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20" windowHeight="8580" tabRatio="833" activeTab="0"/>
  </bookViews>
  <sheets>
    <sheet name="2006 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neljännesvuosimuutos %" sheetId="13" r:id="rId13"/>
    <sheet name="1995=100" sheetId="14" r:id="rId14"/>
  </sheets>
  <externalReferences>
    <externalReference r:id="rId17"/>
  </externalReferences>
  <definedNames>
    <definedName name="année">'[1]Dialog'!$H$20</definedName>
    <definedName name="lg">'[1]Textes'!$B$1</definedName>
    <definedName name="Prod">'[1]Textes'!$A$7:$X$176</definedName>
    <definedName name="TABLE" localSheetId="1">'2005'!$C$57:$C$57</definedName>
    <definedName name="TABLE_2" localSheetId="1">'2005'!$C$57:$C$57</definedName>
    <definedName name="titres">'[1]Textes'!$A$179:$Z$197</definedName>
    <definedName name="_xlnm.Print_Area" localSheetId="11">'1995'!$E$4:$R$67</definedName>
    <definedName name="_xlnm.Print_Area" localSheetId="13">'1995=100'!$C$12:$AH$153</definedName>
    <definedName name="_xlnm.Print_Area" localSheetId="10">'1996'!$E$4:$R$67</definedName>
    <definedName name="_xlnm.Print_Area" localSheetId="9">'1997'!$E$4:$R$67</definedName>
    <definedName name="_xlnm.Print_Area" localSheetId="8">'1998'!$E$4:$R$67</definedName>
    <definedName name="_xlnm.Print_Area" localSheetId="7">'1999'!$E$4:$R$67</definedName>
    <definedName name="_xlnm.Print_Area" localSheetId="6">'2000'!$E$4:$R$67</definedName>
    <definedName name="_xlnm.Print_Area" localSheetId="5">'2001'!$E$4:$R$67</definedName>
    <definedName name="_xlnm.Print_Area" localSheetId="4">'2002'!$E$4:$R$67</definedName>
    <definedName name="_xlnm.Print_Area" localSheetId="3">'2003'!$F$1:$R$67</definedName>
    <definedName name="_xlnm.Print_Area" localSheetId="2">'2004'!$E$4:$R$67</definedName>
    <definedName name="_xlnm.Print_Area" localSheetId="1">'2005'!$E$4:$R$67</definedName>
    <definedName name="_xlnm.Print_Area" localSheetId="0">'2006 '!$E$4:$R$67</definedName>
    <definedName name="_xlnm.Print_Area" localSheetId="12">'neljännesvuosimuutos %'!$E$4:$AV$67</definedName>
    <definedName name="_xlnm.Print_Titles" localSheetId="11">'1995'!$A:$B,'1995'!$1:$3</definedName>
    <definedName name="_xlnm.Print_Titles" localSheetId="13">'1995=100'!$A:$B,'1995=100'!$1:$11</definedName>
    <definedName name="_xlnm.Print_Titles" localSheetId="10">'1996'!$A:$B,'1996'!$1:$3</definedName>
    <definedName name="_xlnm.Print_Titles" localSheetId="9">'1997'!$A:$B,'1997'!$1:$3</definedName>
    <definedName name="_xlnm.Print_Titles" localSheetId="8">'1998'!$A:$B,'1998'!$1:$3</definedName>
    <definedName name="_xlnm.Print_Titles" localSheetId="7">'1999'!$A:$B,'1999'!$1:$3</definedName>
    <definedName name="_xlnm.Print_Titles" localSheetId="6">'2000'!$A:$B,'2000'!$1:$3</definedName>
    <definedName name="_xlnm.Print_Titles" localSheetId="5">'2001'!$A:$B,'2001'!$1:$3</definedName>
    <definedName name="_xlnm.Print_Titles" localSheetId="4">'2002'!$A:$B,'2002'!$1:$3</definedName>
    <definedName name="_xlnm.Print_Titles" localSheetId="3">'2003'!$A:$B,'2003'!$1:$3</definedName>
    <definedName name="_xlnm.Print_Titles" localSheetId="2">'2004'!$A:$B,'2004'!$1:$3</definedName>
    <definedName name="_xlnm.Print_Titles" localSheetId="1">'2005'!$A:$B,'2005'!$1:$3</definedName>
    <definedName name="_xlnm.Print_Titles" localSheetId="0">'2006 '!$A:$B,'2006 '!$1:$3</definedName>
    <definedName name="_xlnm.Print_Titles" localSheetId="12">'neljännesvuosimuutos %'!$A:$B,'neljännesvuosimuutos %'!$1:$3</definedName>
  </definedNames>
  <calcPr fullCalcOnLoad="1"/>
</workbook>
</file>

<file path=xl/comments14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<sst xmlns="http://schemas.openxmlformats.org/spreadsheetml/2006/main" count="3592" uniqueCount="281">
  <si>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</si>
  <si>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</si>
  <si>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</si>
  <si>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</si>
  <si>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</si>
  <si>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</si>
  <si>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</si>
  <si>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</si>
  <si>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</si>
  <si>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</si>
  <si>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</si>
  <si>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</si>
  <si>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</si>
  <si>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</si>
  <si>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</si>
  <si>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</si>
  <si>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</si>
  <si>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</si>
  <si>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</si>
  <si>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</si>
  <si>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</si>
  <si>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</si>
  <si>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</si>
  <si>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</si>
  <si>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</si>
  <si>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</si>
  <si>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</si>
  <si>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</si>
  <si>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</si>
  <si>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</si>
  <si>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</si>
  <si>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</si>
  <si>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</si>
  <si>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</si>
  <si>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</si>
  <si>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</si>
  <si>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</si>
  <si>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</si>
  <si>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</si>
  <si>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</si>
  <si>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</si>
  <si>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</si>
  <si>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</si>
  <si>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</si>
  <si>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</si>
  <si>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</si>
  <si>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</si>
  <si>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</si>
  <si>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</si>
  <si>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</si>
  <si>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</si>
  <si>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</si>
  <si>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</si>
  <si>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</si>
  <si>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</si>
  <si>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</si>
  <si>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</si>
  <si>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</si>
  <si>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</si>
  <si>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</si>
  <si>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</si>
  <si>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</si>
  <si>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</si>
  <si>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</si>
  <si>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</si>
  <si>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</si>
  <si>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</si>
  <si>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</si>
  <si>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</si>
  <si>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</si>
  <si>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</si>
  <si>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</si>
  <si>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</si>
  <si>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</si>
  <si>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</si>
  <si>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</si>
  <si>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</si>
  <si>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</si>
  <si>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</si>
  <si>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</si>
  <si>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</si>
  <si>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</si>
  <si>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</si>
  <si>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</si>
  <si>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</si>
  <si>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</si>
  <si>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</si>
  <si>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</si>
  <si>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</si>
  <si>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</si>
  <si>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</si>
  <si>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</si>
  <si>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</si>
  <si>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</si>
  <si>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</si>
  <si>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</si>
  <si>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</si>
  <si>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</si>
  <si>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</si>
  <si>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</si>
  <si>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</si>
  <si>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</si>
  <si>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</si>
  <si>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</si>
  <si>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</si>
  <si>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</si>
  <si>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</si>
  <si>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</si>
  <si>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</si>
  <si>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</si>
  <si>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</si>
  <si>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</si>
  <si>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</si>
  <si>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</si>
  <si>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</si>
  <si>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</si>
  <si>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</si>
  <si>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</si>
  <si>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</si>
  <si>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</si>
  <si>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</si>
  <si>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</si>
  <si>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</si>
  <si>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</si>
  <si>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</si>
  <si>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</si>
  <si>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</si>
  <si>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</si>
  <si>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</si>
  <si>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</si>
  <si>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</si>
  <si>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</si>
  <si>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</si>
  <si>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</si>
  <si>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</si>
  <si>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</si>
  <si>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</si>
  <si>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</si>
  <si>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</si>
  <si>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</si>
  <si>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</si>
  <si>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</si>
  <si>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</si>
  <si>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</si>
  <si>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</si>
  <si>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</si>
  <si>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</si>
  <si>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</si>
  <si>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</si>
  <si>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</si>
  <si>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</si>
  <si>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</si>
  <si>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</si>
  <si>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</si>
  <si>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</si>
  <si>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</si>
  <si>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</si>
  <si>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</si>
  <si>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</si>
  <si>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</si>
  <si>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</si>
  <si>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</si>
  <si>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</si>
  <si>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</si>
  <si>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</si>
  <si>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</si>
  <si>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</si>
  <si>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</si>
  <si>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</si>
  <si>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</si>
  <si>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</si>
  <si>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</si>
  <si>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</si>
  <si>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</si>
  <si>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</si>
  <si>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</si>
  <si>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</si>
  <si>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</si>
  <si>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</si>
  <si>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</si>
  <si>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</si>
  <si>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</si>
  <si>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</si>
  <si>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</si>
  <si>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</si>
  <si>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</si>
  <si>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</si>
  <si>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</si>
  <si>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</si>
  <si>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</si>
  <si>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</si>
  <si>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</si>
  <si>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</si>
  <si>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</si>
  <si>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</si>
  <si>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</si>
  <si>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</si>
  <si>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</si>
  <si>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</si>
  <si>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</si>
  <si>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</si>
  <si>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</si>
  <si>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</si>
  <si>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</si>
  <si>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</si>
  <si>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</si>
  <si>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</si>
  <si>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</si>
  <si>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</si>
  <si>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</si>
  <si>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</si>
  <si>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</si>
  <si>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</si>
  <si>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</si>
  <si>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</si>
  <si>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</si>
  <si>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</si>
  <si>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</si>
  <si>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</si>
  <si>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</si>
  <si>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</si>
  <si>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</si>
  <si>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</si>
  <si>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</si>
  <si>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</si>
  <si>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</si>
  <si>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</si>
  <si>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</si>
  <si>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</si>
  <si>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</si>
  <si>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</si>
  <si>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</si>
  <si>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</si>
  <si>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</si>
  <si>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</si>
  <si>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</si>
  <si>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</si>
  <si>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</si>
  <si>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</si>
  <si>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</si>
  <si>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</si>
  <si>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</si>
  <si>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</si>
  <si>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</si>
  <si>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</si>
  <si>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</si>
  <si>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</si>
  <si>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</si>
  <si>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</si>
  <si>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</si>
  <si>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</si>
  <si>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</si>
  <si>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</si>
  <si>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</si>
  <si>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</si>
  <si>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</si>
  <si>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</si>
  <si>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</si>
  <si>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</si>
  <si>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</si>
  <si>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</si>
  <si>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</si>
  <si>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</si>
  <si>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</si>
  <si>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</si>
  <si>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</si>
  <si>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</si>
  <si>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KVARTALINDEX,  Index för inköpspriser på produktionsmedel inom jordbruket (2000=100)</t>
  </si>
  <si>
    <t>INPUT : NELJÄNNESVUOSI-INDEKSI,  maatalouden tuotantovälineiden ostohintaindeksi (2000=100)</t>
  </si>
  <si>
    <t>INPUT: QUARTERLY, Agricultural Price Indices (2000=100)</t>
  </si>
  <si>
    <t>I</t>
  </si>
  <si>
    <t>II</t>
  </si>
  <si>
    <t>III</t>
  </si>
  <si>
    <t>IV</t>
  </si>
  <si>
    <t>2004</t>
  </si>
  <si>
    <t>Neljännesvuosimuutos prosentit</t>
  </si>
  <si>
    <t>MATERIAL</t>
  </si>
  <si>
    <t>Sammansatta gödningsmedel</t>
  </si>
  <si>
    <t>Enkla gödningsmedel</t>
  </si>
  <si>
    <t>Kvävehaltiga gödningsmedel</t>
  </si>
  <si>
    <t>n.d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</si>
</sst>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_ ;[Red]\-0.00\ 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wrapText="1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quotePrefix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quotePrefix="1">
      <alignment horizontal="center" vertical="top" wrapText="1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165" fontId="0" fillId="0" borderId="8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horizontal="left" vertical="top" wrapText="1" indent="4"/>
    </xf>
    <xf numFmtId="0" fontId="0" fillId="0" borderId="8" xfId="0" applyFont="1" applyFill="1" applyBorder="1" applyAlignment="1">
      <alignment horizontal="left" vertical="top" wrapText="1" indent="4"/>
    </xf>
    <xf numFmtId="0" fontId="0" fillId="0" borderId="4" xfId="0" applyFont="1" applyFill="1" applyBorder="1" applyAlignment="1">
      <alignment horizontal="left" vertical="top" wrapText="1" indent="6"/>
    </xf>
    <xf numFmtId="0" fontId="0" fillId="0" borderId="8" xfId="0" applyFont="1" applyFill="1" applyBorder="1" applyAlignment="1">
      <alignment horizontal="left" vertical="top" wrapText="1" indent="6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9" xfId="0" applyFont="1" applyFill="1" applyBorder="1" applyAlignment="1">
      <alignment horizontal="left" vertical="top" wrapText="1" indent="2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9" xfId="0" applyNumberFormat="1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vertical="top"/>
      <protection locked="0"/>
    </xf>
    <xf numFmtId="164" fontId="0" fillId="0" borderId="18" xfId="0" applyNumberForma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3" fillId="0" borderId="25" xfId="0" applyFont="1" applyBorder="1" applyAlignment="1">
      <alignment vertical="top" wrapText="1"/>
    </xf>
    <xf numFmtId="164" fontId="0" fillId="0" borderId="25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left" wrapText="1" inden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5"/>
    </xf>
    <xf numFmtId="0" fontId="0" fillId="0" borderId="4" xfId="0" applyBorder="1" applyAlignment="1">
      <alignment horizontal="left" wrapText="1" indent="7"/>
    </xf>
    <xf numFmtId="0" fontId="0" fillId="0" borderId="4" xfId="0" applyBorder="1" applyAlignment="1">
      <alignment horizontal="left" wrapText="1" indent="4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 wrapText="1" indent="1"/>
    </xf>
    <xf numFmtId="164" fontId="0" fillId="0" borderId="6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 indent="1"/>
    </xf>
    <xf numFmtId="164" fontId="0" fillId="0" borderId="14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vertical="top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1009650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1104900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1009650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5" ht="15.75">
      <c r="A3" s="72"/>
      <c r="C3" s="73"/>
      <c r="E3" s="73" t="s">
        <v>269</v>
      </c>
    </row>
    <row r="4" spans="1:9" ht="16.5" thickBot="1">
      <c r="A4" s="70"/>
      <c r="B4" s="4"/>
      <c r="C4" s="4"/>
      <c r="D4" s="4"/>
      <c r="E4" s="4"/>
      <c r="F4" s="92">
        <v>2006</v>
      </c>
      <c r="G4" s="92">
        <v>2006</v>
      </c>
      <c r="H4" s="92">
        <v>2006</v>
      </c>
      <c r="I4" s="92">
        <v>2006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211">
        <v>111.94</v>
      </c>
      <c r="G6" s="211">
        <v>114.77</v>
      </c>
      <c r="H6" s="33"/>
      <c r="I6" s="34"/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12">
        <v>92.19</v>
      </c>
      <c r="G7" s="212">
        <v>95.06</v>
      </c>
      <c r="H7" s="22"/>
      <c r="I7" s="23"/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12">
        <v>133.98</v>
      </c>
      <c r="G8" s="212">
        <v>141.6</v>
      </c>
      <c r="H8" s="22"/>
      <c r="I8" s="23"/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12">
        <v>119.6</v>
      </c>
      <c r="G9" s="212">
        <v>120.37</v>
      </c>
      <c r="H9" s="22"/>
      <c r="I9" s="23"/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12">
        <v>144.96</v>
      </c>
      <c r="G10" s="212">
        <v>157.52</v>
      </c>
      <c r="H10" s="22"/>
      <c r="I10" s="23"/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12">
        <v>144.96</v>
      </c>
      <c r="G11" s="212">
        <v>157.52</v>
      </c>
      <c r="H11" s="22"/>
      <c r="I11" s="23"/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12">
        <v>112.56</v>
      </c>
      <c r="G12" s="212">
        <v>112.78</v>
      </c>
      <c r="H12" s="22"/>
      <c r="I12" s="23"/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12">
        <v>118.09</v>
      </c>
      <c r="G13" s="212">
        <v>121.44</v>
      </c>
      <c r="H13" s="22"/>
      <c r="I13" s="23"/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12">
        <v>129.96</v>
      </c>
      <c r="G14" s="212">
        <v>134.15</v>
      </c>
      <c r="H14" s="22"/>
      <c r="I14" s="23"/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12">
        <v>129.96</v>
      </c>
      <c r="G15" s="212">
        <v>134.15</v>
      </c>
      <c r="H15" s="22"/>
      <c r="I15" s="23"/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 t="s">
        <v>280</v>
      </c>
      <c r="F16" s="212" t="s">
        <v>280</v>
      </c>
      <c r="G16" s="212" t="s">
        <v>280</v>
      </c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12" t="s">
        <v>280</v>
      </c>
      <c r="G17" s="212" t="s">
        <v>280</v>
      </c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12">
        <v>117.95</v>
      </c>
      <c r="G18" s="212">
        <v>121.65</v>
      </c>
      <c r="H18" s="22"/>
      <c r="I18" s="23"/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 t="s">
        <v>280</v>
      </c>
      <c r="F19" s="212" t="s">
        <v>280</v>
      </c>
      <c r="G19" s="212" t="s">
        <v>280</v>
      </c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 t="s">
        <v>280</v>
      </c>
      <c r="F20" s="212" t="s">
        <v>280</v>
      </c>
      <c r="G20" s="212" t="s">
        <v>280</v>
      </c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12">
        <v>117.95</v>
      </c>
      <c r="G21" s="212">
        <v>121.65</v>
      </c>
      <c r="H21" s="22"/>
      <c r="I21" s="23"/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12">
        <v>107.19</v>
      </c>
      <c r="G22" s="212">
        <v>107.19</v>
      </c>
      <c r="H22" s="22"/>
      <c r="I22" s="23"/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12">
        <v>81.51</v>
      </c>
      <c r="G23" s="212">
        <v>84.39</v>
      </c>
      <c r="H23" s="22"/>
      <c r="I23" s="23"/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12">
        <v>89.1</v>
      </c>
      <c r="G24" s="212">
        <v>91.69</v>
      </c>
      <c r="H24" s="22"/>
      <c r="I24" s="23"/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12">
        <v>91.64</v>
      </c>
      <c r="G25" s="212">
        <v>96.73</v>
      </c>
      <c r="H25" s="22"/>
      <c r="I25" s="23"/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12">
        <v>76.5</v>
      </c>
      <c r="G26" s="212">
        <v>79.19</v>
      </c>
      <c r="H26" s="22"/>
      <c r="I26" s="23"/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12">
        <v>100.15</v>
      </c>
      <c r="G27" s="212">
        <v>103.48</v>
      </c>
      <c r="H27" s="22"/>
      <c r="I27" s="23"/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12">
        <v>131.65</v>
      </c>
      <c r="G28" s="212">
        <v>131.78</v>
      </c>
      <c r="H28" s="22"/>
      <c r="I28" s="23"/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12">
        <v>101.77</v>
      </c>
      <c r="G29" s="212">
        <v>104.21</v>
      </c>
      <c r="H29" s="22"/>
      <c r="I29" s="23"/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12">
        <v>84.47</v>
      </c>
      <c r="G30" s="212">
        <v>87.04</v>
      </c>
      <c r="H30" s="22"/>
      <c r="I30" s="23"/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12">
        <v>84.47</v>
      </c>
      <c r="G31" s="212">
        <v>87.04</v>
      </c>
      <c r="H31" s="22"/>
      <c r="I31" s="23"/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 t="s">
        <v>280</v>
      </c>
      <c r="F32" s="212" t="s">
        <v>280</v>
      </c>
      <c r="G32" s="212" t="s">
        <v>280</v>
      </c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 t="s">
        <v>280</v>
      </c>
      <c r="F33" s="212" t="s">
        <v>280</v>
      </c>
      <c r="G33" s="212" t="s">
        <v>280</v>
      </c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 t="s">
        <v>280</v>
      </c>
      <c r="F34" s="212" t="s">
        <v>280</v>
      </c>
      <c r="G34" s="212" t="s">
        <v>280</v>
      </c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12">
        <v>103.02</v>
      </c>
      <c r="G35" s="212">
        <v>105.46</v>
      </c>
      <c r="H35" s="22"/>
      <c r="I35" s="23"/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12">
        <v>98.75</v>
      </c>
      <c r="G36" s="212">
        <v>99.89</v>
      </c>
      <c r="H36" s="22"/>
      <c r="I36" s="23"/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12">
        <v>98.54</v>
      </c>
      <c r="G37" s="212">
        <v>101.64</v>
      </c>
      <c r="H37" s="22"/>
      <c r="I37" s="23"/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12">
        <v>103.29</v>
      </c>
      <c r="G38" s="212">
        <v>107.35</v>
      </c>
      <c r="H38" s="22"/>
      <c r="I38" s="23"/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12">
        <v>107.43</v>
      </c>
      <c r="G39" s="212">
        <v>108.87</v>
      </c>
      <c r="H39" s="22"/>
      <c r="I39" s="23"/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12">
        <v>109.89</v>
      </c>
      <c r="G40" s="212">
        <v>109.97</v>
      </c>
      <c r="H40" s="22"/>
      <c r="I40" s="23"/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12">
        <v>128.03</v>
      </c>
      <c r="G41" s="212">
        <v>128.34</v>
      </c>
      <c r="H41" s="22"/>
      <c r="I41" s="23"/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12">
        <v>116.51</v>
      </c>
      <c r="G42" s="212">
        <v>117.91</v>
      </c>
      <c r="H42" s="22"/>
      <c r="I42" s="23"/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13">
        <v>107.31</v>
      </c>
      <c r="G43" s="213">
        <v>109.41</v>
      </c>
      <c r="H43" s="24"/>
      <c r="I43" s="25"/>
    </row>
    <row r="44" spans="1:9" ht="12.75">
      <c r="A44" s="1"/>
      <c r="E44" s="67"/>
      <c r="F44" s="214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92">
        <v>2006</v>
      </c>
      <c r="G45" s="92">
        <v>2006</v>
      </c>
      <c r="H45" s="92">
        <v>2006</v>
      </c>
      <c r="I45" s="92">
        <v>2006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215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211">
        <v>119.2</v>
      </c>
      <c r="G47" s="33">
        <v>120.85</v>
      </c>
      <c r="H47" s="33"/>
      <c r="I47" s="34"/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12">
        <v>121.88</v>
      </c>
      <c r="G48" s="212">
        <v>121.96</v>
      </c>
      <c r="H48" s="22"/>
      <c r="I48" s="23"/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12">
        <v>125.67</v>
      </c>
      <c r="G49" s="212">
        <v>125.82</v>
      </c>
      <c r="H49" s="22"/>
      <c r="I49" s="23"/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218" t="s">
        <v>280</v>
      </c>
      <c r="F50" s="212" t="s">
        <v>280</v>
      </c>
      <c r="G50" s="212" t="s">
        <v>280</v>
      </c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218">
        <v>1.755955709652164</v>
      </c>
      <c r="F51" s="212">
        <v>125.9</v>
      </c>
      <c r="G51" s="212">
        <v>125.9</v>
      </c>
      <c r="H51" s="22"/>
      <c r="I51" s="23"/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218">
        <v>2.624613205085188</v>
      </c>
      <c r="F52" s="212">
        <v>118</v>
      </c>
      <c r="G52" s="212">
        <v>118</v>
      </c>
      <c r="H52" s="22"/>
      <c r="I52" s="23"/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218">
        <v>2.9265928494202735</v>
      </c>
      <c r="F53" s="212">
        <v>132.4</v>
      </c>
      <c r="G53" s="212">
        <v>132.79</v>
      </c>
      <c r="H53" s="22"/>
      <c r="I53" s="23"/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218">
        <v>0.6226000074562875</v>
      </c>
      <c r="F54" s="212">
        <v>144.36</v>
      </c>
      <c r="G54" s="212">
        <v>144.36</v>
      </c>
      <c r="H54" s="22"/>
      <c r="I54" s="23"/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218">
        <v>0.7642694702307721</v>
      </c>
      <c r="F55" s="212">
        <v>121.49</v>
      </c>
      <c r="G55" s="212">
        <v>121.67</v>
      </c>
      <c r="H55" s="22"/>
      <c r="I55" s="23"/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218">
        <v>1.5397233717332137</v>
      </c>
      <c r="F56" s="212">
        <v>132.97</v>
      </c>
      <c r="G56" s="212">
        <v>133.63</v>
      </c>
      <c r="H56" s="22"/>
      <c r="I56" s="23"/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218">
        <v>7.90366476531335</v>
      </c>
      <c r="F57" s="212">
        <v>118.38</v>
      </c>
      <c r="G57" s="212">
        <v>118.38</v>
      </c>
      <c r="H57" s="22"/>
      <c r="I57" s="23"/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218">
        <v>7.90366476531335</v>
      </c>
      <c r="F58" s="212">
        <v>118.38</v>
      </c>
      <c r="G58" s="212">
        <v>118.38</v>
      </c>
      <c r="H58" s="22"/>
      <c r="I58" s="23"/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218" t="s">
        <v>280</v>
      </c>
      <c r="F59" s="212" t="s">
        <v>280</v>
      </c>
      <c r="G59" s="212" t="s">
        <v>280</v>
      </c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218">
        <v>15.28538940461544</v>
      </c>
      <c r="F60" s="212">
        <v>116.54</v>
      </c>
      <c r="G60" s="212">
        <v>119.75</v>
      </c>
      <c r="H60" s="22"/>
      <c r="I60" s="23"/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218">
        <v>14.502479215598552</v>
      </c>
      <c r="F61" s="212">
        <v>116.27</v>
      </c>
      <c r="G61" s="212">
        <v>119.53</v>
      </c>
      <c r="H61" s="22"/>
      <c r="I61" s="23"/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218" t="s">
        <v>280</v>
      </c>
      <c r="F62" s="212" t="s">
        <v>280</v>
      </c>
      <c r="G62" s="212" t="s">
        <v>280</v>
      </c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3">
        <v>121.5</v>
      </c>
      <c r="G63" s="213">
        <v>123.93</v>
      </c>
      <c r="H63" s="24"/>
      <c r="I63" s="25"/>
    </row>
    <row r="64" spans="1:9" ht="12.75">
      <c r="A64" s="1"/>
      <c r="E64" s="68"/>
      <c r="F64" s="21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92">
        <v>2006</v>
      </c>
      <c r="G65" s="92">
        <v>2006</v>
      </c>
      <c r="H65" s="92">
        <v>2006</v>
      </c>
      <c r="I65" s="92">
        <v>2006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215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217">
        <v>114.15</v>
      </c>
      <c r="G67" s="90">
        <v>116.62</v>
      </c>
      <c r="H67" s="90"/>
      <c r="I67" s="91"/>
    </row>
  </sheetData>
  <printOptions/>
  <pageMargins left="0.37" right="0.25" top="0.59" bottom="0.57" header="0.3" footer="0.29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1.57421875" style="0" customWidth="1"/>
    <col min="4" max="4" width="53.71093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1997</v>
      </c>
      <c r="G4">
        <v>1997</v>
      </c>
      <c r="H4">
        <v>1997</v>
      </c>
      <c r="I4">
        <v>1997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98.48</v>
      </c>
      <c r="G6" s="33">
        <v>99.16</v>
      </c>
      <c r="H6" s="33">
        <v>98.22333333333334</v>
      </c>
      <c r="I6" s="34">
        <v>97.85333333333334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95.26333333333332</v>
      </c>
      <c r="G7" s="22">
        <v>101.29</v>
      </c>
      <c r="H7" s="22">
        <v>102.36</v>
      </c>
      <c r="I7" s="23">
        <v>85.36666666666667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85.15333333333335</v>
      </c>
      <c r="G8" s="22">
        <v>82.38333333333334</v>
      </c>
      <c r="H8" s="22">
        <v>82.73666666666666</v>
      </c>
      <c r="I8" s="23">
        <v>82.93333333333334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106.72333333333331</v>
      </c>
      <c r="G9" s="22">
        <v>108.64</v>
      </c>
      <c r="H9" s="22">
        <v>108.50666666666666</v>
      </c>
      <c r="I9" s="23">
        <v>108.44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72.11</v>
      </c>
      <c r="G10" s="22">
        <v>66.67333333333333</v>
      </c>
      <c r="H10" s="22">
        <v>67.32</v>
      </c>
      <c r="I10" s="23">
        <v>67.58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72.11</v>
      </c>
      <c r="G11" s="22">
        <v>66.67333333333333</v>
      </c>
      <c r="H11" s="22">
        <v>67.32</v>
      </c>
      <c r="I11" s="23">
        <v>67.58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93.17666666666666</v>
      </c>
      <c r="G12" s="22">
        <v>93.81666666666668</v>
      </c>
      <c r="H12" s="22">
        <v>93.60333333333334</v>
      </c>
      <c r="I12" s="23">
        <v>94.97666666666665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106.41666666666667</v>
      </c>
      <c r="G13" s="22">
        <v>108.14666666666666</v>
      </c>
      <c r="H13" s="22">
        <v>99.09</v>
      </c>
      <c r="I13" s="23">
        <v>102.00666666666666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109.72666666666667</v>
      </c>
      <c r="G14" s="22">
        <v>107.41666666666667</v>
      </c>
      <c r="H14" s="22">
        <v>100.73</v>
      </c>
      <c r="I14" s="23">
        <v>101.39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108.15666666666668</v>
      </c>
      <c r="G18" s="22">
        <v>110.57</v>
      </c>
      <c r="H18" s="22">
        <v>99.87333333333333</v>
      </c>
      <c r="I18" s="23">
        <v>103.02333333333333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108.15666666666668</v>
      </c>
      <c r="G21" s="22">
        <v>110.57</v>
      </c>
      <c r="H21" s="22">
        <v>99.87333333333333</v>
      </c>
      <c r="I21" s="23">
        <v>103.02333333333333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95.72</v>
      </c>
      <c r="H22" s="22">
        <v>95.72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107.24</v>
      </c>
      <c r="G23" s="22">
        <v>106.84666666666665</v>
      </c>
      <c r="H23" s="22">
        <v>106.65</v>
      </c>
      <c r="I23" s="23">
        <v>106.03666666666668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97.79</v>
      </c>
      <c r="G24" s="22">
        <v>100.39666666666666</v>
      </c>
      <c r="H24" s="22">
        <v>101.7</v>
      </c>
      <c r="I24" s="23">
        <v>100.74333333333334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102.91</v>
      </c>
      <c r="G25" s="22">
        <v>106.31</v>
      </c>
      <c r="H25" s="22">
        <v>108.01</v>
      </c>
      <c r="I25" s="23">
        <v>104.79666666666667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111.28</v>
      </c>
      <c r="G26" s="22">
        <v>109.38666666666666</v>
      </c>
      <c r="H26" s="22">
        <v>108.44</v>
      </c>
      <c r="I26" s="23">
        <v>108.31333333333333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96.04</v>
      </c>
      <c r="G27" s="22">
        <v>98.00666666666666</v>
      </c>
      <c r="H27" s="22">
        <v>98.99</v>
      </c>
      <c r="I27" s="23">
        <v>98.19333333333333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98.33666666666666</v>
      </c>
      <c r="G28" s="22">
        <v>98.36333333333334</v>
      </c>
      <c r="H28" s="22">
        <v>98.28333333333335</v>
      </c>
      <c r="I28" s="23">
        <v>98.07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110.42666666666666</v>
      </c>
      <c r="G29" s="22">
        <v>112.29</v>
      </c>
      <c r="H29" s="22">
        <v>110.66333333333334</v>
      </c>
      <c r="I29" s="23">
        <v>109.88666666666666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104.90666666666665</v>
      </c>
      <c r="G30" s="22">
        <v>106.42666666666666</v>
      </c>
      <c r="H30" s="22">
        <v>102.91333333333334</v>
      </c>
      <c r="I30" s="23">
        <v>101.18333333333332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102.94333333333333</v>
      </c>
      <c r="G31" s="22">
        <v>103.84333333333335</v>
      </c>
      <c r="H31" s="22">
        <v>99.39666666666666</v>
      </c>
      <c r="I31" s="23">
        <v>99.26666666666665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111.74</v>
      </c>
      <c r="G35" s="22">
        <v>113.66</v>
      </c>
      <c r="H35" s="22">
        <v>112.27333333333333</v>
      </c>
      <c r="I35" s="23">
        <v>111.62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104.32</v>
      </c>
      <c r="G36" s="22">
        <v>105.95</v>
      </c>
      <c r="H36" s="22">
        <v>104.31</v>
      </c>
      <c r="I36" s="23">
        <v>103.18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104.81</v>
      </c>
      <c r="G37" s="22">
        <v>106.19</v>
      </c>
      <c r="H37" s="22">
        <v>104.01</v>
      </c>
      <c r="I37" s="23">
        <v>101.49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108.54</v>
      </c>
      <c r="G38" s="22">
        <v>112.8</v>
      </c>
      <c r="H38" s="22">
        <v>111.24</v>
      </c>
      <c r="I38" s="23">
        <v>109.7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113.11</v>
      </c>
      <c r="H39" s="22">
        <v>112.01666666666665</v>
      </c>
      <c r="I39" s="23">
        <v>111.47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128.77</v>
      </c>
      <c r="G40" s="22">
        <v>128.77</v>
      </c>
      <c r="H40" s="22">
        <v>128.77</v>
      </c>
      <c r="I40" s="23">
        <v>132.51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89.47333333333334</v>
      </c>
      <c r="G41" s="22">
        <v>90.04666666666667</v>
      </c>
      <c r="H41" s="22">
        <v>91.67</v>
      </c>
      <c r="I41" s="23">
        <v>91.46333333333332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92.55666666666667</v>
      </c>
      <c r="G42" s="22">
        <v>94.1</v>
      </c>
      <c r="H42" s="22">
        <v>95.37666666666667</v>
      </c>
      <c r="I42" s="23">
        <v>95.08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94.75333333333333</v>
      </c>
      <c r="G43" s="24">
        <v>95.22666666666667</v>
      </c>
      <c r="H43" s="24">
        <v>96.27</v>
      </c>
      <c r="I43" s="25">
        <v>96.44666666666666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1997</v>
      </c>
      <c r="G45" s="1">
        <v>1997</v>
      </c>
      <c r="H45" s="1">
        <v>1997</v>
      </c>
      <c r="I45" s="1">
        <v>1997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93.34</v>
      </c>
      <c r="G47" s="33">
        <v>93.91666666666667</v>
      </c>
      <c r="H47" s="33">
        <v>94.11666666666666</v>
      </c>
      <c r="I47" s="34">
        <v>94.48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93.96</v>
      </c>
      <c r="G48" s="22">
        <v>94.29333333333334</v>
      </c>
      <c r="H48" s="22">
        <v>94.05333333333333</v>
      </c>
      <c r="I48" s="23">
        <v>94.50333333333333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96.96666666666665</v>
      </c>
      <c r="G49" s="22">
        <v>97.14666666666666</v>
      </c>
      <c r="H49" s="22">
        <v>96.85666666666667</v>
      </c>
      <c r="I49" s="23">
        <v>97.52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91.78666666666668</v>
      </c>
      <c r="G51" s="22">
        <v>91.69</v>
      </c>
      <c r="H51" s="22">
        <v>91.69</v>
      </c>
      <c r="I51" s="23">
        <v>93.97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102.42333333333333</v>
      </c>
      <c r="G52" s="22">
        <v>103</v>
      </c>
      <c r="H52" s="22">
        <v>103</v>
      </c>
      <c r="I52" s="23">
        <v>103.75333333333333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95.82</v>
      </c>
      <c r="G53" s="22">
        <v>95.85333333333335</v>
      </c>
      <c r="H53" s="22">
        <v>95.24666666666667</v>
      </c>
      <c r="I53" s="23">
        <v>95.11333333333333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97.29333333333334</v>
      </c>
      <c r="G54" s="22">
        <v>99</v>
      </c>
      <c r="H54" s="22">
        <v>99</v>
      </c>
      <c r="I54" s="23">
        <v>96.16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96.95666666666666</v>
      </c>
      <c r="G55" s="22">
        <v>95.97</v>
      </c>
      <c r="H55" s="22">
        <v>95.49666666666667</v>
      </c>
      <c r="I55" s="23">
        <v>96.11333333333334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94.96333333333332</v>
      </c>
      <c r="G56" s="22">
        <v>95.22333333333334</v>
      </c>
      <c r="H56" s="22">
        <v>94.37</v>
      </c>
      <c r="I56" s="23">
        <v>94.43333333333334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91.35333333333334</v>
      </c>
      <c r="G57" s="22">
        <v>91.82</v>
      </c>
      <c r="H57" s="22">
        <v>91.61666666666667</v>
      </c>
      <c r="I57" s="23">
        <v>91.89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91.35333333333334</v>
      </c>
      <c r="G58" s="22">
        <v>91.82</v>
      </c>
      <c r="H58" s="22">
        <v>91.61666666666667</v>
      </c>
      <c r="I58" s="23">
        <v>91.89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92.46333333333332</v>
      </c>
      <c r="G60" s="22">
        <v>93.43666666666667</v>
      </c>
      <c r="H60" s="22">
        <v>94.34666666666665</v>
      </c>
      <c r="I60" s="23">
        <v>94.56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92.64</v>
      </c>
      <c r="G61" s="22">
        <v>93.63666666666666</v>
      </c>
      <c r="H61" s="22">
        <v>94.6</v>
      </c>
      <c r="I61" s="23">
        <v>94.81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89.76333333333332</v>
      </c>
      <c r="G63" s="24">
        <v>90.41</v>
      </c>
      <c r="H63" s="24">
        <v>90.49666666666667</v>
      </c>
      <c r="I63" s="25">
        <v>90.76666666666667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1997</v>
      </c>
      <c r="G65">
        <v>1997</v>
      </c>
      <c r="H65">
        <v>1997</v>
      </c>
      <c r="I65">
        <v>1997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97.37666666666667</v>
      </c>
      <c r="G67" s="205">
        <v>98.03333333333332</v>
      </c>
      <c r="H67" s="205">
        <v>97.36666666666666</v>
      </c>
      <c r="I67" s="206">
        <v>97.17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56.851562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1996</v>
      </c>
      <c r="G4">
        <v>1996</v>
      </c>
      <c r="H4">
        <v>1996</v>
      </c>
      <c r="I4">
        <v>1996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95.47666666666667</v>
      </c>
      <c r="G6" s="33">
        <v>96.56666666666666</v>
      </c>
      <c r="H6" s="33">
        <v>96.12666666666667</v>
      </c>
      <c r="I6" s="34">
        <v>97.29666666666667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96.23333333333333</v>
      </c>
      <c r="G7" s="22">
        <v>102.6</v>
      </c>
      <c r="H7" s="22">
        <v>104.4</v>
      </c>
      <c r="I7" s="23">
        <v>88.67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76.66333333333334</v>
      </c>
      <c r="G8" s="22">
        <v>76.91333333333334</v>
      </c>
      <c r="H8" s="22">
        <v>77.43333333333332</v>
      </c>
      <c r="I8" s="23">
        <v>82.24333333333334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104.48</v>
      </c>
      <c r="G9" s="22">
        <v>104.48</v>
      </c>
      <c r="H9" s="22">
        <v>104.48</v>
      </c>
      <c r="I9" s="23">
        <v>104.48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59.81</v>
      </c>
      <c r="G10" s="22">
        <v>60.2</v>
      </c>
      <c r="H10" s="22">
        <v>60.97666666666667</v>
      </c>
      <c r="I10" s="23">
        <v>68.61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59.81</v>
      </c>
      <c r="G11" s="22">
        <v>60.2</v>
      </c>
      <c r="H11" s="22">
        <v>60.97666666666667</v>
      </c>
      <c r="I11" s="23">
        <v>68.61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94.33</v>
      </c>
      <c r="G12" s="22">
        <v>94.44333333333333</v>
      </c>
      <c r="H12" s="22">
        <v>95.22333333333331</v>
      </c>
      <c r="I12" s="23">
        <v>94.48333333333333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107.87666666666667</v>
      </c>
      <c r="G13" s="22">
        <v>109.85666666666667</v>
      </c>
      <c r="H13" s="22">
        <v>100.98666666666668</v>
      </c>
      <c r="I13" s="23">
        <v>103.94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113.47666666666667</v>
      </c>
      <c r="G14" s="22">
        <v>111.67333333333333</v>
      </c>
      <c r="H14" s="22">
        <v>107.07666666666667</v>
      </c>
      <c r="I14" s="23">
        <v>108.51666666666667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109.84333333333332</v>
      </c>
      <c r="G18" s="22">
        <v>112.23333333333333</v>
      </c>
      <c r="H18" s="22">
        <v>101.71666666666665</v>
      </c>
      <c r="I18" s="23">
        <v>105.22333333333334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109.84333333333332</v>
      </c>
      <c r="G21" s="22">
        <v>112.23333333333333</v>
      </c>
      <c r="H21" s="22">
        <v>101.71666666666665</v>
      </c>
      <c r="I21" s="23">
        <v>105.22333333333334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97.54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110.09</v>
      </c>
      <c r="G23" s="22">
        <v>111.85666666666667</v>
      </c>
      <c r="H23" s="22">
        <v>112.74</v>
      </c>
      <c r="I23" s="23">
        <v>111.49666666666667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97.77</v>
      </c>
      <c r="G24" s="22">
        <v>102.74333333333334</v>
      </c>
      <c r="H24" s="22">
        <v>105.23</v>
      </c>
      <c r="I24" s="23">
        <v>103.65333333333335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98.59</v>
      </c>
      <c r="G25" s="22">
        <v>104.28333333333335</v>
      </c>
      <c r="H25" s="22">
        <v>107.13</v>
      </c>
      <c r="I25" s="23">
        <v>106.72666666666667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115.44</v>
      </c>
      <c r="G26" s="22">
        <v>115.88666666666667</v>
      </c>
      <c r="H26" s="22">
        <v>116.11</v>
      </c>
      <c r="I26" s="23">
        <v>114.99666666666667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105.91</v>
      </c>
      <c r="G27" s="22">
        <v>106.55</v>
      </c>
      <c r="H27" s="22">
        <v>106.87</v>
      </c>
      <c r="I27" s="23">
        <v>103.26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96.04666666666667</v>
      </c>
      <c r="G28" s="22">
        <v>97.83</v>
      </c>
      <c r="H28" s="22">
        <v>97.74333333333334</v>
      </c>
      <c r="I28" s="23">
        <v>97.70333333333333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102.55</v>
      </c>
      <c r="G29" s="22">
        <v>104.83333333333333</v>
      </c>
      <c r="H29" s="22">
        <v>106.98666666666666</v>
      </c>
      <c r="I29" s="23">
        <v>108.85333333333334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103.28666666666668</v>
      </c>
      <c r="G30" s="22">
        <v>105.62</v>
      </c>
      <c r="H30" s="22">
        <v>102.05333333333333</v>
      </c>
      <c r="I30" s="23">
        <v>101.57333333333332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105.60666666666667</v>
      </c>
      <c r="G31" s="22">
        <v>108.45</v>
      </c>
      <c r="H31" s="22">
        <v>101.6</v>
      </c>
      <c r="I31" s="23">
        <v>99.08666666666666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102.99</v>
      </c>
      <c r="G35" s="22">
        <v>105.27333333333333</v>
      </c>
      <c r="H35" s="22">
        <v>108.20333333333333</v>
      </c>
      <c r="I35" s="23">
        <v>110.39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100.18</v>
      </c>
      <c r="G36" s="22">
        <v>101.6</v>
      </c>
      <c r="H36" s="22">
        <v>103.17666666666666</v>
      </c>
      <c r="I36" s="23">
        <v>104.91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99.26</v>
      </c>
      <c r="G37" s="22">
        <v>101.04</v>
      </c>
      <c r="H37" s="22">
        <v>103.07666666666667</v>
      </c>
      <c r="I37" s="23">
        <v>105.37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99.25</v>
      </c>
      <c r="G38" s="22">
        <v>102.40333333333335</v>
      </c>
      <c r="H38" s="22">
        <v>104.83666666666666</v>
      </c>
      <c r="I38" s="23">
        <v>106.55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99.88</v>
      </c>
      <c r="G39" s="22">
        <v>103.12</v>
      </c>
      <c r="H39" s="22">
        <v>106.37</v>
      </c>
      <c r="I39" s="23">
        <v>109.63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117</v>
      </c>
      <c r="G40" s="22">
        <v>118.31</v>
      </c>
      <c r="H40" s="22">
        <v>123.40333333333332</v>
      </c>
      <c r="I40" s="23">
        <v>125.25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89.95333333333332</v>
      </c>
      <c r="G41" s="22">
        <v>91.19666666666667</v>
      </c>
      <c r="H41" s="22">
        <v>91.62666666666667</v>
      </c>
      <c r="I41" s="23">
        <v>91.93666666666667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87.45666666666666</v>
      </c>
      <c r="G42" s="22">
        <v>88.31333333333333</v>
      </c>
      <c r="H42" s="22">
        <v>89.50333333333333</v>
      </c>
      <c r="I42" s="23">
        <v>90.6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94.61666666666666</v>
      </c>
      <c r="G43" s="24">
        <v>94.04333333333334</v>
      </c>
      <c r="H43" s="24">
        <v>93.69666666666667</v>
      </c>
      <c r="I43" s="25">
        <v>94.41666666666667</v>
      </c>
    </row>
    <row r="44" spans="1:9" ht="13.5" thickBot="1">
      <c r="A44" s="1"/>
      <c r="F44" s="26"/>
      <c r="G44" s="26"/>
      <c r="H44" s="26"/>
      <c r="I44" s="26"/>
    </row>
    <row r="45" spans="1:9" ht="13.5" thickBot="1">
      <c r="A45" s="6"/>
      <c r="B45" s="6"/>
      <c r="C45" s="6"/>
      <c r="D45" s="6"/>
      <c r="E45" s="186"/>
      <c r="F45" s="1">
        <v>1996</v>
      </c>
      <c r="G45" s="1">
        <v>1996</v>
      </c>
      <c r="H45" s="1">
        <v>1996</v>
      </c>
      <c r="I45" s="1">
        <v>1996</v>
      </c>
    </row>
    <row r="46" spans="1:9" ht="13.5" thickBot="1">
      <c r="A46" s="7" t="s">
        <v>0</v>
      </c>
      <c r="B46" s="187"/>
      <c r="C46" s="187" t="s">
        <v>211</v>
      </c>
      <c r="D46" s="187" t="s">
        <v>1</v>
      </c>
      <c r="E46" s="188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189" t="s">
        <v>78</v>
      </c>
      <c r="B47" s="190" t="s">
        <v>152</v>
      </c>
      <c r="C47" s="190" t="s">
        <v>250</v>
      </c>
      <c r="D47" s="190" t="s">
        <v>79</v>
      </c>
      <c r="E47" s="191">
        <v>30.49621593408642</v>
      </c>
      <c r="F47" s="33">
        <v>92.65666666666668</v>
      </c>
      <c r="G47" s="33">
        <v>92.66666666666667</v>
      </c>
      <c r="H47" s="33">
        <v>92.23666666666668</v>
      </c>
      <c r="I47" s="34">
        <v>92.45666666666666</v>
      </c>
    </row>
    <row r="48" spans="1:9" ht="12.75">
      <c r="A48" s="189" t="s">
        <v>80</v>
      </c>
      <c r="B48" s="192" t="s">
        <v>169</v>
      </c>
      <c r="C48" s="192" t="s">
        <v>276</v>
      </c>
      <c r="D48" s="192" t="s">
        <v>81</v>
      </c>
      <c r="E48" s="191">
        <v>15.2</v>
      </c>
      <c r="F48" s="22">
        <v>95.08666666666666</v>
      </c>
      <c r="G48" s="22">
        <v>94.93333333333334</v>
      </c>
      <c r="H48" s="22">
        <v>93.70333333333332</v>
      </c>
      <c r="I48" s="23">
        <v>93.55</v>
      </c>
    </row>
    <row r="49" spans="1:9" ht="12.75">
      <c r="A49" s="189" t="s">
        <v>82</v>
      </c>
      <c r="B49" s="193" t="s">
        <v>153</v>
      </c>
      <c r="C49" s="193" t="s">
        <v>251</v>
      </c>
      <c r="D49" s="193" t="s">
        <v>83</v>
      </c>
      <c r="E49" s="191">
        <v>7.307161764157626</v>
      </c>
      <c r="F49" s="22">
        <v>95.93333333333334</v>
      </c>
      <c r="G49" s="22">
        <v>96.97333333333334</v>
      </c>
      <c r="H49" s="22">
        <v>96.64666666666666</v>
      </c>
      <c r="I49" s="23">
        <v>96.64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90.10666666666667</v>
      </c>
      <c r="G51" s="22">
        <v>90.83</v>
      </c>
      <c r="H51" s="22">
        <v>90.83</v>
      </c>
      <c r="I51" s="23">
        <v>91.59666666666668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101.99</v>
      </c>
      <c r="G52" s="22">
        <v>103.26</v>
      </c>
      <c r="H52" s="22">
        <v>103.26</v>
      </c>
      <c r="I52" s="23">
        <v>101.93333333333334</v>
      </c>
    </row>
    <row r="53" spans="1:9" ht="12.75">
      <c r="A53" s="189" t="s">
        <v>90</v>
      </c>
      <c r="B53" s="194" t="s">
        <v>157</v>
      </c>
      <c r="C53" s="194" t="s">
        <v>255</v>
      </c>
      <c r="D53" s="194" t="s">
        <v>91</v>
      </c>
      <c r="E53" s="191">
        <v>2.9265928494202735</v>
      </c>
      <c r="F53" s="22">
        <v>94.69333333333334</v>
      </c>
      <c r="G53" s="22">
        <v>95.72</v>
      </c>
      <c r="H53" s="22">
        <v>95.02</v>
      </c>
      <c r="I53" s="23">
        <v>95.54333333333334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93.88</v>
      </c>
      <c r="G54" s="22">
        <v>93.88</v>
      </c>
      <c r="H54" s="22">
        <v>93.88</v>
      </c>
      <c r="I54" s="23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98.53666666666668</v>
      </c>
      <c r="G55" s="22">
        <v>98.98666666666666</v>
      </c>
      <c r="H55" s="22">
        <v>98.57666666666667</v>
      </c>
      <c r="I55" s="23">
        <v>98.82333333333334</v>
      </c>
    </row>
    <row r="56" spans="1:9" ht="12.75">
      <c r="A56" s="189" t="s">
        <v>96</v>
      </c>
      <c r="B56" s="192" t="s">
        <v>160</v>
      </c>
      <c r="C56" s="192" t="s">
        <v>258</v>
      </c>
      <c r="D56" s="192" t="s">
        <v>97</v>
      </c>
      <c r="E56" s="191">
        <v>1.5397233717332137</v>
      </c>
      <c r="F56" s="22">
        <v>92.68666666666667</v>
      </c>
      <c r="G56" s="22">
        <v>94.34</v>
      </c>
      <c r="H56" s="22">
        <v>93.27333333333333</v>
      </c>
      <c r="I56" s="23">
        <v>94.10666666666667</v>
      </c>
    </row>
    <row r="57" spans="1:9" ht="12.75">
      <c r="A57" s="189" t="s">
        <v>98</v>
      </c>
      <c r="B57" s="195" t="s">
        <v>161</v>
      </c>
      <c r="C57" s="195" t="s">
        <v>261</v>
      </c>
      <c r="D57" s="195" t="s">
        <v>99</v>
      </c>
      <c r="E57" s="191">
        <v>7.90366476531335</v>
      </c>
      <c r="F57" s="22">
        <v>94.30333333333334</v>
      </c>
      <c r="G57" s="22">
        <v>93.14666666666666</v>
      </c>
      <c r="H57" s="22">
        <v>91.15333333333335</v>
      </c>
      <c r="I57" s="23">
        <v>90.87333333333333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94.30333333333334</v>
      </c>
      <c r="G58" s="22">
        <v>93.14666666666666</v>
      </c>
      <c r="H58" s="22">
        <v>91.15333333333335</v>
      </c>
      <c r="I58" s="23">
        <v>90.87333333333333</v>
      </c>
    </row>
    <row r="59" spans="1:9" ht="12.75">
      <c r="A59" s="189" t="s">
        <v>102</v>
      </c>
      <c r="B59" s="196" t="s">
        <v>163</v>
      </c>
      <c r="C59" s="196" t="s">
        <v>260</v>
      </c>
      <c r="D59" s="196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2" t="s">
        <v>164</v>
      </c>
      <c r="C60" s="192" t="s">
        <v>262</v>
      </c>
      <c r="D60" s="192" t="s">
        <v>105</v>
      </c>
      <c r="E60" s="191">
        <v>15.28538940461544</v>
      </c>
      <c r="F60" s="22">
        <v>88.86</v>
      </c>
      <c r="G60" s="22">
        <v>89.14</v>
      </c>
      <c r="H60" s="22">
        <v>89.99333333333333</v>
      </c>
      <c r="I60" s="23">
        <v>90.81333333333333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88.87</v>
      </c>
      <c r="G61" s="22">
        <v>89.17</v>
      </c>
      <c r="H61" s="22">
        <v>90.07333333333334</v>
      </c>
      <c r="I61" s="23">
        <v>90.92</v>
      </c>
    </row>
    <row r="62" spans="1:9" ht="26.25" thickBot="1">
      <c r="A62" s="197" t="s">
        <v>108</v>
      </c>
      <c r="B62" s="198" t="s">
        <v>166</v>
      </c>
      <c r="C62" s="198" t="s">
        <v>265</v>
      </c>
      <c r="D62" s="198" t="s">
        <v>109</v>
      </c>
      <c r="E62" s="199"/>
      <c r="F62" s="22"/>
      <c r="G62" s="22"/>
      <c r="H62" s="22"/>
      <c r="I62" s="23"/>
    </row>
    <row r="63" spans="1:9" ht="13.5" thickBot="1">
      <c r="A63" s="16" t="s">
        <v>110</v>
      </c>
      <c r="B63" s="17" t="s">
        <v>167</v>
      </c>
      <c r="C63" s="17" t="s">
        <v>264</v>
      </c>
      <c r="D63" s="17" t="s">
        <v>111</v>
      </c>
      <c r="E63" s="84">
        <v>0.7829101890168885</v>
      </c>
      <c r="F63" s="24">
        <v>88.66666666666667</v>
      </c>
      <c r="G63" s="24">
        <v>88.58</v>
      </c>
      <c r="H63" s="24">
        <v>88.69666666666667</v>
      </c>
      <c r="I63" s="25">
        <v>89.17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1996</v>
      </c>
      <c r="G65">
        <v>1996</v>
      </c>
      <c r="H65">
        <v>1996</v>
      </c>
      <c r="I65">
        <v>1996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94.92</v>
      </c>
      <c r="G67" s="205">
        <v>95.75666666666666</v>
      </c>
      <c r="H67" s="205">
        <v>95.31666666666666</v>
      </c>
      <c r="I67" s="206">
        <v>96.26333333333334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54.7109375" style="71" customWidth="1"/>
    <col min="3" max="3" width="44.28125" style="71" customWidth="1"/>
    <col min="4" max="4" width="41.28125" style="71" customWidth="1"/>
    <col min="5" max="5" width="8.00390625" style="0" customWidth="1"/>
    <col min="6" max="9" width="9.140625" style="173" customWidth="1"/>
  </cols>
  <sheetData>
    <row r="1" spans="1:5" ht="15.75">
      <c r="A1" s="2"/>
      <c r="C1" s="172"/>
      <c r="E1" s="73" t="s">
        <v>268</v>
      </c>
    </row>
    <row r="2" spans="1:5" ht="15.75">
      <c r="A2" s="2"/>
      <c r="C2" s="172"/>
      <c r="E2" s="73" t="s">
        <v>267</v>
      </c>
    </row>
    <row r="3" spans="2:5" ht="15.75">
      <c r="B3" s="75"/>
      <c r="C3" s="172"/>
      <c r="E3" s="73" t="s">
        <v>269</v>
      </c>
    </row>
    <row r="4" spans="1:9" ht="16.5" thickBot="1">
      <c r="A4" s="2"/>
      <c r="B4" s="75"/>
      <c r="C4" s="75"/>
      <c r="D4" s="76"/>
      <c r="E4" s="4"/>
      <c r="F4" s="173">
        <v>1995</v>
      </c>
      <c r="G4" s="173">
        <v>1995</v>
      </c>
      <c r="H4" s="173">
        <v>1995</v>
      </c>
      <c r="I4" s="173">
        <v>1995</v>
      </c>
    </row>
    <row r="5" spans="1:9" ht="13.5" thickBot="1">
      <c r="A5" s="5" t="s">
        <v>0</v>
      </c>
      <c r="B5" s="77" t="s">
        <v>114</v>
      </c>
      <c r="C5" s="77" t="s">
        <v>211</v>
      </c>
      <c r="D5" s="77" t="s">
        <v>1</v>
      </c>
      <c r="E5" s="6" t="s">
        <v>170</v>
      </c>
      <c r="F5" s="174" t="s">
        <v>270</v>
      </c>
      <c r="G5" s="174" t="s">
        <v>271</v>
      </c>
      <c r="H5" s="174" t="s">
        <v>272</v>
      </c>
      <c r="I5" s="175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176">
        <v>95.17666666666666</v>
      </c>
      <c r="G6" s="176">
        <v>95.52</v>
      </c>
      <c r="H6" s="176">
        <v>94.42666666666666</v>
      </c>
      <c r="I6" s="177">
        <v>93.42333333333333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178">
        <v>104</v>
      </c>
      <c r="G7" s="178">
        <v>109.13333333333333</v>
      </c>
      <c r="H7" s="178">
        <v>111.7</v>
      </c>
      <c r="I7" s="179">
        <v>87.7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178">
        <v>71.45333333333333</v>
      </c>
      <c r="G8" s="178">
        <v>70.21333333333332</v>
      </c>
      <c r="H8" s="178">
        <v>69.80666666666667</v>
      </c>
      <c r="I8" s="179">
        <v>70.17666666666666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178">
        <v>93.77</v>
      </c>
      <c r="G9" s="178">
        <v>93.77</v>
      </c>
      <c r="H9" s="178">
        <v>96.28333333333335</v>
      </c>
      <c r="I9" s="179">
        <v>97.54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178">
        <v>57.09</v>
      </c>
      <c r="G10" s="178">
        <v>55.14333333333334</v>
      </c>
      <c r="H10" s="178">
        <v>53.20666666666667</v>
      </c>
      <c r="I10" s="179">
        <v>53.20333333333334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178">
        <v>57.09</v>
      </c>
      <c r="G11" s="178">
        <v>55.14333333333334</v>
      </c>
      <c r="H11" s="178">
        <v>53.20666666666667</v>
      </c>
      <c r="I11" s="179">
        <v>53.20333333333334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178">
        <v>96.92</v>
      </c>
      <c r="G12" s="178">
        <v>96.66</v>
      </c>
      <c r="H12" s="178">
        <v>96.11666666666667</v>
      </c>
      <c r="I12" s="179">
        <v>94.96333333333332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178">
        <v>107.52</v>
      </c>
      <c r="G13" s="178">
        <v>108.7</v>
      </c>
      <c r="H13" s="178">
        <v>103.63</v>
      </c>
      <c r="I13" s="179">
        <v>104.73666666666666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178">
        <v>110.80333333333333</v>
      </c>
      <c r="G14" s="178">
        <v>112.22666666666667</v>
      </c>
      <c r="H14" s="178">
        <v>112.13333333333333</v>
      </c>
      <c r="I14" s="179">
        <v>113.91333333333334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178"/>
      <c r="G15" s="178"/>
      <c r="H15" s="178"/>
      <c r="I15" s="179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178"/>
      <c r="G16" s="178"/>
      <c r="H16" s="178"/>
      <c r="I16" s="179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178"/>
      <c r="G17" s="178"/>
      <c r="H17" s="178"/>
      <c r="I17" s="179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178">
        <v>109.45333333333333</v>
      </c>
      <c r="G18" s="178">
        <v>110.84333333333332</v>
      </c>
      <c r="H18" s="178">
        <v>104.8</v>
      </c>
      <c r="I18" s="179">
        <v>106.09333333333332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178"/>
      <c r="G19" s="178"/>
      <c r="H19" s="178"/>
      <c r="I19" s="179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178"/>
      <c r="G20" s="178"/>
      <c r="H20" s="178"/>
      <c r="I20" s="179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178">
        <v>109.45333333333333</v>
      </c>
      <c r="G21" s="178">
        <v>110.84333333333332</v>
      </c>
      <c r="H21" s="178">
        <v>104.8</v>
      </c>
      <c r="I21" s="179">
        <v>106.09333333333332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178">
        <v>97.54</v>
      </c>
      <c r="G22" s="178">
        <v>97.54</v>
      </c>
      <c r="H22" s="178">
        <v>97.54</v>
      </c>
      <c r="I22" s="179">
        <v>97.54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178">
        <v>112.9</v>
      </c>
      <c r="G23" s="178">
        <v>113.59333333333332</v>
      </c>
      <c r="H23" s="178">
        <v>113.94</v>
      </c>
      <c r="I23" s="179">
        <v>113.73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178">
        <v>102.52</v>
      </c>
      <c r="G24" s="178">
        <v>104.37333333333333</v>
      </c>
      <c r="H24" s="178">
        <v>105.3</v>
      </c>
      <c r="I24" s="179">
        <v>105.3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178">
        <v>98.2</v>
      </c>
      <c r="G25" s="178">
        <v>98.2</v>
      </c>
      <c r="H25" s="178">
        <v>98.2</v>
      </c>
      <c r="I25" s="179">
        <v>98.2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178">
        <v>118.38</v>
      </c>
      <c r="G26" s="178">
        <v>118.93333333333332</v>
      </c>
      <c r="H26" s="178">
        <v>119.21</v>
      </c>
      <c r="I26" s="179">
        <v>118.9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178">
        <v>106.95</v>
      </c>
      <c r="G27" s="178">
        <v>106.95</v>
      </c>
      <c r="H27" s="178">
        <v>106.95</v>
      </c>
      <c r="I27" s="179">
        <v>106.91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178">
        <v>95.65666666666668</v>
      </c>
      <c r="G28" s="178">
        <v>95.78</v>
      </c>
      <c r="H28" s="178">
        <v>95.76</v>
      </c>
      <c r="I28" s="179">
        <v>95.92333333333333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178">
        <v>103.81333333333333</v>
      </c>
      <c r="G29" s="178">
        <v>103.96333333333332</v>
      </c>
      <c r="H29" s="178">
        <v>101.76666666666665</v>
      </c>
      <c r="I29" s="179">
        <v>100.13666666666667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178">
        <v>99.77</v>
      </c>
      <c r="G30" s="178">
        <v>105.83</v>
      </c>
      <c r="H30" s="178">
        <v>101.56333333333333</v>
      </c>
      <c r="I30" s="179">
        <v>104.09666666666665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178">
        <v>99.86666666666667</v>
      </c>
      <c r="G31" s="178">
        <v>107.42333333333333</v>
      </c>
      <c r="H31" s="178">
        <v>97.81666666666666</v>
      </c>
      <c r="I31" s="179">
        <v>102.04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178"/>
      <c r="G32" s="178"/>
      <c r="H32" s="178"/>
      <c r="I32" s="179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178"/>
      <c r="G33" s="178"/>
      <c r="H33" s="178"/>
      <c r="I33" s="179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178"/>
      <c r="G34" s="178"/>
      <c r="H34" s="178"/>
      <c r="I34" s="179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178">
        <v>104.9</v>
      </c>
      <c r="G35" s="178">
        <v>104.25666666666666</v>
      </c>
      <c r="H35" s="178">
        <v>102.32666666666667</v>
      </c>
      <c r="I35" s="179">
        <v>100.13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178">
        <v>101.32666666666667</v>
      </c>
      <c r="G36" s="178">
        <v>100.98666666666666</v>
      </c>
      <c r="H36" s="178">
        <v>99.46333333333332</v>
      </c>
      <c r="I36" s="179">
        <v>97.42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178">
        <v>103.54</v>
      </c>
      <c r="G37" s="178">
        <v>101.81666666666666</v>
      </c>
      <c r="H37" s="178">
        <v>98.96333333333332</v>
      </c>
      <c r="I37" s="179">
        <v>95.63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178">
        <v>100.07666666666667</v>
      </c>
      <c r="G38" s="178">
        <v>97.95333333333333</v>
      </c>
      <c r="H38" s="178">
        <v>95.92666666666666</v>
      </c>
      <c r="I38" s="179">
        <v>94.47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178">
        <v>101.95333333333333</v>
      </c>
      <c r="G39" s="178">
        <v>100.60666666666667</v>
      </c>
      <c r="H39" s="178">
        <v>99.56666666666666</v>
      </c>
      <c r="I39" s="179">
        <v>98.61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178">
        <v>116.39</v>
      </c>
      <c r="G40" s="178">
        <v>120.15333333333332</v>
      </c>
      <c r="H40" s="178">
        <v>119.13</v>
      </c>
      <c r="I40" s="179">
        <v>116.79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178">
        <v>89.1</v>
      </c>
      <c r="G41" s="178">
        <v>89.18333333333334</v>
      </c>
      <c r="H41" s="178">
        <v>89.56666666666666</v>
      </c>
      <c r="I41" s="179">
        <v>89.65333333333332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178">
        <v>89.62</v>
      </c>
      <c r="G42" s="178">
        <v>89.32666666666667</v>
      </c>
      <c r="H42" s="178">
        <v>88.76</v>
      </c>
      <c r="I42" s="179">
        <v>88.11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180">
        <v>94.76333333333334</v>
      </c>
      <c r="G43" s="180">
        <v>95.19</v>
      </c>
      <c r="H43" s="180">
        <v>95.04</v>
      </c>
      <c r="I43" s="181">
        <v>95.01333333333334</v>
      </c>
    </row>
    <row r="44" spans="1:9" ht="12.75">
      <c r="A44" s="1"/>
      <c r="F44" s="182"/>
      <c r="G44" s="182"/>
      <c r="H44" s="182"/>
      <c r="I44" s="182"/>
    </row>
    <row r="45" spans="1:9" ht="16.5" thickBot="1">
      <c r="A45" s="2"/>
      <c r="B45" s="75"/>
      <c r="C45" s="75"/>
      <c r="D45" s="76"/>
      <c r="E45" s="4"/>
      <c r="F45" s="183">
        <v>1995</v>
      </c>
      <c r="G45" s="183">
        <v>1995</v>
      </c>
      <c r="H45" s="183">
        <v>1995</v>
      </c>
      <c r="I45" s="183">
        <v>1995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174" t="s">
        <v>270</v>
      </c>
      <c r="G46" s="174" t="s">
        <v>271</v>
      </c>
      <c r="H46" s="174" t="s">
        <v>272</v>
      </c>
      <c r="I46" s="175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176">
        <v>92.76666666666667</v>
      </c>
      <c r="G47" s="176">
        <v>92.23333333333333</v>
      </c>
      <c r="H47" s="176">
        <v>91.91</v>
      </c>
      <c r="I47" s="177">
        <v>92.11333333333333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178">
        <v>93.83</v>
      </c>
      <c r="G48" s="178">
        <v>93.30333333333334</v>
      </c>
      <c r="H48" s="178">
        <v>93.04</v>
      </c>
      <c r="I48" s="179">
        <v>93.58666666666666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178">
        <v>93.87</v>
      </c>
      <c r="G49" s="178">
        <v>92.67666666666666</v>
      </c>
      <c r="H49" s="178">
        <v>92.08</v>
      </c>
      <c r="I49" s="179">
        <v>93.00666666666666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78"/>
      <c r="G50" s="178"/>
      <c r="H50" s="178"/>
      <c r="I50" s="179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178">
        <v>85.86</v>
      </c>
      <c r="G51" s="178">
        <v>85.86</v>
      </c>
      <c r="H51" s="178">
        <v>85.86</v>
      </c>
      <c r="I51" s="179">
        <v>87.72666666666665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178">
        <v>98.05</v>
      </c>
      <c r="G52" s="178">
        <v>98.05</v>
      </c>
      <c r="H52" s="178">
        <v>98.05</v>
      </c>
      <c r="I52" s="179">
        <v>98.79666666666667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178">
        <v>94.89666666666666</v>
      </c>
      <c r="G53" s="178">
        <v>92.35333333333334</v>
      </c>
      <c r="H53" s="178">
        <v>91.08</v>
      </c>
      <c r="I53" s="179">
        <v>91.69333333333333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178">
        <v>93.88</v>
      </c>
      <c r="G54" s="178">
        <v>93.88</v>
      </c>
      <c r="H54" s="178">
        <v>93.88</v>
      </c>
      <c r="I54" s="179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178">
        <v>97.19</v>
      </c>
      <c r="G55" s="178">
        <v>95.93</v>
      </c>
      <c r="H55" s="178">
        <v>95.3</v>
      </c>
      <c r="I55" s="179">
        <v>95.58666666666666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178">
        <v>93.92</v>
      </c>
      <c r="G56" s="178">
        <v>89.91333333333334</v>
      </c>
      <c r="H56" s="178">
        <v>87.91</v>
      </c>
      <c r="I56" s="179">
        <v>88.89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178">
        <v>93.73</v>
      </c>
      <c r="G57" s="178">
        <v>93.77</v>
      </c>
      <c r="H57" s="178">
        <v>93.79</v>
      </c>
      <c r="I57" s="179">
        <v>94.01666666666667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178">
        <v>93.73</v>
      </c>
      <c r="G58" s="178">
        <v>93.77</v>
      </c>
      <c r="H58" s="178">
        <v>93.79</v>
      </c>
      <c r="I58" s="179">
        <v>94.01666666666667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78"/>
      <c r="G59" s="178"/>
      <c r="H59" s="178"/>
      <c r="I59" s="179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178">
        <v>91.16666666666667</v>
      </c>
      <c r="G60" s="178">
        <v>90.63666666666666</v>
      </c>
      <c r="H60" s="178">
        <v>90.21333333333332</v>
      </c>
      <c r="I60" s="179">
        <v>89.86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178">
        <v>91.32</v>
      </c>
      <c r="G61" s="178">
        <v>90.77333333333333</v>
      </c>
      <c r="H61" s="178">
        <v>90.32</v>
      </c>
      <c r="I61" s="179">
        <v>89.93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78"/>
      <c r="G62" s="178"/>
      <c r="H62" s="178"/>
      <c r="I62" s="179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180">
        <v>88.82</v>
      </c>
      <c r="G63" s="180">
        <v>88.47</v>
      </c>
      <c r="H63" s="180">
        <v>88.44</v>
      </c>
      <c r="I63" s="181">
        <v>88.70666666666666</v>
      </c>
    </row>
    <row r="64" spans="1:9" ht="12.75">
      <c r="A64" s="1"/>
      <c r="E64" s="27"/>
      <c r="F64" s="182"/>
      <c r="G64" s="182"/>
      <c r="H64" s="182"/>
      <c r="I64" s="182"/>
    </row>
    <row r="65" spans="1:9" ht="16.5" thickBot="1">
      <c r="A65" s="2"/>
      <c r="B65" s="78"/>
      <c r="C65" s="76"/>
      <c r="D65" s="76"/>
      <c r="E65" s="39"/>
      <c r="F65" s="173">
        <v>1995</v>
      </c>
      <c r="G65" s="173">
        <v>1995</v>
      </c>
      <c r="H65" s="173">
        <v>1995</v>
      </c>
      <c r="I65" s="173">
        <v>1995</v>
      </c>
    </row>
    <row r="66" spans="1:9" ht="13.5" thickBot="1">
      <c r="A66" s="18" t="s">
        <v>0</v>
      </c>
      <c r="B66" s="77" t="s">
        <v>114</v>
      </c>
      <c r="C66" s="77" t="s">
        <v>211</v>
      </c>
      <c r="D66" s="77" t="s">
        <v>1</v>
      </c>
      <c r="E66" s="6"/>
      <c r="F66" s="174" t="s">
        <v>270</v>
      </c>
      <c r="G66" s="174" t="s">
        <v>271</v>
      </c>
      <c r="H66" s="174" t="s">
        <v>272</v>
      </c>
      <c r="I66" s="175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9">
        <v>94.71666666666668</v>
      </c>
      <c r="G67" s="209">
        <v>94.85666666666668</v>
      </c>
      <c r="H67" s="209">
        <v>93.93666666666665</v>
      </c>
      <c r="I67" s="210">
        <v>93.22666666666667</v>
      </c>
    </row>
  </sheetData>
  <printOptions/>
  <pageMargins left="0.51" right="0.17" top="0.28" bottom="0.37" header="0.2" footer="0.62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67"/>
  <sheetViews>
    <sheetView zoomScale="70" zoomScaleNormal="70" workbookViewId="0" topLeftCell="A1">
      <pane xSplit="4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140625" defaultRowHeight="12.75"/>
  <cols>
    <col min="1" max="1" width="11.00390625" style="94" customWidth="1"/>
    <col min="2" max="4" width="50.7109375" style="94" customWidth="1"/>
    <col min="5" max="48" width="6.28125" style="94" customWidth="1"/>
    <col min="49" max="108" width="7.140625" style="94" customWidth="1"/>
    <col min="109" max="16384" width="9.140625" style="94" customWidth="1"/>
  </cols>
  <sheetData>
    <row r="1" spans="1:6" ht="15.75">
      <c r="A1" s="93"/>
      <c r="E1" s="72" t="s">
        <v>275</v>
      </c>
      <c r="F1" s="73"/>
    </row>
    <row r="2" spans="1:102" ht="15.75">
      <c r="A2" s="93"/>
      <c r="E2" s="72"/>
      <c r="F2" s="73"/>
      <c r="BA2" s="95"/>
      <c r="BB2" s="93"/>
      <c r="BM2" s="95"/>
      <c r="BN2" s="93"/>
      <c r="BY2" s="95"/>
      <c r="BZ2" s="93"/>
      <c r="CK2" s="95"/>
      <c r="CL2" s="93"/>
      <c r="CW2" s="95"/>
      <c r="CX2" s="93"/>
    </row>
    <row r="3" spans="2:102" ht="15.75">
      <c r="B3" s="96"/>
      <c r="C3" s="96"/>
      <c r="E3" s="72"/>
      <c r="F3" s="73"/>
      <c r="BB3" s="93"/>
      <c r="BN3" s="93"/>
      <c r="BZ3" s="93"/>
      <c r="CL3" s="93"/>
      <c r="CX3" s="93"/>
    </row>
    <row r="4" spans="1:48" s="102" customFormat="1" ht="16.5" thickBot="1">
      <c r="A4" s="97"/>
      <c r="B4" s="98"/>
      <c r="C4" s="98"/>
      <c r="D4" s="201"/>
      <c r="E4" s="200">
        <v>1996</v>
      </c>
      <c r="F4" s="100">
        <v>1996</v>
      </c>
      <c r="G4" s="100">
        <v>1996</v>
      </c>
      <c r="H4" s="101">
        <v>1996</v>
      </c>
      <c r="I4" s="99">
        <v>1997</v>
      </c>
      <c r="J4" s="100">
        <v>1997</v>
      </c>
      <c r="K4" s="100">
        <v>1997</v>
      </c>
      <c r="L4" s="101">
        <v>1997</v>
      </c>
      <c r="M4" s="99">
        <v>1998</v>
      </c>
      <c r="N4" s="100">
        <v>1998</v>
      </c>
      <c r="O4" s="100">
        <v>1998</v>
      </c>
      <c r="P4" s="101">
        <v>1998</v>
      </c>
      <c r="Q4" s="99">
        <v>1999</v>
      </c>
      <c r="R4" s="100">
        <v>1999</v>
      </c>
      <c r="S4" s="100">
        <v>1999</v>
      </c>
      <c r="T4" s="101">
        <v>1999</v>
      </c>
      <c r="U4" s="99">
        <v>2000</v>
      </c>
      <c r="V4" s="100">
        <v>2000</v>
      </c>
      <c r="W4" s="100">
        <v>2000</v>
      </c>
      <c r="X4" s="101">
        <v>2000</v>
      </c>
      <c r="Y4" s="99">
        <v>2001</v>
      </c>
      <c r="Z4" s="100">
        <v>2001</v>
      </c>
      <c r="AA4" s="100">
        <v>2001</v>
      </c>
      <c r="AB4" s="101">
        <v>2001</v>
      </c>
      <c r="AC4" s="99">
        <v>2002</v>
      </c>
      <c r="AD4" s="100">
        <v>2002</v>
      </c>
      <c r="AE4" s="100">
        <v>2002</v>
      </c>
      <c r="AF4" s="101">
        <v>2002</v>
      </c>
      <c r="AG4" s="99">
        <v>2003</v>
      </c>
      <c r="AH4" s="100">
        <v>2003</v>
      </c>
      <c r="AI4" s="100">
        <v>2003</v>
      </c>
      <c r="AJ4" s="101">
        <v>2003</v>
      </c>
      <c r="AK4" s="99" t="s">
        <v>274</v>
      </c>
      <c r="AL4" s="100" t="s">
        <v>274</v>
      </c>
      <c r="AM4" s="100" t="s">
        <v>274</v>
      </c>
      <c r="AN4" s="101" t="s">
        <v>274</v>
      </c>
      <c r="AO4" s="99">
        <v>2005</v>
      </c>
      <c r="AP4" s="100">
        <v>2005</v>
      </c>
      <c r="AQ4" s="100">
        <v>2005</v>
      </c>
      <c r="AR4" s="101">
        <v>2005</v>
      </c>
      <c r="AS4" s="99">
        <v>2006</v>
      </c>
      <c r="AT4" s="100">
        <v>2006</v>
      </c>
      <c r="AU4" s="100">
        <v>2006</v>
      </c>
      <c r="AV4" s="101">
        <v>2006</v>
      </c>
    </row>
    <row r="5" spans="1:108" s="102" customFormat="1" ht="13.5" thickBot="1">
      <c r="A5" s="104" t="s">
        <v>0</v>
      </c>
      <c r="B5" s="104" t="s">
        <v>114</v>
      </c>
      <c r="C5" s="104" t="s">
        <v>211</v>
      </c>
      <c r="D5" s="105" t="s">
        <v>1</v>
      </c>
      <c r="E5" s="106" t="s">
        <v>270</v>
      </c>
      <c r="F5" s="107" t="s">
        <v>271</v>
      </c>
      <c r="G5" s="107" t="s">
        <v>272</v>
      </c>
      <c r="H5" s="108" t="s">
        <v>273</v>
      </c>
      <c r="I5" s="106" t="s">
        <v>270</v>
      </c>
      <c r="J5" s="107" t="s">
        <v>271</v>
      </c>
      <c r="K5" s="107" t="s">
        <v>272</v>
      </c>
      <c r="L5" s="108" t="s">
        <v>273</v>
      </c>
      <c r="M5" s="106" t="s">
        <v>270</v>
      </c>
      <c r="N5" s="107" t="s">
        <v>271</v>
      </c>
      <c r="O5" s="107" t="s">
        <v>272</v>
      </c>
      <c r="P5" s="108" t="s">
        <v>273</v>
      </c>
      <c r="Q5" s="106" t="s">
        <v>270</v>
      </c>
      <c r="R5" s="107" t="s">
        <v>271</v>
      </c>
      <c r="S5" s="107" t="s">
        <v>272</v>
      </c>
      <c r="T5" s="108" t="s">
        <v>273</v>
      </c>
      <c r="U5" s="106" t="s">
        <v>270</v>
      </c>
      <c r="V5" s="107" t="s">
        <v>271</v>
      </c>
      <c r="W5" s="107" t="s">
        <v>272</v>
      </c>
      <c r="X5" s="108" t="s">
        <v>273</v>
      </c>
      <c r="Y5" s="106" t="s">
        <v>270</v>
      </c>
      <c r="Z5" s="107" t="s">
        <v>271</v>
      </c>
      <c r="AA5" s="107" t="s">
        <v>272</v>
      </c>
      <c r="AB5" s="108" t="s">
        <v>273</v>
      </c>
      <c r="AC5" s="106" t="s">
        <v>270</v>
      </c>
      <c r="AD5" s="107" t="s">
        <v>271</v>
      </c>
      <c r="AE5" s="107" t="s">
        <v>272</v>
      </c>
      <c r="AF5" s="108" t="s">
        <v>273</v>
      </c>
      <c r="AG5" s="106" t="s">
        <v>270</v>
      </c>
      <c r="AH5" s="107" t="s">
        <v>271</v>
      </c>
      <c r="AI5" s="107" t="s">
        <v>272</v>
      </c>
      <c r="AJ5" s="108" t="s">
        <v>273</v>
      </c>
      <c r="AK5" s="106" t="s">
        <v>270</v>
      </c>
      <c r="AL5" s="107" t="s">
        <v>271</v>
      </c>
      <c r="AM5" s="107" t="s">
        <v>272</v>
      </c>
      <c r="AN5" s="108" t="s">
        <v>273</v>
      </c>
      <c r="AO5" s="106" t="s">
        <v>270</v>
      </c>
      <c r="AP5" s="107" t="s">
        <v>271</v>
      </c>
      <c r="AQ5" s="107" t="s">
        <v>272</v>
      </c>
      <c r="AR5" s="108" t="s">
        <v>273</v>
      </c>
      <c r="AS5" s="106" t="s">
        <v>270</v>
      </c>
      <c r="AT5" s="107" t="s">
        <v>271</v>
      </c>
      <c r="AU5" s="107" t="s">
        <v>272</v>
      </c>
      <c r="AV5" s="108" t="s">
        <v>273</v>
      </c>
      <c r="AW5" s="109"/>
      <c r="AX5" s="109"/>
      <c r="AY5" s="109"/>
      <c r="AZ5" s="110"/>
      <c r="BA5" s="111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M5" s="111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111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111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11"/>
      <c r="CX5" s="109"/>
      <c r="CY5" s="109"/>
      <c r="CZ5" s="109"/>
      <c r="DA5" s="109"/>
      <c r="DB5" s="109"/>
      <c r="DC5" s="109"/>
      <c r="DD5" s="109"/>
    </row>
    <row r="6" spans="1:108" ht="26.25" thickBot="1">
      <c r="A6" s="112" t="s">
        <v>2</v>
      </c>
      <c r="B6" s="113" t="s">
        <v>113</v>
      </c>
      <c r="C6" s="114" t="s">
        <v>212</v>
      </c>
      <c r="D6" s="115" t="s">
        <v>3</v>
      </c>
      <c r="E6" s="116">
        <f>('1996'!F6-'1995'!F6)/'1995'!F6*100</f>
        <v>0.3152033061324674</v>
      </c>
      <c r="F6" s="117">
        <f>('1996'!G6-'1995'!G6)/'1995'!G6*100</f>
        <v>1.0957565605806816</v>
      </c>
      <c r="G6" s="117">
        <f>('1996'!H6-'1995'!H6)/'1995'!H6*100</f>
        <v>1.8003388873199693</v>
      </c>
      <c r="H6" s="118">
        <f>('1996'!I6-'1995'!I6)/'1995'!I6*100</f>
        <v>4.146002069433048</v>
      </c>
      <c r="I6" s="116">
        <f>('1997'!F6-'1996'!F6)/'1996'!F6*100</f>
        <v>3.1456202213455264</v>
      </c>
      <c r="J6" s="117">
        <f>('1997'!G6-'1996'!G6)/'1996'!G6*100</f>
        <v>2.6855367621677604</v>
      </c>
      <c r="K6" s="117">
        <f>('1997'!H6-'1996'!H6)/'1996'!H6*100</f>
        <v>2.1811498716970785</v>
      </c>
      <c r="L6" s="118">
        <f>('1997'!I6-'1996'!I6)/'1996'!I6*100</f>
        <v>0.5721333379012696</v>
      </c>
      <c r="M6" s="116">
        <f>('1998'!F6-'1997'!F6)/'1997'!F6*100</f>
        <v>-0.6566477118873633</v>
      </c>
      <c r="N6" s="117">
        <f>('1998'!G6-'1997'!G6)/'1997'!G6*100</f>
        <v>-1.677423692349059</v>
      </c>
      <c r="O6" s="117">
        <f>('1998'!H6-'1997'!H6)/'1997'!H6*100</f>
        <v>-2.5180710625445513</v>
      </c>
      <c r="P6" s="118">
        <f>('1998'!I6-'1997'!I6)/'1997'!I6*100</f>
        <v>-3.4882136530862593</v>
      </c>
      <c r="Q6" s="116">
        <f>('1999'!F6-'1998'!F6)/'1998'!F6*100</f>
        <v>-4.218057921635434</v>
      </c>
      <c r="R6" s="117">
        <f>('1999'!G6-'1998'!G6)/'1998'!G6*100</f>
        <v>-3.5454203562514928</v>
      </c>
      <c r="S6" s="117">
        <f>('1999'!H6-'1998'!H6)/'1998'!H6*100</f>
        <v>-1.9808529155787582</v>
      </c>
      <c r="T6" s="118">
        <f>('1999'!I6-'1998'!I6)/'1998'!I6*100</f>
        <v>0.5894395030354426</v>
      </c>
      <c r="U6" s="116">
        <f>('2000'!F6-'1999'!F6)/'1999'!F6*100</f>
        <v>4.108565737051787</v>
      </c>
      <c r="V6" s="117">
        <f>('2000'!G6-'1999'!G6)/'1999'!G6*100</f>
        <v>5.4090457961151195</v>
      </c>
      <c r="W6" s="117">
        <f>('2000'!H6-'1999'!H6)/'1999'!H6*100</f>
        <v>7.433584315953963</v>
      </c>
      <c r="X6" s="118">
        <f>('2000'!I6-'1999'!I6)/'1999'!I6*100</f>
        <v>7.863433804694885</v>
      </c>
      <c r="Y6" s="116">
        <f>('2001'!F6-'2000'!F6)/'2000'!F6*100</f>
        <v>4.944135032630613</v>
      </c>
      <c r="Z6" s="117">
        <f>('2001'!G6-'2000'!G6)/'2000'!G6*100</f>
        <v>3.8065774430022263</v>
      </c>
      <c r="AA6" s="117">
        <f>('2001'!H6-'2000'!H6)/'2000'!H6*100</f>
        <v>0.6843201428146363</v>
      </c>
      <c r="AB6" s="118">
        <f>('2001'!I6-'2000'!I6)/'2000'!I6*100</f>
        <v>-1.9063109954456596</v>
      </c>
      <c r="AC6" s="116">
        <f>('2002'!F6-'2001'!F6)/'2001'!F6*100</f>
        <v>-0.8627987237090504</v>
      </c>
      <c r="AD6" s="117">
        <f>('2002'!G6-'2001'!G6)/'2001'!G6*100</f>
        <v>-0.27534823453190616</v>
      </c>
      <c r="AE6" s="117">
        <f>('2002'!H6-'2001'!H6)/'2001'!H6*100</f>
        <v>-0.37431048069345496</v>
      </c>
      <c r="AF6" s="118">
        <f>('2002'!I6-'2001'!I6)/'2001'!I6*100</f>
        <v>0.3415798898985213</v>
      </c>
      <c r="AG6" s="116">
        <f>('2003'!G6-'2002'!F6)/'2002'!F6*100</f>
        <v>1.921245361095591</v>
      </c>
      <c r="AH6" s="117">
        <f>('2003'!H6-'2002'!G6)/'2002'!G6*100</f>
        <v>-0.08120838070488412</v>
      </c>
      <c r="AI6" s="117">
        <f>('2003'!I6-'2002'!H6)/'2002'!H6*100</f>
        <v>0.6954057082591926</v>
      </c>
      <c r="AJ6" s="118">
        <f>('2003'!J6-'2002'!I6)/'2002'!I6*100</f>
        <v>1.3583633539346311</v>
      </c>
      <c r="AK6" s="116">
        <f>('2004'!F6-'2003'!G6)/'2003'!G6*100</f>
        <v>0.325449506992351</v>
      </c>
      <c r="AL6" s="117">
        <f>('2004'!G6-'2003'!H6)/'2003'!H6*100</f>
        <v>3.211963589076712</v>
      </c>
      <c r="AM6" s="117">
        <f>('2004'!H6-'2003'!I6)/'2003'!I6*100</f>
        <v>3.4366510653618016</v>
      </c>
      <c r="AN6" s="118">
        <f>('2004'!I6-'2003'!J6)/'2003'!J6*100</f>
        <v>3.0585626711882075</v>
      </c>
      <c r="AO6" s="116">
        <f>('2005'!F6-'2004'!F6)/'2004'!F6*100</f>
        <v>1.6380279428296018</v>
      </c>
      <c r="AP6" s="117">
        <f>('2005'!G6-'2004'!G6)/'2004'!G6*100</f>
        <v>1.697744739826131</v>
      </c>
      <c r="AQ6" s="117">
        <f>('2005'!H6-'2004'!H6)/'2004'!H6*100</f>
        <v>3.6831946334209014</v>
      </c>
      <c r="AR6" s="118">
        <f>('2005'!I6-'2004'!I6)/'2004'!I6*100</f>
        <v>4.919951907865598</v>
      </c>
      <c r="AS6" s="116">
        <f>('2006 '!F6-'2005'!F6)/'2005'!F6*100</f>
        <v>6.121030178543211</v>
      </c>
      <c r="AT6" s="117">
        <f>('2006 '!G6-'2005'!G6)/'2005'!G6*100</f>
        <v>6.640443522160616</v>
      </c>
      <c r="AU6" s="117">
        <f>('2006 '!H6-'2005'!H6)/'2005'!H6*100</f>
        <v>-100</v>
      </c>
      <c r="AV6" s="118">
        <f>('2006 '!I6-'2005'!I6)/'2005'!I6*100</f>
        <v>-100</v>
      </c>
      <c r="AW6" s="120"/>
      <c r="AX6" s="120"/>
      <c r="AY6" s="120"/>
      <c r="AZ6" s="121"/>
      <c r="BA6" s="122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1"/>
      <c r="BM6" s="122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2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1"/>
      <c r="CW6" s="122"/>
      <c r="CX6" s="120"/>
      <c r="CY6" s="120"/>
      <c r="CZ6" s="120"/>
      <c r="DA6" s="120"/>
      <c r="DB6" s="120"/>
      <c r="DC6" s="120"/>
      <c r="DD6" s="120"/>
    </row>
    <row r="7" spans="1:108" ht="12.75">
      <c r="A7" s="123" t="s">
        <v>4</v>
      </c>
      <c r="B7" s="124" t="s">
        <v>115</v>
      </c>
      <c r="C7" s="125" t="s">
        <v>213</v>
      </c>
      <c r="D7" s="125" t="s">
        <v>5</v>
      </c>
      <c r="E7" s="126">
        <f>('1996'!F7-'1995'!F7)/'1995'!F7*100</f>
        <v>-7.467948717948716</v>
      </c>
      <c r="F7" s="127">
        <f>('1996'!G7-'1995'!G7)/'1995'!G7*100</f>
        <v>-5.986560781918142</v>
      </c>
      <c r="G7" s="127">
        <f>('1996'!H7-'1995'!H7)/'1995'!H7*100</f>
        <v>-6.535362578334823</v>
      </c>
      <c r="H7" s="128">
        <f>('1996'!I7-'1995'!I7)/'1995'!I7*100</f>
        <v>1.1060433295324958</v>
      </c>
      <c r="I7" s="126">
        <f>('1997'!F7-'1996'!F7)/'1996'!F7*100</f>
        <v>-1.0079667474887561</v>
      </c>
      <c r="J7" s="127">
        <f>('1997'!G7-'1996'!G7)/'1996'!G7*100</f>
        <v>-1.2768031189083704</v>
      </c>
      <c r="K7" s="127">
        <f>('1997'!H7-'1996'!H7)/'1996'!H7*100</f>
        <v>-1.954022988505753</v>
      </c>
      <c r="L7" s="128">
        <f>('1997'!I7-'1996'!I7)/'1996'!I7*100</f>
        <v>-3.725423856245999</v>
      </c>
      <c r="M7" s="126">
        <f>('1998'!F7-'1997'!F7)/'1997'!F7*100</f>
        <v>-5.217117463872058</v>
      </c>
      <c r="N7" s="127">
        <f>('1998'!G7-'1997'!G7)/'1997'!G7*100</f>
        <v>-4.472307236647252</v>
      </c>
      <c r="O7" s="127">
        <f>('1998'!H7-'1997'!H7)/'1997'!H7*100</f>
        <v>-4.366940211019928</v>
      </c>
      <c r="P7" s="128">
        <f>('1998'!I7-'1997'!I7)/'1997'!I7*100</f>
        <v>11.581413510347508</v>
      </c>
      <c r="Q7" s="126">
        <f>('1999'!F7-'1998'!F7)/'1998'!F7*100</f>
        <v>8.465002953337269</v>
      </c>
      <c r="R7" s="127">
        <f>('1999'!G7-'1998'!G7)/'1998'!G7*100</f>
        <v>7.57544439851178</v>
      </c>
      <c r="S7" s="127">
        <f>('1999'!H7-'1998'!H7)/'1998'!H7*100</f>
        <v>7.4267034426396945</v>
      </c>
      <c r="T7" s="128">
        <f>('1999'!I7-'1998'!I7)/'1998'!I7*100</f>
        <v>0.47592385218365046</v>
      </c>
      <c r="U7" s="126">
        <f>('2000'!F7-'1999'!F7)/'1999'!F7*100</f>
        <v>0.1974064871855907</v>
      </c>
      <c r="V7" s="127">
        <f>('2000'!G7-'1999'!G7)/'1999'!G7*100</f>
        <v>-0.698113811765466</v>
      </c>
      <c r="W7" s="127">
        <f>('2000'!H7-'1999'!H7)/'1999'!H7*100</f>
        <v>-0.9699505515405059</v>
      </c>
      <c r="X7" s="128">
        <f>('2000'!I7-'1999'!I7)/'1999'!I7*100</f>
        <v>-1.4175257731958788</v>
      </c>
      <c r="Y7" s="126">
        <f>('2001'!F7-'2000'!F7)/'2000'!F7*100</f>
        <v>-0.8220387920785264</v>
      </c>
      <c r="Z7" s="127">
        <f>('2001'!G7-'2000'!G7)/'2000'!G7*100</f>
        <v>-0.7417201457641184</v>
      </c>
      <c r="AA7" s="127">
        <f>('2001'!H7-'2000'!H7)/'2000'!H7*100</f>
        <v>-0.6913769925100814</v>
      </c>
      <c r="AB7" s="128">
        <f>('2001'!I7-'2000'!I7)/'2000'!I7*100</f>
        <v>0.13778484366720686</v>
      </c>
      <c r="AC7" s="126">
        <f>('2002'!F7-'2001'!F7)/'2001'!F7*100</f>
        <v>-1.4796040689112018</v>
      </c>
      <c r="AD7" s="127">
        <f>('2002'!G7-'2001'!G7)/'2001'!G7*100</f>
        <v>-1.2411059488612435</v>
      </c>
      <c r="AE7" s="127">
        <f>('2002'!H7-'2001'!H7)/'2001'!H7*100</f>
        <v>-0.7348675304583302</v>
      </c>
      <c r="AF7" s="128">
        <f>('2002'!I7-'2001'!I7)/'2001'!I7*100</f>
        <v>-6.9362122495060765</v>
      </c>
      <c r="AG7" s="126">
        <f>('2003'!G7-'2002'!F7)/'2002'!F7*100</f>
        <v>-4.533286980705702</v>
      </c>
      <c r="AH7" s="127">
        <f>('2003'!H7-'2002'!G7)/'2002'!G7*100</f>
        <v>-5.467644833371734</v>
      </c>
      <c r="AI7" s="127">
        <f>('2003'!I7-'2002'!H7)/'2002'!H7*100</f>
        <v>-5.6204948373270955</v>
      </c>
      <c r="AJ7" s="128">
        <f>('2003'!J7-'2002'!I7)/'2002'!I7*100</f>
        <v>-0.6520585336264958</v>
      </c>
      <c r="AK7" s="126">
        <f>('2004'!F7-'2003'!G7)/'2003'!G7*100</f>
        <v>-3.138997123192893</v>
      </c>
      <c r="AL7" s="127">
        <f>('2004'!G7-'2003'!H7)/'2003'!H7*100</f>
        <v>-2.2759700713415474</v>
      </c>
      <c r="AM7" s="127">
        <f>('2004'!H7-'2003'!I7)/'2003'!I7*100</f>
        <v>-2.4047889359066965</v>
      </c>
      <c r="AN7" s="128">
        <f>('2004'!I7-'2003'!J7)/'2003'!J7*100</f>
        <v>4.987407463939542</v>
      </c>
      <c r="AO7" s="126">
        <f>('2005'!F7-'2004'!F7)/'2004'!F7*100</f>
        <v>8.402571525245296</v>
      </c>
      <c r="AP7" s="127">
        <f>('2005'!G7-'2004'!G7)/'2004'!G7*100</f>
        <v>4.597414621986405</v>
      </c>
      <c r="AQ7" s="127">
        <f>('2005'!H7-'2004'!H7)/'2004'!H7*100</f>
        <v>4.3252961082910355</v>
      </c>
      <c r="AR7" s="128">
        <f>('2005'!I7-'2004'!I7)/'2004'!I7*100</f>
        <v>-0.8032566423145555</v>
      </c>
      <c r="AS7" s="126">
        <f>('2006 '!F7-'2005'!F7)/'2005'!F7*100</f>
        <v>-4.08198654366373</v>
      </c>
      <c r="AT7" s="127">
        <f>('2006 '!G7-'2005'!G7)/'2005'!G7*100</f>
        <v>-2.9075309818875232</v>
      </c>
      <c r="AU7" s="127">
        <f>('2006 '!H7-'2005'!H7)/'2005'!H7*100</f>
        <v>-100</v>
      </c>
      <c r="AV7" s="128">
        <f>('2006 '!I7-'2005'!I7)/'2005'!I7*100</f>
        <v>-100</v>
      </c>
      <c r="AW7" s="129"/>
      <c r="AX7" s="129"/>
      <c r="AY7" s="129"/>
      <c r="AZ7" s="130"/>
      <c r="BA7" s="131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1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30"/>
      <c r="BY7" s="131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31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31"/>
      <c r="CX7" s="129"/>
      <c r="CY7" s="129"/>
      <c r="CZ7" s="129"/>
      <c r="DA7" s="129"/>
      <c r="DB7" s="129"/>
      <c r="DC7" s="129"/>
      <c r="DD7" s="129"/>
    </row>
    <row r="8" spans="1:108" ht="12.75">
      <c r="A8" s="123" t="s">
        <v>6</v>
      </c>
      <c r="B8" s="132" t="s">
        <v>116</v>
      </c>
      <c r="C8" s="133" t="s">
        <v>214</v>
      </c>
      <c r="D8" s="133" t="s">
        <v>7</v>
      </c>
      <c r="E8" s="126">
        <f>('1996'!F8-'1995'!F8)/'1995'!F8*100</f>
        <v>7.291472289606281</v>
      </c>
      <c r="F8" s="127">
        <f>('1996'!G8-'1995'!G8)/'1995'!G8*100</f>
        <v>9.54234713254845</v>
      </c>
      <c r="G8" s="127">
        <f>('1996'!H8-'1995'!H8)/'1995'!H8*100</f>
        <v>10.925413045554365</v>
      </c>
      <c r="H8" s="128">
        <f>('1996'!I8-'1995'!I8)/'1995'!I8*100</f>
        <v>17.19469909276589</v>
      </c>
      <c r="I8" s="126">
        <f>('1997'!F8-'1996'!F8)/'1996'!F8*100</f>
        <v>11.074394538893007</v>
      </c>
      <c r="J8" s="127">
        <f>('1997'!G8-'1996'!G8)/'1996'!G8*100</f>
        <v>7.1119008407731625</v>
      </c>
      <c r="K8" s="127">
        <f>('1997'!H8-'1996'!H8)/'1996'!H8*100</f>
        <v>6.848902281532513</v>
      </c>
      <c r="L8" s="128">
        <f>('1997'!I8-'1996'!I8)/'1996'!I8*100</f>
        <v>0.8389737770031991</v>
      </c>
      <c r="M8" s="126">
        <f>('1998'!F8-'1997'!F8)/'1997'!F8*100</f>
        <v>-5.265012134972224</v>
      </c>
      <c r="N8" s="127">
        <f>('1998'!G8-'1997'!G8)/'1997'!G8*100</f>
        <v>-4.183694112886918</v>
      </c>
      <c r="O8" s="127">
        <f>('1998'!H8-'1997'!H8)/'1997'!H8*100</f>
        <v>-7.171346843398739</v>
      </c>
      <c r="P8" s="128">
        <f>('1998'!I8-'1997'!I8)/'1997'!I8*100</f>
        <v>-9.95980707395499</v>
      </c>
      <c r="Q8" s="126">
        <f>('1999'!F8-'1998'!F8)/'1998'!F8*100</f>
        <v>-7.206313788686416</v>
      </c>
      <c r="R8" s="127">
        <f>('1999'!G8-'1998'!G8)/'1998'!G8*100</f>
        <v>-1.1654913221570058</v>
      </c>
      <c r="S8" s="127">
        <f>('1999'!H8-'1998'!H8)/'1998'!H8*100</f>
        <v>8.181068530011716</v>
      </c>
      <c r="T8" s="128">
        <f>('1999'!I8-'1998'!I8)/'1998'!I8*100</f>
        <v>16.712793500580293</v>
      </c>
      <c r="U8" s="126">
        <f>('2000'!F8-'1999'!F8)/'1999'!F8*100</f>
        <v>23.039586765819127</v>
      </c>
      <c r="V8" s="127">
        <f>('2000'!G8-'1999'!G8)/'1999'!G8*100</f>
        <v>20.363170262764356</v>
      </c>
      <c r="W8" s="127">
        <f>('2000'!H8-'1999'!H8)/'1999'!H8*100</f>
        <v>25.471395330177337</v>
      </c>
      <c r="X8" s="128">
        <f>('2000'!I8-'1999'!I8)/'1999'!I8*100</f>
        <v>25.896886713072742</v>
      </c>
      <c r="Y8" s="126">
        <f>('2001'!F8-'2000'!F8)/'2000'!F8*100</f>
        <v>5.102964062104161</v>
      </c>
      <c r="Z8" s="127">
        <f>('2001'!G8-'2000'!G8)/'2000'!G8*100</f>
        <v>4.540129920840599</v>
      </c>
      <c r="AA8" s="127">
        <f>('2001'!H8-'2000'!H8)/'2000'!H8*100</f>
        <v>-5.192645883293373</v>
      </c>
      <c r="AB8" s="128">
        <f>('2001'!I8-'2000'!I8)/'2000'!I8*100</f>
        <v>-16.878816417048927</v>
      </c>
      <c r="AC8" s="126">
        <f>('2002'!F8-'2001'!F8)/'2001'!F8*100</f>
        <v>-6.380634275679221</v>
      </c>
      <c r="AD8" s="127">
        <f>('2002'!G8-'2001'!G8)/'2001'!G8*100</f>
        <v>-5.375212224108663</v>
      </c>
      <c r="AE8" s="127">
        <f>('2002'!H8-'2001'!H8)/'2001'!H8*100</f>
        <v>-4.7654379278945</v>
      </c>
      <c r="AF8" s="128">
        <f>('2002'!I8-'2001'!I8)/'2001'!I8*100</f>
        <v>4.912101165893064</v>
      </c>
      <c r="AG8" s="126">
        <f>('2003'!G8-'2002'!F8)/'2002'!F8*100</f>
        <v>18.00058849492423</v>
      </c>
      <c r="AH8" s="127">
        <f>('2003'!H8-'2002'!G8)/'2002'!G8*100</f>
        <v>4.026267628377646</v>
      </c>
      <c r="AI8" s="127">
        <f>('2003'!I8-'2002'!H8)/'2002'!H8*100</f>
        <v>4.989730150860534</v>
      </c>
      <c r="AJ8" s="128">
        <f>('2003'!J8-'2002'!I8)/'2002'!I8*100</f>
        <v>4.908552516983096</v>
      </c>
      <c r="AK8" s="126">
        <f>('2004'!F8-'2003'!G8)/'2003'!G8*100</f>
        <v>-6.056355588803697</v>
      </c>
      <c r="AL8" s="127">
        <f>('2004'!G8-'2003'!H8)/'2003'!H8*100</f>
        <v>9.331125599365276</v>
      </c>
      <c r="AM8" s="127">
        <f>('2004'!H8-'2003'!I8)/'2003'!I8*100</f>
        <v>13.228994501973224</v>
      </c>
      <c r="AN8" s="128">
        <f>('2004'!I8-'2003'!J8)/'2003'!J8*100</f>
        <v>15.454605831174872</v>
      </c>
      <c r="AO8" s="126">
        <f>('2005'!F8-'2004'!F8)/'2004'!F8*100</f>
        <v>15.173031620159932</v>
      </c>
      <c r="AP8" s="127">
        <f>('2005'!G8-'2004'!G8)/'2004'!G8*100</f>
        <v>16.25544267053701</v>
      </c>
      <c r="AQ8" s="127">
        <f>('2005'!H8-'2004'!H8)/'2004'!H8*100</f>
        <v>19.494176174446675</v>
      </c>
      <c r="AR8" s="128">
        <f>('2005'!I8-'2004'!I8)/'2004'!I8*100</f>
        <v>16.10676484123332</v>
      </c>
      <c r="AS8" s="126">
        <f>('2006 '!F8-'2005'!F8)/'2005'!F8*100</f>
        <v>15.792809403088265</v>
      </c>
      <c r="AT8" s="127">
        <f>('2006 '!G8-'2005'!G8)/'2005'!G8*100</f>
        <v>15.290669272105523</v>
      </c>
      <c r="AU8" s="127">
        <f>('2006 '!H8-'2005'!H8)/'2005'!H8*100</f>
        <v>-100</v>
      </c>
      <c r="AV8" s="128">
        <f>('2006 '!I8-'2005'!I8)/'2005'!I8*100</f>
        <v>-100</v>
      </c>
      <c r="AW8" s="129"/>
      <c r="AX8" s="129"/>
      <c r="AY8" s="129"/>
      <c r="AZ8" s="130"/>
      <c r="BA8" s="13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0"/>
      <c r="BM8" s="131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30"/>
      <c r="BY8" s="131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30"/>
      <c r="CK8" s="131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  <c r="CW8" s="131"/>
      <c r="CX8" s="129"/>
      <c r="CY8" s="129"/>
      <c r="CZ8" s="129"/>
      <c r="DA8" s="129"/>
      <c r="DB8" s="129"/>
      <c r="DC8" s="129"/>
      <c r="DD8" s="129"/>
    </row>
    <row r="9" spans="1:108" ht="12.75">
      <c r="A9" s="123" t="s">
        <v>8</v>
      </c>
      <c r="B9" s="134" t="s">
        <v>117</v>
      </c>
      <c r="C9" s="135" t="s">
        <v>215</v>
      </c>
      <c r="D9" s="135" t="s">
        <v>9</v>
      </c>
      <c r="E9" s="126">
        <f>('1996'!F9-'1995'!F9)/'1995'!F9*100</f>
        <v>11.42156339980805</v>
      </c>
      <c r="F9" s="127">
        <f>('1996'!G9-'1995'!G9)/'1995'!G9*100</f>
        <v>11.42156339980805</v>
      </c>
      <c r="G9" s="127">
        <f>('1996'!H9-'1995'!H9)/'1995'!H9*100</f>
        <v>8.513069066989777</v>
      </c>
      <c r="H9" s="128">
        <f>('1996'!I9-'1995'!I9)/'1995'!I9*100</f>
        <v>7.115029731392246</v>
      </c>
      <c r="I9" s="126">
        <f>('1997'!F9-'1996'!F9)/'1996'!F9*100</f>
        <v>2.1471413986727708</v>
      </c>
      <c r="J9" s="127">
        <f>('1997'!G9-'1996'!G9)/'1996'!G9*100</f>
        <v>3.981623277182232</v>
      </c>
      <c r="K9" s="127">
        <f>('1997'!H9-'1996'!H9)/'1996'!H9*100</f>
        <v>3.8540071465033083</v>
      </c>
      <c r="L9" s="128">
        <f>('1997'!I9-'1996'!I9)/'1996'!I9*100</f>
        <v>3.790199081163853</v>
      </c>
      <c r="M9" s="126">
        <f>('1998'!F9-'1997'!F9)/'1997'!F9*100</f>
        <v>2.464315832214159</v>
      </c>
      <c r="N9" s="127">
        <f>('1998'!G9-'1997'!G9)/'1997'!G9*100</f>
        <v>0.38659793814433147</v>
      </c>
      <c r="O9" s="127">
        <f>('1998'!H9-'1997'!H9)/'1997'!H9*100</f>
        <v>0.25190464487589753</v>
      </c>
      <c r="P9" s="128">
        <f>('1998'!I9-'1997'!I9)/'1997'!I9*100</f>
        <v>-2.855649821714015</v>
      </c>
      <c r="Q9" s="126">
        <f>('1999'!F9-'1998'!F9)/'1998'!F9*100</f>
        <v>-5.553862098396638</v>
      </c>
      <c r="R9" s="127">
        <f>('1999'!G9-'1998'!G9)/'1998'!G9*100</f>
        <v>-5.6268720581942695</v>
      </c>
      <c r="S9" s="127">
        <f>('1999'!H9-'1998'!H9)/'1998'!H9*100</f>
        <v>-6.110191824477547</v>
      </c>
      <c r="T9" s="128">
        <f>('1999'!I9-'1998'!I9)/'1998'!I9*100</f>
        <v>-3.5914311932411334</v>
      </c>
      <c r="U9" s="126">
        <f>('2000'!F9-'1999'!F9)/'1999'!F9*100</f>
        <v>-2.417376710560278</v>
      </c>
      <c r="V9" s="127">
        <f>('2000'!G9-'1999'!G9)/'1999'!G9*100</f>
        <v>-2.3642193218253107</v>
      </c>
      <c r="W9" s="127">
        <f>('2000'!H9-'1999'!H9)/'1999'!H9*100</f>
        <v>-2.5065274151435917</v>
      </c>
      <c r="X9" s="128">
        <f>('2000'!I9-'1999'!I9)/'1999'!I9*100</f>
        <v>-2.382827884994094</v>
      </c>
      <c r="Y9" s="126">
        <f>('2001'!F9-'2000'!F9)/'2000'!F9*100</f>
        <v>-1.8389283942450854</v>
      </c>
      <c r="Z9" s="127">
        <f>('2001'!G9-'2000'!G9)/'2000'!G9*100</f>
        <v>-1.1278070786479508</v>
      </c>
      <c r="AA9" s="127">
        <f>('2001'!H9-'2000'!H9)/'2000'!H9*100</f>
        <v>2.64796464916978</v>
      </c>
      <c r="AB9" s="128">
        <f>('2001'!I9-'2000'!I9)/'2000'!I9*100</f>
        <v>4.96604128841369</v>
      </c>
      <c r="AC9" s="126">
        <f>('2002'!F9-'2001'!F9)/'2001'!F9*100</f>
        <v>5.977290339971002</v>
      </c>
      <c r="AD9" s="127">
        <f>('2002'!G9-'2001'!G9)/'2001'!G9*100</f>
        <v>6.042204851209444</v>
      </c>
      <c r="AE9" s="127">
        <f>('2002'!H9-'2001'!H9)/'2001'!H9*100</f>
        <v>4.047223037537086</v>
      </c>
      <c r="AF9" s="128">
        <f>('2002'!I9-'2001'!I9)/'2001'!I9*100</f>
        <v>2.988564656138889</v>
      </c>
      <c r="AG9" s="126">
        <f>('2003'!G9-'2002'!F9)/'2002'!F9*100</f>
        <v>6.813340539853126</v>
      </c>
      <c r="AH9" s="127">
        <f>('2003'!H9-'2002'!G9)/'2002'!G9*100</f>
        <v>11.889395089850675</v>
      </c>
      <c r="AI9" s="127">
        <f>('2003'!I9-'2002'!H9)/'2002'!H9*100</f>
        <v>11.246238716148468</v>
      </c>
      <c r="AJ9" s="128">
        <f>('2003'!J9-'2002'!I9)/'2002'!I9*100</f>
        <v>11.013311769096799</v>
      </c>
      <c r="AK9" s="126">
        <f>('2004'!F9-'2003'!G9)/'2003'!G9*100</f>
        <v>7.393737349684487</v>
      </c>
      <c r="AL9" s="127">
        <f>('2004'!G9-'2003'!H9)/'2003'!H9*100</f>
        <v>0.045241192105406995</v>
      </c>
      <c r="AM9" s="127">
        <f>('2004'!H9-'2003'!I9)/'2003'!I9*100</f>
        <v>-0.5296968330891456</v>
      </c>
      <c r="AN9" s="128">
        <f>('2004'!I9-'2003'!J9)/'2003'!J9*100</f>
        <v>-1.3083797943574413</v>
      </c>
      <c r="AO9" s="126">
        <f>('2005'!F9-'2004'!F9)/'2004'!F9*100</f>
        <v>-2.6662971175166272</v>
      </c>
      <c r="AP9" s="127">
        <f>('2005'!G9-'2004'!G9)/'2004'!G9*100</f>
        <v>-1.8879656322423892</v>
      </c>
      <c r="AQ9" s="127">
        <f>('2005'!H9-'2004'!H9)/'2004'!H9*100</f>
        <v>-1.0990256061636103</v>
      </c>
      <c r="AR9" s="128">
        <f>('2005'!I9-'2004'!I9)/'2004'!I9*100</f>
        <v>0.3548515301197898</v>
      </c>
      <c r="AS9" s="126">
        <f>('2006 '!F9-'2005'!F9)/'2005'!F9*100</f>
        <v>2.169827438920205</v>
      </c>
      <c r="AT9" s="127">
        <f>('2006 '!G9-'2005'!G9)/'2005'!G9*100</f>
        <v>4.024312957308303</v>
      </c>
      <c r="AU9" s="127">
        <f>('2006 '!H9-'2005'!H9)/'2005'!H9*100</f>
        <v>-100</v>
      </c>
      <c r="AV9" s="128">
        <f>('2006 '!I9-'2005'!I9)/'2005'!I9*100</f>
        <v>-100</v>
      </c>
      <c r="AW9" s="129"/>
      <c r="AX9" s="129"/>
      <c r="AY9" s="129"/>
      <c r="AZ9" s="130"/>
      <c r="BA9" s="13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31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30"/>
      <c r="BY9" s="131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1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31"/>
      <c r="CX9" s="129"/>
      <c r="CY9" s="129"/>
      <c r="CZ9" s="129"/>
      <c r="DA9" s="129"/>
      <c r="DB9" s="129"/>
      <c r="DC9" s="129"/>
      <c r="DD9" s="129"/>
    </row>
    <row r="10" spans="1:108" ht="12.75">
      <c r="A10" s="123" t="s">
        <v>10</v>
      </c>
      <c r="B10" s="134" t="s">
        <v>118</v>
      </c>
      <c r="C10" s="135" t="s">
        <v>216</v>
      </c>
      <c r="D10" s="135" t="s">
        <v>11</v>
      </c>
      <c r="E10" s="126">
        <f>('1996'!F10-'1995'!F10)/'1995'!F10*100</f>
        <v>4.764407076545803</v>
      </c>
      <c r="F10" s="127">
        <f>('1996'!G10-'1995'!G10)/'1995'!G10*100</f>
        <v>9.17004170948437</v>
      </c>
      <c r="G10" s="127">
        <f>('1996'!H10-'1995'!H10)/'1995'!H10*100</f>
        <v>14.603433153740125</v>
      </c>
      <c r="H10" s="128">
        <f>('1996'!I10-'1995'!I10)/'1995'!I10*100</f>
        <v>28.95808533299917</v>
      </c>
      <c r="I10" s="126">
        <f>('1997'!F10-'1996'!F10)/'1996'!F10*100</f>
        <v>20.565122889148967</v>
      </c>
      <c r="J10" s="127">
        <f>('1997'!G10-'1996'!G10)/'1996'!G10*100</f>
        <v>10.753045404208187</v>
      </c>
      <c r="K10" s="127">
        <f>('1997'!H10-'1996'!H10)/'1996'!H10*100</f>
        <v>10.402886349969922</v>
      </c>
      <c r="L10" s="128">
        <f>('1997'!I10-'1996'!I10)/'1996'!I10*100</f>
        <v>-1.5012388864597013</v>
      </c>
      <c r="M10" s="126">
        <f>('1998'!F10-'1997'!F10)/'1997'!F10*100</f>
        <v>-12.032542874312387</v>
      </c>
      <c r="N10" s="127">
        <f>('1998'!G10-'1997'!G10)/'1997'!G10*100</f>
        <v>-8.744125587441253</v>
      </c>
      <c r="O10" s="127">
        <f>('1998'!H10-'1997'!H10)/'1997'!H10*100</f>
        <v>-14.428599722717367</v>
      </c>
      <c r="P10" s="128">
        <f>('1998'!I10-'1997'!I10)/'1997'!I10*100</f>
        <v>-17.05139587649206</v>
      </c>
      <c r="Q10" s="126">
        <f>('1999'!F10-'1998'!F10)/'1998'!F10*100</f>
        <v>-9.59537572254335</v>
      </c>
      <c r="R10" s="127">
        <f>('1999'!G10-'1998'!G10)/'1998'!G10*100</f>
        <v>2.766668492850485</v>
      </c>
      <c r="S10" s="127">
        <f>('1999'!H10-'1998'!H10)/'1998'!H10*100</f>
        <v>23.151255641708136</v>
      </c>
      <c r="T10" s="128">
        <f>('1999'!I10-'1998'!I10)/'1998'!I10*100</f>
        <v>38.57406196111079</v>
      </c>
      <c r="U10" s="126">
        <f>('2000'!F10-'1999'!F10)/'1999'!F10*100</f>
        <v>50.139502441292706</v>
      </c>
      <c r="V10" s="127">
        <f>('2000'!G10-'1999'!G10)/'1999'!G10*100</f>
        <v>42.89369868855953</v>
      </c>
      <c r="W10" s="127">
        <f>('2000'!H10-'1999'!H10)/'1999'!H10*100</f>
        <v>51.48710238218297</v>
      </c>
      <c r="X10" s="128">
        <f>('2000'!I10-'1999'!I10)/'1999'!I10*100</f>
        <v>50.69515962924819</v>
      </c>
      <c r="Y10" s="126">
        <f>('2001'!F10-'2000'!F10)/'2000'!F10*100</f>
        <v>10.236159504452203</v>
      </c>
      <c r="Z10" s="127">
        <f>('2001'!G10-'2000'!G10)/'2000'!G10*100</f>
        <v>8.547231756454282</v>
      </c>
      <c r="AA10" s="127">
        <f>('2001'!H10-'2000'!H10)/'2000'!H10*100</f>
        <v>-10.480444154957976</v>
      </c>
      <c r="AB10" s="128">
        <f>('2001'!I10-'2000'!I10)/'2000'!I10*100</f>
        <v>-29.873569109858188</v>
      </c>
      <c r="AC10" s="126">
        <f>('2002'!F10-'2001'!F10)/'2001'!F10*100</f>
        <v>-15.073400295005976</v>
      </c>
      <c r="AD10" s="127">
        <f>('2002'!G10-'2001'!G10)/'2001'!G10*100</f>
        <v>-13.232514177693758</v>
      </c>
      <c r="AE10" s="127">
        <f>('2002'!H10-'2001'!H10)/'2001'!H10*100</f>
        <v>-10.938257916984277</v>
      </c>
      <c r="AF10" s="128">
        <f>('2002'!I10-'2001'!I10)/'2001'!I10*100</f>
        <v>6.91111381816705</v>
      </c>
      <c r="AG10" s="126">
        <f>('2003'!G10-'2002'!F10)/'2002'!F10*100</f>
        <v>29.228351666528823</v>
      </c>
      <c r="AH10" s="127">
        <f>('2003'!H10-'2002'!G10)/'2002'!G10*100</f>
        <v>-1.5567439096850888</v>
      </c>
      <c r="AI10" s="127">
        <f>('2003'!I10-'2002'!H10)/'2002'!H10*100</f>
        <v>0.7197043376775036</v>
      </c>
      <c r="AJ10" s="128">
        <f>('2003'!J10-'2002'!I10)/'2002'!I10*100</f>
        <v>0.6190892172129466</v>
      </c>
      <c r="AK10" s="126">
        <f>('2004'!F10-'2003'!G10)/'2003'!G10*100</f>
        <v>-15.744000000000005</v>
      </c>
      <c r="AL10" s="127">
        <f>('2004'!G10-'2003'!H10)/'2003'!H10*100</f>
        <v>18.11926605504586</v>
      </c>
      <c r="AM10" s="127">
        <f>('2004'!H10-'2003'!I10)/'2003'!I10*100</f>
        <v>25.96369254538432</v>
      </c>
      <c r="AN10" s="128">
        <f>('2004'!I10-'2003'!J10)/'2003'!J10*100</f>
        <v>30.862147063264402</v>
      </c>
      <c r="AO10" s="126">
        <f>('2005'!F10-'2004'!F10)/'2004'!F10*100</f>
        <v>31.671097607292065</v>
      </c>
      <c r="AP10" s="127">
        <f>('2005'!G10-'2004'!G10)/'2004'!G10*100</f>
        <v>31.24169647419519</v>
      </c>
      <c r="AQ10" s="127">
        <f>('2005'!H10-'2004'!H10)/'2004'!H10*100</f>
        <v>34.990187660983665</v>
      </c>
      <c r="AR10" s="128">
        <f>('2005'!I10-'2004'!I10)/'2004'!I10*100</f>
        <v>27.382600669205015</v>
      </c>
      <c r="AS10" s="126">
        <f>('2006 '!F10-'2005'!F10)/'2005'!F10*100</f>
        <v>25.437710923303246</v>
      </c>
      <c r="AT10" s="127">
        <f>('2006 '!G10-'2005'!G10)/'2005'!G10*100</f>
        <v>22.660021803457425</v>
      </c>
      <c r="AU10" s="127">
        <f>('2006 '!H10-'2005'!H10)/'2005'!H10*100</f>
        <v>-100</v>
      </c>
      <c r="AV10" s="128">
        <f>('2006 '!I10-'2005'!I10)/'2005'!I10*100</f>
        <v>-100</v>
      </c>
      <c r="AW10" s="129"/>
      <c r="AX10" s="129"/>
      <c r="AY10" s="129"/>
      <c r="AZ10" s="130"/>
      <c r="BA10" s="131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0"/>
      <c r="BM10" s="131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30"/>
      <c r="BY10" s="131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30"/>
      <c r="CK10" s="131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30"/>
      <c r="CW10" s="131"/>
      <c r="CX10" s="129"/>
      <c r="CY10" s="129"/>
      <c r="CZ10" s="129"/>
      <c r="DA10" s="129"/>
      <c r="DB10" s="129"/>
      <c r="DC10" s="129"/>
      <c r="DD10" s="129"/>
    </row>
    <row r="11" spans="1:108" ht="12.75">
      <c r="A11" s="123" t="s">
        <v>12</v>
      </c>
      <c r="B11" s="134" t="s">
        <v>119</v>
      </c>
      <c r="C11" s="135" t="s">
        <v>217</v>
      </c>
      <c r="D11" s="135" t="s">
        <v>13</v>
      </c>
      <c r="E11" s="126">
        <f>('1996'!F11-'1995'!F11)/'1995'!F11*100</f>
        <v>4.764407076545803</v>
      </c>
      <c r="F11" s="127">
        <f>('1996'!G11-'1995'!G11)/'1995'!G11*100</f>
        <v>9.17004170948437</v>
      </c>
      <c r="G11" s="127">
        <f>('1996'!H11-'1995'!H11)/'1995'!H11*100</f>
        <v>14.603433153740125</v>
      </c>
      <c r="H11" s="128">
        <f>('1996'!I11-'1995'!I11)/'1995'!I11*100</f>
        <v>28.95808533299917</v>
      </c>
      <c r="I11" s="126">
        <f>('1997'!F11-'1996'!F11)/'1996'!F11*100</f>
        <v>20.565122889148967</v>
      </c>
      <c r="J11" s="127">
        <f>('1997'!G11-'1996'!G11)/'1996'!G11*100</f>
        <v>10.753045404208187</v>
      </c>
      <c r="K11" s="127">
        <f>('1997'!H11-'1996'!H11)/'1996'!H11*100</f>
        <v>10.402886349969922</v>
      </c>
      <c r="L11" s="128">
        <f>('1997'!I11-'1996'!I11)/'1996'!I11*100</f>
        <v>-1.5012388864597013</v>
      </c>
      <c r="M11" s="126">
        <f>('1998'!F11-'1997'!F11)/'1997'!F11*100</f>
        <v>-12.032542874312387</v>
      </c>
      <c r="N11" s="127">
        <f>('1998'!G11-'1997'!G11)/'1997'!G11*100</f>
        <v>-8.744125587441253</v>
      </c>
      <c r="O11" s="127">
        <f>('1998'!H11-'1997'!H11)/'1997'!H11*100</f>
        <v>-14.428599722717367</v>
      </c>
      <c r="P11" s="128">
        <f>('1998'!I11-'1997'!I11)/'1997'!I11*100</f>
        <v>-17.05139587649206</v>
      </c>
      <c r="Q11" s="126">
        <f>('1999'!F11-'1998'!F11)/'1998'!F11*100</f>
        <v>-9.59537572254335</v>
      </c>
      <c r="R11" s="127">
        <f>('1999'!G11-'1998'!G11)/'1998'!G11*100</f>
        <v>2.766668492850485</v>
      </c>
      <c r="S11" s="127">
        <f>('1999'!H11-'1998'!H11)/'1998'!H11*100</f>
        <v>23.151255641708136</v>
      </c>
      <c r="T11" s="128">
        <f>('1999'!I11-'1998'!I11)/'1998'!I11*100</f>
        <v>38.57406196111079</v>
      </c>
      <c r="U11" s="126">
        <f>('2000'!F11-'1999'!F11)/'1999'!F11*100</f>
        <v>50.139502441292706</v>
      </c>
      <c r="V11" s="127">
        <f>('2000'!G11-'1999'!G11)/'1999'!G11*100</f>
        <v>42.89369868855953</v>
      </c>
      <c r="W11" s="127">
        <f>('2000'!H11-'1999'!H11)/'1999'!H11*100</f>
        <v>51.48710238218297</v>
      </c>
      <c r="X11" s="128">
        <f>('2000'!I11-'1999'!I11)/'1999'!I11*100</f>
        <v>50.69515962924819</v>
      </c>
      <c r="Y11" s="126">
        <f>('2001'!F11-'2000'!F11)/'2000'!F11*100</f>
        <v>10.236159504452203</v>
      </c>
      <c r="Z11" s="127">
        <f>('2001'!G11-'2000'!G11)/'2000'!G11*100</f>
        <v>8.547231756454282</v>
      </c>
      <c r="AA11" s="127">
        <f>('2001'!H11-'2000'!H11)/'2000'!H11*100</f>
        <v>-10.480444154957976</v>
      </c>
      <c r="AB11" s="128">
        <f>('2001'!I11-'2000'!I11)/'2000'!I11*100</f>
        <v>-29.873569109858188</v>
      </c>
      <c r="AC11" s="126">
        <f>('2002'!F11-'2001'!F11)/'2001'!F11*100</f>
        <v>-15.073400295005976</v>
      </c>
      <c r="AD11" s="127">
        <f>('2002'!G11-'2001'!G11)/'2001'!G11*100</f>
        <v>-13.232514177693758</v>
      </c>
      <c r="AE11" s="127">
        <f>('2002'!H11-'2001'!H11)/'2001'!H11*100</f>
        <v>-10.938257916984277</v>
      </c>
      <c r="AF11" s="128">
        <f>('2002'!I11-'2001'!I11)/'2001'!I11*100</f>
        <v>6.91111381816705</v>
      </c>
      <c r="AG11" s="126">
        <f>('2003'!G11-'2002'!F11)/'2002'!F11*100</f>
        <v>29.228351666528823</v>
      </c>
      <c r="AH11" s="127">
        <f>('2003'!H11-'2002'!G11)/'2002'!G11*100</f>
        <v>-1.5567439096850888</v>
      </c>
      <c r="AI11" s="127">
        <f>('2003'!I11-'2002'!H11)/'2002'!H11*100</f>
        <v>0.7197043376775036</v>
      </c>
      <c r="AJ11" s="128">
        <f>('2003'!J11-'2002'!I11)/'2002'!I11*100</f>
        <v>0.6190892172129466</v>
      </c>
      <c r="AK11" s="126">
        <f>('2004'!F11-'2003'!G11)/'2003'!G11*100</f>
        <v>-15.744000000000005</v>
      </c>
      <c r="AL11" s="127">
        <f>('2004'!G11-'2003'!H11)/'2003'!H11*100</f>
        <v>18.11926605504586</v>
      </c>
      <c r="AM11" s="127">
        <f>('2004'!H11-'2003'!I11)/'2003'!I11*100</f>
        <v>25.96369254538432</v>
      </c>
      <c r="AN11" s="128">
        <f>('2004'!I11-'2003'!J11)/'2003'!J11*100</f>
        <v>30.862147063264402</v>
      </c>
      <c r="AO11" s="126">
        <f>('2005'!F11-'2004'!F11)/'2004'!F11*100</f>
        <v>31.671097607292065</v>
      </c>
      <c r="AP11" s="127">
        <f>('2005'!G11-'2004'!G11)/'2004'!G11*100</f>
        <v>31.24169647419519</v>
      </c>
      <c r="AQ11" s="127">
        <f>('2005'!H11-'2004'!H11)/'2004'!H11*100</f>
        <v>34.990187660983665</v>
      </c>
      <c r="AR11" s="128">
        <f>('2005'!I11-'2004'!I11)/'2004'!I11*100</f>
        <v>27.382600669205015</v>
      </c>
      <c r="AS11" s="126">
        <f>('2006 '!F11-'2005'!F11)/'2005'!F11*100</f>
        <v>25.437710923303246</v>
      </c>
      <c r="AT11" s="127">
        <f>('2006 '!G11-'2005'!G11)/'2005'!G11*100</f>
        <v>22.660021803457425</v>
      </c>
      <c r="AU11" s="127">
        <f>('2006 '!H11-'2005'!H11)/'2005'!H11*100</f>
        <v>-100</v>
      </c>
      <c r="AV11" s="128">
        <f>('2006 '!I11-'2005'!I11)/'2005'!I11*100</f>
        <v>-100</v>
      </c>
      <c r="AW11" s="129"/>
      <c r="AX11" s="129"/>
      <c r="AY11" s="129"/>
      <c r="AZ11" s="130"/>
      <c r="BA11" s="131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31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131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30"/>
      <c r="CK11" s="131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30"/>
      <c r="CW11" s="131"/>
      <c r="CX11" s="129"/>
      <c r="CY11" s="129"/>
      <c r="CZ11" s="129"/>
      <c r="DA11" s="129"/>
      <c r="DB11" s="129"/>
      <c r="DC11" s="129"/>
      <c r="DD11" s="129"/>
    </row>
    <row r="12" spans="1:108" ht="12.75">
      <c r="A12" s="123" t="s">
        <v>14</v>
      </c>
      <c r="B12" s="134" t="s">
        <v>120</v>
      </c>
      <c r="C12" s="135" t="s">
        <v>218</v>
      </c>
      <c r="D12" s="135" t="s">
        <v>15</v>
      </c>
      <c r="E12" s="126">
        <f>('1996'!F12-'1995'!F12)/'1995'!F12*100</f>
        <v>-2.672307057366904</v>
      </c>
      <c r="F12" s="127">
        <f>('1996'!G12-'1995'!G12)/'1995'!G12*100</f>
        <v>-2.293261604248571</v>
      </c>
      <c r="G12" s="127">
        <f>('1996'!H12-'1995'!H12)/'1995'!H12*100</f>
        <v>-0.9294260447373254</v>
      </c>
      <c r="H12" s="128">
        <f>('1996'!I12-'1995'!I12)/'1995'!I12*100</f>
        <v>-0.5054582470427075</v>
      </c>
      <c r="I12" s="126">
        <f>('1997'!F12-'1996'!F12)/'1996'!F12*100</f>
        <v>-1.2226580444538706</v>
      </c>
      <c r="J12" s="127">
        <f>('1997'!G12-'1996'!G12)/'1996'!G12*100</f>
        <v>-0.6635372180849021</v>
      </c>
      <c r="K12" s="127">
        <f>('1997'!H12-'1996'!H12)/'1996'!H12*100</f>
        <v>-1.7012636958728355</v>
      </c>
      <c r="L12" s="128">
        <f>('1997'!I12-'1996'!I12)/'1996'!I12*100</f>
        <v>0.5221379431998352</v>
      </c>
      <c r="M12" s="126">
        <f>('1998'!F12-'1997'!F12)/'1997'!F12*100</f>
        <v>3.369942403319859</v>
      </c>
      <c r="N12" s="127">
        <f>('1998'!G12-'1997'!G12)/'1997'!G12*100</f>
        <v>2.831764078877212</v>
      </c>
      <c r="O12" s="127">
        <f>('1998'!H12-'1997'!H12)/'1997'!H12*100</f>
        <v>3.2441864605961275</v>
      </c>
      <c r="P12" s="128">
        <f>('1998'!I12-'1997'!I12)/'1997'!I12*100</f>
        <v>1.937317937739113</v>
      </c>
      <c r="Q12" s="126">
        <f>('1999'!F12-'1998'!F12)/'1998'!F12*100</f>
        <v>1.903443502336054</v>
      </c>
      <c r="R12" s="127">
        <f>('1999'!G12-'1998'!G12)/'1998'!G12*100</f>
        <v>1.8381590767742606</v>
      </c>
      <c r="S12" s="127">
        <f>('1999'!H12-'1998'!H12)/'1998'!H12*100</f>
        <v>1.7418598233995626</v>
      </c>
      <c r="T12" s="128">
        <f>('1999'!I12-'1998'!I12)/'1998'!I12*100</f>
        <v>1.5114477534859752</v>
      </c>
      <c r="U12" s="126">
        <f>('2000'!F12-'1999'!F12)/'1999'!F12*100</f>
        <v>1.2497877398539576</v>
      </c>
      <c r="V12" s="127">
        <f>('2000'!G12-'1999'!G12)/'1999'!G12*100</f>
        <v>1.25534369274615</v>
      </c>
      <c r="W12" s="127">
        <f>('2000'!H12-'1999'!H12)/'1999'!H12*100</f>
        <v>2.1392005966708387</v>
      </c>
      <c r="X12" s="128">
        <f>('2000'!I12-'1999'!I12)/'1999'!I12*100</f>
        <v>2.45896079229413</v>
      </c>
      <c r="Y12" s="126">
        <f>('2001'!F12-'2000'!F12)/'2000'!F12*100</f>
        <v>3.042296984536954</v>
      </c>
      <c r="Z12" s="127">
        <f>('2001'!G12-'2000'!G12)/'2000'!G12*100</f>
        <v>2.8883527677255074</v>
      </c>
      <c r="AA12" s="127">
        <f>('2001'!H12-'2000'!H12)/'2000'!H12*100</f>
        <v>3.8701540095592177</v>
      </c>
      <c r="AB12" s="128">
        <f>('2001'!I12-'2000'!I12)/'2000'!I12*100</f>
        <v>3.201032804793269</v>
      </c>
      <c r="AC12" s="126">
        <f>('2002'!F12-'2001'!F12)/'2001'!F12*100</f>
        <v>1.7708333333333188</v>
      </c>
      <c r="AD12" s="127">
        <f>('2002'!G12-'2001'!G12)/'2001'!G12*100</f>
        <v>2.0354328144336566</v>
      </c>
      <c r="AE12" s="127">
        <f>('2002'!H12-'2001'!H12)/'2001'!H12*100</f>
        <v>-0.0191730044097872</v>
      </c>
      <c r="AF12" s="128">
        <f>('2002'!I12-'2001'!I12)/'2001'!I12*100</f>
        <v>1.1034128817038695</v>
      </c>
      <c r="AG12" s="126">
        <f>('2003'!G12-'2002'!F12)/'2002'!F12*100</f>
        <v>0.5245649948823066</v>
      </c>
      <c r="AH12" s="127">
        <f>('2003'!H12-'2002'!G12)/'2002'!G12*100</f>
        <v>1.739491238709262</v>
      </c>
      <c r="AI12" s="127">
        <f>('2003'!I12-'2002'!H12)/'2002'!H12*100</f>
        <v>2.2436716952186035</v>
      </c>
      <c r="AJ12" s="128">
        <f>('2003'!J12-'2002'!I12)/'2002'!I12*100</f>
        <v>3.616751269035544</v>
      </c>
      <c r="AK12" s="126">
        <f>('2004'!F12-'2003'!G12)/'2003'!G12*100</f>
        <v>3.1596029018709317</v>
      </c>
      <c r="AL12" s="127">
        <f>('2004'!G12-'2003'!H12)/'2003'!H12*100</f>
        <v>3.1559794202534874</v>
      </c>
      <c r="AM12" s="127">
        <f>('2004'!H12-'2003'!I12)/'2003'!I12*100</f>
        <v>2.682088152547684</v>
      </c>
      <c r="AN12" s="128">
        <f>('2004'!I12-'2003'!J12)/'2003'!J12*100</f>
        <v>1.6258420085731615</v>
      </c>
      <c r="AO12" s="126">
        <f>('2005'!F12-'2004'!F12)/'2004'!F12*100</f>
        <v>1.529872613429583</v>
      </c>
      <c r="AP12" s="127">
        <f>('2005'!G12-'2004'!G12)/'2004'!G12*100</f>
        <v>1.0340003649412983</v>
      </c>
      <c r="AQ12" s="127">
        <f>('2005'!H12-'2004'!H12)/'2004'!H12*100</f>
        <v>0.21614710180223873</v>
      </c>
      <c r="AR12" s="128">
        <f>('2005'!I12-'2004'!I12)/'2004'!I12*100</f>
        <v>0.1777590310626428</v>
      </c>
      <c r="AS12" s="126">
        <f>('2006 '!F12-'2005'!F12)/'2005'!F12*100</f>
        <v>2.585290275541506</v>
      </c>
      <c r="AT12" s="127">
        <f>('2006 '!G12-'2005'!G12)/'2005'!G12*100</f>
        <v>1.8421527903196733</v>
      </c>
      <c r="AU12" s="127">
        <f>('2006 '!H12-'2005'!H12)/'2005'!H12*100</f>
        <v>-100</v>
      </c>
      <c r="AV12" s="128">
        <f>('2006 '!I12-'2005'!I12)/'2005'!I12*100</f>
        <v>-100</v>
      </c>
      <c r="AW12" s="129"/>
      <c r="AX12" s="129"/>
      <c r="AY12" s="129"/>
      <c r="AZ12" s="130"/>
      <c r="BA12" s="131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0"/>
      <c r="BM12" s="131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31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  <c r="CK12" s="131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/>
      <c r="CW12" s="131"/>
      <c r="CX12" s="129"/>
      <c r="CY12" s="129"/>
      <c r="CZ12" s="129"/>
      <c r="DA12" s="129"/>
      <c r="DB12" s="129"/>
      <c r="DC12" s="129"/>
      <c r="DD12" s="129"/>
    </row>
    <row r="13" spans="1:108" ht="12.75">
      <c r="A13" s="123" t="s">
        <v>16</v>
      </c>
      <c r="B13" s="132" t="s">
        <v>121</v>
      </c>
      <c r="C13" s="133" t="s">
        <v>219</v>
      </c>
      <c r="D13" s="133" t="s">
        <v>17</v>
      </c>
      <c r="E13" s="126">
        <f>('1996'!F13-'1995'!F13)/'1995'!F13*100</f>
        <v>0.33172123015873245</v>
      </c>
      <c r="F13" s="127">
        <f>('1996'!G13-'1995'!G13)/'1995'!G13*100</f>
        <v>1.064090769702545</v>
      </c>
      <c r="G13" s="127">
        <f>('1996'!H13-'1995'!H13)/'1995'!H13*100</f>
        <v>-2.550741419794767</v>
      </c>
      <c r="H13" s="128">
        <f>('1996'!I13-'1995'!I13)/'1995'!I13*100</f>
        <v>-0.7606377900130488</v>
      </c>
      <c r="I13" s="126">
        <f>('1997'!F13-'1996'!F13)/'1996'!F13*100</f>
        <v>-1.353397398263443</v>
      </c>
      <c r="J13" s="127">
        <f>('1997'!G13-'1996'!G13)/'1996'!G13*100</f>
        <v>-1.5565737172679623</v>
      </c>
      <c r="K13" s="127">
        <f>('1997'!H13-'1996'!H13)/'1996'!H13*100</f>
        <v>-1.8781357274887858</v>
      </c>
      <c r="L13" s="128">
        <f>('1997'!I13-'1996'!I13)/'1996'!I13*100</f>
        <v>-1.8600474632801012</v>
      </c>
      <c r="M13" s="126">
        <f>('1998'!F13-'1997'!F13)/'1997'!F13*100</f>
        <v>-1.2216131558339833</v>
      </c>
      <c r="N13" s="127">
        <f>('1998'!G13-'1997'!G13)/'1997'!G13*100</f>
        <v>-4.2288250523979825</v>
      </c>
      <c r="O13" s="127">
        <f>('1998'!H13-'1997'!H13)/'1997'!H13*100</f>
        <v>-3.0140949305345286</v>
      </c>
      <c r="P13" s="128">
        <f>('1998'!I13-'1997'!I13)/'1997'!I13*100</f>
        <v>-3.222011633226582</v>
      </c>
      <c r="Q13" s="126">
        <f>('1999'!F13-'1998'!F13)/'1998'!F13*100</f>
        <v>-3.263041065482803</v>
      </c>
      <c r="R13" s="127">
        <f>('1999'!G13-'1998'!G13)/'1998'!G13*100</f>
        <v>-2.9994850669413005</v>
      </c>
      <c r="S13" s="127">
        <f>('1999'!H13-'1998'!H13)/'1998'!H13*100</f>
        <v>-2.1608685095903875</v>
      </c>
      <c r="T13" s="128">
        <f>('1999'!I13-'1998'!I13)/'1998'!I13*100</f>
        <v>-2.353457590491631</v>
      </c>
      <c r="U13" s="126">
        <f>('2000'!F13-'1999'!F13)/'1999'!F13*100</f>
        <v>-2.3175768701239123</v>
      </c>
      <c r="V13" s="127">
        <f>('2000'!G13-'1999'!G13)/'1999'!G13*100</f>
        <v>-0.7664233576642155</v>
      </c>
      <c r="W13" s="127">
        <f>('2000'!H13-'1999'!H13)/'1999'!H13*100</f>
        <v>2.1093306863301353</v>
      </c>
      <c r="X13" s="128">
        <f>('2000'!I13-'1999'!I13)/'1999'!I13*100</f>
        <v>8.866143365953196</v>
      </c>
      <c r="Y13" s="126">
        <f>('2001'!F13-'2000'!F13)/'2000'!F13*100</f>
        <v>11.389643947783481</v>
      </c>
      <c r="Z13" s="127">
        <f>('2001'!G13-'2000'!G13)/'2000'!G13*100</f>
        <v>13.243505299408204</v>
      </c>
      <c r="AA13" s="127">
        <f>('2001'!H13-'2000'!H13)/'2000'!H13*100</f>
        <v>7.669339999305624</v>
      </c>
      <c r="AB13" s="128">
        <f>('2001'!I13-'2000'!I13)/'2000'!I13*100</f>
        <v>1.3054664422069095</v>
      </c>
      <c r="AC13" s="126">
        <f>('2002'!F13-'2001'!F13)/'2001'!F13*100</f>
        <v>-0.6627903473623966</v>
      </c>
      <c r="AD13" s="127">
        <f>('2002'!G13-'2001'!G13)/'2001'!G13*100</f>
        <v>-0.47829937998229066</v>
      </c>
      <c r="AE13" s="127">
        <f>('2002'!H13-'2001'!H13)/'2001'!H13*100</f>
        <v>-3.2890494002321873</v>
      </c>
      <c r="AF13" s="128">
        <f>('2002'!I13-'2001'!I13)/'2001'!I13*100</f>
        <v>-3.862795510127312</v>
      </c>
      <c r="AG13" s="126">
        <f>('2003'!G13-'2002'!F13)/'2002'!F13*100</f>
        <v>-4.142783489521712</v>
      </c>
      <c r="AH13" s="127">
        <f>('2003'!H13-'2002'!G13)/'2002'!G13*100</f>
        <v>-4.797080811676754</v>
      </c>
      <c r="AI13" s="127">
        <f>('2003'!I13-'2002'!H13)/'2002'!H13*100</f>
        <v>1.947185916244352</v>
      </c>
      <c r="AJ13" s="128">
        <f>('2003'!J13-'2002'!I13)/'2002'!I13*100</f>
        <v>3.8157980562259532</v>
      </c>
      <c r="AK13" s="126">
        <f>('2004'!F13-'2003'!G13)/'2003'!G13*100</f>
        <v>4.511658809757315</v>
      </c>
      <c r="AL13" s="127">
        <f>('2004'!G13-'2003'!H13)/'2003'!H13*100</f>
        <v>5.356642049172669</v>
      </c>
      <c r="AM13" s="127">
        <f>('2004'!H13-'2003'!I13)/'2003'!I13*100</f>
        <v>1.3049450549450532</v>
      </c>
      <c r="AN13" s="128">
        <f>('2004'!I13-'2003'!J13)/'2003'!J13*100</f>
        <v>-0.4743654184468431</v>
      </c>
      <c r="AO13" s="126">
        <f>('2005'!F13-'2004'!F13)/'2004'!F13*100</f>
        <v>1.2502648866285218</v>
      </c>
      <c r="AP13" s="127">
        <f>('2005'!G13-'2004'!G13)/'2004'!G13*100</f>
        <v>2.244897959183674</v>
      </c>
      <c r="AQ13" s="127">
        <f>('2005'!H13-'2004'!H13)/'2004'!H13*100</f>
        <v>5.062146892655374</v>
      </c>
      <c r="AR13" s="128">
        <f>('2005'!I13-'2004'!I13)/'2004'!I13*100</f>
        <v>8.576118178087803</v>
      </c>
      <c r="AS13" s="126">
        <f>('2006 '!F13-'2005'!F13)/'2005'!F13*100</f>
        <v>5.922980326496448</v>
      </c>
      <c r="AT13" s="127">
        <f>('2006 '!G13-'2005'!G13)/'2005'!G13*100</f>
        <v>5.3892215568862225</v>
      </c>
      <c r="AU13" s="127">
        <f>('2006 '!H13-'2005'!H13)/'2005'!H13*100</f>
        <v>-100</v>
      </c>
      <c r="AV13" s="128">
        <f>('2006 '!I13-'2005'!I13)/'2005'!I13*100</f>
        <v>-100</v>
      </c>
      <c r="AW13" s="129"/>
      <c r="AX13" s="129"/>
      <c r="AY13" s="129"/>
      <c r="AZ13" s="130"/>
      <c r="BA13" s="131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30"/>
      <c r="BM13" s="131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30"/>
      <c r="CK13" s="131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31"/>
      <c r="CX13" s="129"/>
      <c r="CY13" s="129"/>
      <c r="CZ13" s="129"/>
      <c r="DA13" s="129"/>
      <c r="DB13" s="129"/>
      <c r="DC13" s="129"/>
      <c r="DD13" s="129"/>
    </row>
    <row r="14" spans="1:108" ht="12.75">
      <c r="A14" s="123" t="s">
        <v>18</v>
      </c>
      <c r="B14" s="134" t="s">
        <v>122</v>
      </c>
      <c r="C14" s="135" t="s">
        <v>278</v>
      </c>
      <c r="D14" s="135" t="s">
        <v>19</v>
      </c>
      <c r="E14" s="126">
        <f>('1996'!F14-'1995'!F14)/'1995'!F14*100</f>
        <v>2.4126831322764173</v>
      </c>
      <c r="F14" s="127">
        <f>('1996'!G14-'1995'!G14)/'1995'!G14*100</f>
        <v>-0.49304978020673185</v>
      </c>
      <c r="G14" s="127">
        <f>('1996'!H14-'1995'!H14)/'1995'!H14*100</f>
        <v>-4.509512485136734</v>
      </c>
      <c r="H14" s="128">
        <f>('1996'!I14-'1995'!I14)/'1995'!I14*100</f>
        <v>-4.737519751858145</v>
      </c>
      <c r="I14" s="126">
        <f>('1997'!F14-'1996'!F14)/'1996'!F14*100</f>
        <v>-3.304644126545839</v>
      </c>
      <c r="J14" s="127">
        <f>('1997'!G14-'1996'!G14)/'1996'!G14*100</f>
        <v>-3.81171273356814</v>
      </c>
      <c r="K14" s="127">
        <f>('1997'!H14-'1996'!H14)/'1996'!H14*100</f>
        <v>-5.927217258662015</v>
      </c>
      <c r="L14" s="128">
        <f>('1997'!I14-'1996'!I14)/'1996'!I14*100</f>
        <v>-6.567347565658116</v>
      </c>
      <c r="M14" s="126">
        <f>('1998'!F14-'1997'!F14)/'1997'!F14*100</f>
        <v>-12.837960993985059</v>
      </c>
      <c r="N14" s="127">
        <f>('1998'!G14-'1997'!G14)/'1997'!G14*100</f>
        <v>-11.416602017067483</v>
      </c>
      <c r="O14" s="127">
        <f>('1998'!H14-'1997'!H14)/'1997'!H14*100</f>
        <v>-8.448327211357098</v>
      </c>
      <c r="P14" s="128">
        <f>('1998'!I14-'1997'!I14)/'1997'!I14*100</f>
        <v>-7.693066377354765</v>
      </c>
      <c r="Q14" s="126">
        <f>('1999'!F14-'1998'!F14)/'1998'!F14*100</f>
        <v>-0.44263209256937075</v>
      </c>
      <c r="R14" s="127">
        <f>('1999'!G14-'1998'!G14)/'1998'!G14*100</f>
        <v>0.5149583128984592</v>
      </c>
      <c r="S14" s="127">
        <f>('1999'!H14-'1998'!H14)/'1998'!H14*100</f>
        <v>11.743656473649967</v>
      </c>
      <c r="T14" s="128">
        <f>('1999'!I14-'1998'!I14)/'1998'!I14*100</f>
        <v>2.4646507817786705</v>
      </c>
      <c r="U14" s="126">
        <f>('2000'!F14-'1999'!F14)/'1999'!F14*100</f>
        <v>2.8531419569403287</v>
      </c>
      <c r="V14" s="127">
        <f>('2000'!G14-'1999'!G14)/'1999'!G14*100</f>
        <v>2.7811661380824706</v>
      </c>
      <c r="W14" s="127">
        <f>('2000'!H14-'1999'!H14)/'1999'!H14*100</f>
        <v>-7.517386382015206</v>
      </c>
      <c r="X14" s="128">
        <f>('2000'!I14-'1999'!I14)/'1999'!I14*100</f>
        <v>13.080051444262928</v>
      </c>
      <c r="Y14" s="126">
        <f>('2001'!F14-'2000'!F14)/'2000'!F14*100</f>
        <v>19.15588835942817</v>
      </c>
      <c r="Z14" s="127">
        <f>('2001'!G14-'2000'!G14)/'2000'!G14*100</f>
        <v>21.379403885931282</v>
      </c>
      <c r="AA14" s="127">
        <f>('2001'!H14-'2000'!H14)/'2000'!H14*100</f>
        <v>12.993599384421678</v>
      </c>
      <c r="AB14" s="128">
        <f>('2001'!I14-'2000'!I14)/'2000'!I14*100</f>
        <v>2.4222304192794772</v>
      </c>
      <c r="AC14" s="126">
        <f>('2002'!F14-'2001'!F14)/'2001'!F14*100</f>
        <v>-1.1054616087751181</v>
      </c>
      <c r="AD14" s="127">
        <f>('2002'!G14-'2001'!G14)/'2001'!G14*100</f>
        <v>-0.7626550452564504</v>
      </c>
      <c r="AE14" s="127">
        <f>('2002'!H14-'2001'!H14)/'2001'!H14*100</f>
        <v>-5.5748158236859995</v>
      </c>
      <c r="AF14" s="128">
        <f>('2002'!I14-'2001'!I14)/'2001'!I14*100</f>
        <v>-6.3235294117647</v>
      </c>
      <c r="AG14" s="126">
        <f>('2003'!G14-'2002'!F14)/'2002'!F14*100</f>
        <v>-6.036798474914082</v>
      </c>
      <c r="AH14" s="127">
        <f>('2003'!H14-'2002'!G14)/'2002'!G14*100</f>
        <v>-6.8490836922557214</v>
      </c>
      <c r="AI14" s="127">
        <f>('2003'!I14-'2002'!H14)/'2002'!H14*100</f>
        <v>4.7729880347484075</v>
      </c>
      <c r="AJ14" s="128">
        <f>('2003'!J14-'2002'!I14)/'2002'!I14*100</f>
        <v>7.567359753948677</v>
      </c>
      <c r="AK14" s="126">
        <f>('2004'!F14-'2003'!G14)/'2003'!G14*100</f>
        <v>6.815037963788387</v>
      </c>
      <c r="AL14" s="127">
        <f>('2004'!G14-'2003'!H14)/'2003'!H14*100</f>
        <v>7.751586582048955</v>
      </c>
      <c r="AM14" s="127">
        <f>('2004'!H14-'2003'!I14)/'2003'!I14*100</f>
        <v>2.6688776946903907</v>
      </c>
      <c r="AN14" s="128">
        <f>('2004'!I14-'2003'!J14)/'2003'!J14*100</f>
        <v>0.48250186150408814</v>
      </c>
      <c r="AO14" s="126">
        <f>('2005'!F14-'2004'!F14)/'2004'!F14*100</f>
        <v>3.654886612179119</v>
      </c>
      <c r="AP14" s="127">
        <f>('2005'!G14-'2004'!G14)/'2004'!G14*100</f>
        <v>4.804375262936481</v>
      </c>
      <c r="AQ14" s="127">
        <f>('2005'!H14-'2004'!H14)/'2004'!H14*100</f>
        <v>6.024867434631563</v>
      </c>
      <c r="AR14" s="128">
        <f>('2005'!I14-'2004'!I14)/'2004'!I14*100</f>
        <v>11.880131606248332</v>
      </c>
      <c r="AS14" s="126">
        <f>('2006 '!F14-'2005'!F14)/'2005'!F14*100</f>
        <v>8.24587706146927</v>
      </c>
      <c r="AT14" s="127">
        <f>('2006 '!G14-'2005'!G14)/'2005'!G14*100</f>
        <v>7.699100834938988</v>
      </c>
      <c r="AU14" s="127">
        <f>('2006 '!H14-'2005'!H14)/'2005'!H14*100</f>
        <v>-100</v>
      </c>
      <c r="AV14" s="128">
        <f>('2006 '!I14-'2005'!I14)/'2005'!I14*100</f>
        <v>-100</v>
      </c>
      <c r="AW14" s="129"/>
      <c r="AX14" s="129"/>
      <c r="AY14" s="129"/>
      <c r="AZ14" s="130"/>
      <c r="BA14" s="131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0"/>
      <c r="BM14" s="131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30"/>
      <c r="BY14" s="131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0"/>
      <c r="CK14" s="131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0"/>
      <c r="CW14" s="131"/>
      <c r="CX14" s="129"/>
      <c r="CY14" s="129"/>
      <c r="CZ14" s="129"/>
      <c r="DA14" s="129"/>
      <c r="DB14" s="129"/>
      <c r="DC14" s="129"/>
      <c r="DD14" s="129"/>
    </row>
    <row r="15" spans="1:108" ht="12.75">
      <c r="A15" s="123" t="s">
        <v>20</v>
      </c>
      <c r="B15" s="136" t="s">
        <v>123</v>
      </c>
      <c r="C15" s="137" t="s">
        <v>279</v>
      </c>
      <c r="D15" s="137" t="s">
        <v>21</v>
      </c>
      <c r="E15" s="126"/>
      <c r="F15" s="127"/>
      <c r="G15" s="127"/>
      <c r="H15" s="128"/>
      <c r="I15" s="126"/>
      <c r="J15" s="127"/>
      <c r="K15" s="127"/>
      <c r="L15" s="128"/>
      <c r="M15" s="126"/>
      <c r="N15" s="127"/>
      <c r="O15" s="127"/>
      <c r="P15" s="128"/>
      <c r="Q15" s="126"/>
      <c r="R15" s="127"/>
      <c r="S15" s="127"/>
      <c r="T15" s="128"/>
      <c r="U15" s="126"/>
      <c r="V15" s="127"/>
      <c r="W15" s="127"/>
      <c r="X15" s="128"/>
      <c r="Y15" s="126">
        <f>('2001'!F15-'2000'!F15)/'2000'!F15*100</f>
        <v>19.15588835942817</v>
      </c>
      <c r="Z15" s="127">
        <f>('2001'!G15-'2000'!G15)/'2000'!G15*100</f>
        <v>21.379403885931282</v>
      </c>
      <c r="AA15" s="127">
        <f>('2001'!H15-'2000'!H15)/'2000'!H15*100</f>
        <v>12.993599384421678</v>
      </c>
      <c r="AB15" s="128">
        <f>('2001'!I15-'2000'!I15)/'2000'!I15*100</f>
        <v>2.4222304192794772</v>
      </c>
      <c r="AC15" s="126">
        <f>('2002'!F15-'2001'!F15)/'2001'!F15*100</f>
        <v>-1.1054616087751181</v>
      </c>
      <c r="AD15" s="127">
        <f>('2002'!G15-'2001'!G15)/'2001'!G15*100</f>
        <v>-0.7626550452564504</v>
      </c>
      <c r="AE15" s="127">
        <f>('2002'!H15-'2001'!H15)/'2001'!H15*100</f>
        <v>-5.5748158236859995</v>
      </c>
      <c r="AF15" s="128">
        <f>('2002'!I15-'2001'!I15)/'2001'!I15*100</f>
        <v>-6.3235294117647</v>
      </c>
      <c r="AG15" s="126">
        <f>('2003'!G15-'2002'!F15)/'2002'!F15*100</f>
        <v>-6.036798474914082</v>
      </c>
      <c r="AH15" s="127">
        <f>('2003'!H15-'2002'!G15)/'2002'!G15*100</f>
        <v>-6.8490836922557214</v>
      </c>
      <c r="AI15" s="127">
        <f>('2003'!I15-'2002'!H15)/'2002'!H15*100</f>
        <v>4.7729880347484075</v>
      </c>
      <c r="AJ15" s="128">
        <f>('2003'!J15-'2002'!I15)/'2002'!I15*100</f>
        <v>7.567359753948677</v>
      </c>
      <c r="AK15" s="126">
        <f>('2004'!F15-'2003'!G15)/'2003'!G15*100</f>
        <v>6.815037963788387</v>
      </c>
      <c r="AL15" s="127">
        <f>('2004'!G15-'2003'!H15)/'2003'!H15*100</f>
        <v>7.751586582048955</v>
      </c>
      <c r="AM15" s="127">
        <f>('2004'!H15-'2003'!I15)/'2003'!I15*100</f>
        <v>2.6688776946903907</v>
      </c>
      <c r="AN15" s="128">
        <f>('2004'!I15-'2003'!J15)/'2003'!J15*100</f>
        <v>0.48250186150408814</v>
      </c>
      <c r="AO15" s="126">
        <f>('2005'!F15-'2004'!F15)/'2004'!F15*100</f>
        <v>3.654886612179119</v>
      </c>
      <c r="AP15" s="127">
        <f>('2005'!G15-'2004'!G15)/'2004'!G15*100</f>
        <v>4.804375262936481</v>
      </c>
      <c r="AQ15" s="127">
        <f>('2005'!H15-'2004'!H15)/'2004'!H15*100</f>
        <v>6.024867434631563</v>
      </c>
      <c r="AR15" s="128">
        <f>('2005'!I15-'2004'!I15)/'2004'!I15*100</f>
        <v>11.880131606248332</v>
      </c>
      <c r="AS15" s="126">
        <f>('2006 '!F15-'2005'!F15)/'2005'!F15*100</f>
        <v>8.24587706146927</v>
      </c>
      <c r="AT15" s="127">
        <f>('2006 '!G15-'2005'!G15)/'2005'!G15*100</f>
        <v>7.699100834938988</v>
      </c>
      <c r="AU15" s="127">
        <f>('2006 '!H15-'2005'!H15)/'2005'!H15*100</f>
        <v>-100</v>
      </c>
      <c r="AV15" s="128">
        <f>('2006 '!I15-'2005'!I15)/'2005'!I15*100</f>
        <v>-100</v>
      </c>
      <c r="AW15" s="129"/>
      <c r="AX15" s="129"/>
      <c r="AY15" s="129"/>
      <c r="AZ15" s="130"/>
      <c r="BA15" s="131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  <c r="BM15" s="131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30"/>
      <c r="BY15" s="131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0"/>
      <c r="CK15" s="131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1"/>
      <c r="CX15" s="129"/>
      <c r="CY15" s="129"/>
      <c r="CZ15" s="129"/>
      <c r="DA15" s="129"/>
      <c r="DB15" s="129"/>
      <c r="DC15" s="129"/>
      <c r="DD15" s="129"/>
    </row>
    <row r="16" spans="1:108" ht="12.75">
      <c r="A16" s="123" t="s">
        <v>22</v>
      </c>
      <c r="B16" s="136" t="s">
        <v>124</v>
      </c>
      <c r="C16" s="137" t="s">
        <v>222</v>
      </c>
      <c r="D16" s="137" t="s">
        <v>23</v>
      </c>
      <c r="E16" s="126"/>
      <c r="F16" s="127"/>
      <c r="G16" s="127"/>
      <c r="H16" s="128"/>
      <c r="I16" s="126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/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26"/>
      <c r="AH16" s="127"/>
      <c r="AI16" s="127"/>
      <c r="AJ16" s="128"/>
      <c r="AK16" s="126"/>
      <c r="AL16" s="127"/>
      <c r="AM16" s="127"/>
      <c r="AN16" s="128"/>
      <c r="AO16" s="126"/>
      <c r="AP16" s="127"/>
      <c r="AQ16" s="127"/>
      <c r="AR16" s="128"/>
      <c r="AS16" s="126"/>
      <c r="AT16" s="127"/>
      <c r="AU16" s="127"/>
      <c r="AV16" s="128"/>
      <c r="AW16" s="129"/>
      <c r="AX16" s="129"/>
      <c r="AY16" s="129"/>
      <c r="AZ16" s="130"/>
      <c r="BA16" s="131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1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30"/>
      <c r="BY16" s="131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131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0"/>
      <c r="CW16" s="131"/>
      <c r="CX16" s="129"/>
      <c r="CY16" s="129"/>
      <c r="CZ16" s="129"/>
      <c r="DA16" s="129"/>
      <c r="DB16" s="129"/>
      <c r="DC16" s="129"/>
      <c r="DD16" s="129"/>
    </row>
    <row r="17" spans="1:108" ht="12.75">
      <c r="A17" s="123" t="s">
        <v>24</v>
      </c>
      <c r="B17" s="136" t="s">
        <v>125</v>
      </c>
      <c r="C17" s="137" t="s">
        <v>223</v>
      </c>
      <c r="D17" s="137" t="s">
        <v>25</v>
      </c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  <c r="AC17" s="126"/>
      <c r="AD17" s="127"/>
      <c r="AE17" s="127"/>
      <c r="AF17" s="128"/>
      <c r="AG17" s="126"/>
      <c r="AH17" s="127"/>
      <c r="AI17" s="127"/>
      <c r="AJ17" s="128"/>
      <c r="AK17" s="126"/>
      <c r="AL17" s="127"/>
      <c r="AM17" s="127"/>
      <c r="AN17" s="128"/>
      <c r="AO17" s="126"/>
      <c r="AP17" s="127"/>
      <c r="AQ17" s="127"/>
      <c r="AR17" s="128"/>
      <c r="AS17" s="126"/>
      <c r="AT17" s="127"/>
      <c r="AU17" s="127"/>
      <c r="AV17" s="128"/>
      <c r="AW17" s="129"/>
      <c r="AX17" s="129"/>
      <c r="AY17" s="129"/>
      <c r="AZ17" s="130"/>
      <c r="BA17" s="13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1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0"/>
      <c r="BY17" s="131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30"/>
      <c r="CK17" s="131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31"/>
      <c r="CX17" s="129"/>
      <c r="CY17" s="129"/>
      <c r="CZ17" s="129"/>
      <c r="DA17" s="129"/>
      <c r="DB17" s="129"/>
      <c r="DC17" s="129"/>
      <c r="DD17" s="129"/>
    </row>
    <row r="18" spans="1:108" ht="12.75">
      <c r="A18" s="123" t="s">
        <v>26</v>
      </c>
      <c r="B18" s="134" t="s">
        <v>126</v>
      </c>
      <c r="C18" s="135" t="s">
        <v>277</v>
      </c>
      <c r="D18" s="135" t="s">
        <v>27</v>
      </c>
      <c r="E18" s="126">
        <f>('1996'!F18-'1995'!F18)/'1995'!F18*100</f>
        <v>0.3563162382750515</v>
      </c>
      <c r="F18" s="127">
        <f>('1996'!G18-'1995'!G18)/'1995'!G18*100</f>
        <v>1.2540221934863154</v>
      </c>
      <c r="G18" s="127">
        <f>('1996'!H18-'1995'!H18)/'1995'!H18*100</f>
        <v>-2.9421119592875407</v>
      </c>
      <c r="H18" s="128">
        <f>('1996'!I18-'1995'!I18)/'1995'!I18*100</f>
        <v>-0.820032675631497</v>
      </c>
      <c r="I18" s="126">
        <f>('1997'!F18-'1996'!F18)/'1996'!F18*100</f>
        <v>-1.5355202864685817</v>
      </c>
      <c r="J18" s="127">
        <f>('1997'!G18-'1996'!G18)/'1996'!G18*100</f>
        <v>-1.482031482031489</v>
      </c>
      <c r="K18" s="127">
        <f>('1997'!H18-'1996'!H18)/'1996'!H18*100</f>
        <v>-1.812223496640983</v>
      </c>
      <c r="L18" s="128">
        <f>('1997'!I18-'1996'!I18)/'1996'!I18*100</f>
        <v>-2.090791015934378</v>
      </c>
      <c r="M18" s="126">
        <f>('1998'!F18-'1997'!F18)/'1997'!F18*100</f>
        <v>-1.2358615588498356</v>
      </c>
      <c r="N18" s="127">
        <f>('1998'!G18-'1997'!G18)/'1997'!G18*100</f>
        <v>-5.049591510656895</v>
      </c>
      <c r="O18" s="127">
        <f>('1998'!H18-'1997'!H18)/'1997'!H18*100</f>
        <v>-3.9483345571056616</v>
      </c>
      <c r="P18" s="128">
        <f>('1998'!I18-'1997'!I18)/'1997'!I18*100</f>
        <v>-3.9699744394473644</v>
      </c>
      <c r="Q18" s="126">
        <f>('1999'!F18-'1998'!F18)/'1998'!F18*100</f>
        <v>-4.097235224364974</v>
      </c>
      <c r="R18" s="127">
        <f>('1999'!G18-'1998'!G18)/'1998'!G18*100</f>
        <v>-3.8131826263652497</v>
      </c>
      <c r="S18" s="127">
        <f>('1999'!H18-'1998'!H18)/'1998'!H18*100</f>
        <v>-2.8423503248896838</v>
      </c>
      <c r="T18" s="128">
        <f>('1999'!I18-'1998'!I18)/'1998'!I18*100</f>
        <v>-2.8335579514824882</v>
      </c>
      <c r="U18" s="126">
        <f>('2000'!F18-'1999'!F18)/'1999'!F18*100</f>
        <v>-2.8178179806722454</v>
      </c>
      <c r="V18" s="127">
        <f>('2000'!G18-'1999'!G18)/'1999'!G18*100</f>
        <v>-1.0067667932002111</v>
      </c>
      <c r="W18" s="127">
        <f>('2000'!H18-'1999'!H18)/'1999'!H18*100</f>
        <v>2.6322377597367606</v>
      </c>
      <c r="X18" s="128">
        <f>('2000'!I18-'1999'!I18)/'1999'!I18*100</f>
        <v>9.019036721106836</v>
      </c>
      <c r="Y18" s="126">
        <f>('2001'!F18-'2000'!F18)/'2000'!F18*100</f>
        <v>11.2063481434359</v>
      </c>
      <c r="Z18" s="127">
        <f>('2001'!G18-'2000'!G18)/'2000'!G18*100</f>
        <v>13.27775925308437</v>
      </c>
      <c r="AA18" s="127">
        <f>('2001'!H18-'2000'!H18)/'2000'!H18*100</f>
        <v>7.032093947102493</v>
      </c>
      <c r="AB18" s="128">
        <f>('2001'!I18-'2000'!I18)/'2000'!I18*100</f>
        <v>0.7188295165394509</v>
      </c>
      <c r="AC18" s="126">
        <f>('2002'!F18-'2001'!F18)/'2001'!F18*100</f>
        <v>-0.6864575179141245</v>
      </c>
      <c r="AD18" s="127">
        <f>('2002'!G18-'2001'!G18)/'2001'!G18*100</f>
        <v>-0.5033557046979805</v>
      </c>
      <c r="AE18" s="127">
        <f>('2002'!H18-'2001'!H18)/'2001'!H18*100</f>
        <v>-3.431548103532464</v>
      </c>
      <c r="AF18" s="128">
        <f>('2002'!I18-'2001'!I18)/'2001'!I18*100</f>
        <v>-4.051664245563082</v>
      </c>
      <c r="AG18" s="126">
        <f>('2003'!G18-'2002'!F18)/'2002'!F18*100</f>
        <v>-4.974837809979991</v>
      </c>
      <c r="AH18" s="127">
        <f>('2003'!H18-'2002'!G18)/'2002'!G18*100</f>
        <v>-5.662554362296969</v>
      </c>
      <c r="AI18" s="127">
        <f>('2003'!I18-'2002'!H18)/'2002'!H18*100</f>
        <v>1.4800579886045555</v>
      </c>
      <c r="AJ18" s="128">
        <f>('2003'!J18-'2002'!I18)/'2002'!I18*100</f>
        <v>3.627028272389178</v>
      </c>
      <c r="AK18" s="126">
        <f>('2004'!F18-'2003'!G18)/'2003'!G18*100</f>
        <v>4.839687350454623</v>
      </c>
      <c r="AL18" s="127">
        <f>('2004'!G18-'2003'!H18)/'2003'!H18*100</f>
        <v>5.78605701383008</v>
      </c>
      <c r="AM18" s="127">
        <f>('2004'!H18-'2003'!I18)/'2003'!I18*100</f>
        <v>1.7308970099667753</v>
      </c>
      <c r="AN18" s="128">
        <f>('2004'!I18-'2003'!J18)/'2003'!J18*100</f>
        <v>-0.0666984278227798</v>
      </c>
      <c r="AO18" s="126">
        <f>('2005'!F18-'2004'!F18)/'2004'!F18*100</f>
        <v>1.6675795751932332</v>
      </c>
      <c r="AP18" s="127">
        <f>('2005'!G18-'2004'!G18)/'2004'!G18*100</f>
        <v>2.757025969405913</v>
      </c>
      <c r="AQ18" s="127">
        <f>('2005'!H18-'2004'!H18)/'2004'!H18*100</f>
        <v>5.558276999444838</v>
      </c>
      <c r="AR18" s="128">
        <f>('2005'!I18-'2004'!I18)/'2004'!I18*100</f>
        <v>8.810068649885592</v>
      </c>
      <c r="AS18" s="126">
        <f>('2006 '!F18-'2005'!F18)/'2005'!F18*100</f>
        <v>5.911403771325946</v>
      </c>
      <c r="AT18" s="127">
        <f>('2006 '!G18-'2005'!G18)/'2005'!G18*100</f>
        <v>5.2882118746754365</v>
      </c>
      <c r="AU18" s="127">
        <f>('2006 '!H18-'2005'!H18)/'2005'!H18*100</f>
        <v>-100</v>
      </c>
      <c r="AV18" s="128">
        <f>('2006 '!I18-'2005'!I18)/'2005'!I18*100</f>
        <v>-100</v>
      </c>
      <c r="AW18" s="129"/>
      <c r="AX18" s="129"/>
      <c r="AY18" s="129"/>
      <c r="AZ18" s="130"/>
      <c r="BA18" s="131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M18" s="131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30"/>
      <c r="BY18" s="131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31"/>
      <c r="CX18" s="129"/>
      <c r="CY18" s="129"/>
      <c r="CZ18" s="129"/>
      <c r="DA18" s="129"/>
      <c r="DB18" s="129"/>
      <c r="DC18" s="129"/>
      <c r="DD18" s="129"/>
    </row>
    <row r="19" spans="1:108" ht="12.75">
      <c r="A19" s="123" t="s">
        <v>28</v>
      </c>
      <c r="B19" s="136" t="s">
        <v>127</v>
      </c>
      <c r="C19" s="137" t="s">
        <v>225</v>
      </c>
      <c r="D19" s="137" t="s">
        <v>29</v>
      </c>
      <c r="E19" s="126"/>
      <c r="F19" s="127"/>
      <c r="G19" s="127"/>
      <c r="H19" s="128"/>
      <c r="I19" s="126"/>
      <c r="J19" s="127"/>
      <c r="K19" s="127"/>
      <c r="L19" s="128"/>
      <c r="M19" s="126"/>
      <c r="N19" s="127"/>
      <c r="O19" s="127"/>
      <c r="P19" s="128"/>
      <c r="Q19" s="126"/>
      <c r="R19" s="127"/>
      <c r="S19" s="127"/>
      <c r="T19" s="128"/>
      <c r="U19" s="126"/>
      <c r="V19" s="127"/>
      <c r="W19" s="127"/>
      <c r="X19" s="128"/>
      <c r="Y19" s="126"/>
      <c r="Z19" s="127"/>
      <c r="AA19" s="127"/>
      <c r="AB19" s="128"/>
      <c r="AC19" s="126"/>
      <c r="AD19" s="127"/>
      <c r="AE19" s="127"/>
      <c r="AF19" s="128"/>
      <c r="AG19" s="126"/>
      <c r="AH19" s="127"/>
      <c r="AI19" s="127"/>
      <c r="AJ19" s="128"/>
      <c r="AK19" s="126"/>
      <c r="AL19" s="127"/>
      <c r="AM19" s="127"/>
      <c r="AN19" s="128"/>
      <c r="AO19" s="126"/>
      <c r="AP19" s="127"/>
      <c r="AQ19" s="127"/>
      <c r="AR19" s="128"/>
      <c r="AS19" s="126"/>
      <c r="AT19" s="127"/>
      <c r="AU19" s="127"/>
      <c r="AV19" s="128"/>
      <c r="AW19" s="129"/>
      <c r="AX19" s="129"/>
      <c r="AY19" s="129"/>
      <c r="AZ19" s="130"/>
      <c r="BA19" s="131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  <c r="BM19" s="131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30"/>
      <c r="BY19" s="131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31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29"/>
      <c r="DD19" s="129"/>
    </row>
    <row r="20" spans="1:108" ht="12.75">
      <c r="A20" s="123" t="s">
        <v>30</v>
      </c>
      <c r="B20" s="136" t="s">
        <v>128</v>
      </c>
      <c r="C20" s="137" t="s">
        <v>226</v>
      </c>
      <c r="D20" s="137" t="s">
        <v>31</v>
      </c>
      <c r="E20" s="126"/>
      <c r="F20" s="127"/>
      <c r="G20" s="127"/>
      <c r="H20" s="128"/>
      <c r="I20" s="126"/>
      <c r="J20" s="127"/>
      <c r="K20" s="127"/>
      <c r="L20" s="128"/>
      <c r="M20" s="126"/>
      <c r="N20" s="127"/>
      <c r="O20" s="127"/>
      <c r="P20" s="128"/>
      <c r="Q20" s="126"/>
      <c r="R20" s="127"/>
      <c r="S20" s="127"/>
      <c r="T20" s="128"/>
      <c r="U20" s="126"/>
      <c r="V20" s="127"/>
      <c r="W20" s="127"/>
      <c r="X20" s="128"/>
      <c r="Y20" s="126"/>
      <c r="Z20" s="127"/>
      <c r="AA20" s="127"/>
      <c r="AB20" s="128"/>
      <c r="AC20" s="126"/>
      <c r="AD20" s="127"/>
      <c r="AE20" s="127"/>
      <c r="AF20" s="128"/>
      <c r="AG20" s="126"/>
      <c r="AH20" s="127"/>
      <c r="AI20" s="127"/>
      <c r="AJ20" s="128"/>
      <c r="AK20" s="126"/>
      <c r="AL20" s="127"/>
      <c r="AM20" s="127"/>
      <c r="AN20" s="128"/>
      <c r="AO20" s="126"/>
      <c r="AP20" s="127"/>
      <c r="AQ20" s="127"/>
      <c r="AR20" s="128"/>
      <c r="AS20" s="126"/>
      <c r="AT20" s="127"/>
      <c r="AU20" s="127"/>
      <c r="AV20" s="128"/>
      <c r="AW20" s="129"/>
      <c r="AX20" s="129"/>
      <c r="AY20" s="129"/>
      <c r="AZ20" s="130"/>
      <c r="BA20" s="131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  <c r="BM20" s="131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31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30"/>
      <c r="CK20" s="131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30"/>
      <c r="CW20" s="131"/>
      <c r="CX20" s="129"/>
      <c r="CY20" s="129"/>
      <c r="CZ20" s="129"/>
      <c r="DA20" s="129"/>
      <c r="DB20" s="129"/>
      <c r="DC20" s="129"/>
      <c r="DD20" s="129"/>
    </row>
    <row r="21" spans="1:108" ht="12.75">
      <c r="A21" s="123" t="s">
        <v>32</v>
      </c>
      <c r="B21" s="136" t="s">
        <v>129</v>
      </c>
      <c r="C21" s="137" t="s">
        <v>227</v>
      </c>
      <c r="D21" s="137" t="s">
        <v>33</v>
      </c>
      <c r="E21" s="126">
        <f>('1996'!F21-'1995'!F21)/'1995'!F21*100</f>
        <v>0.3563162382750515</v>
      </c>
      <c r="F21" s="127">
        <f>('1996'!G21-'1995'!G21)/'1995'!G21*100</f>
        <v>1.2540221934863154</v>
      </c>
      <c r="G21" s="127">
        <f>('1996'!H21-'1995'!H21)/'1995'!H21*100</f>
        <v>-2.9421119592875407</v>
      </c>
      <c r="H21" s="128">
        <f>('1996'!I21-'1995'!I21)/'1995'!I21*100</f>
        <v>-0.820032675631497</v>
      </c>
      <c r="I21" s="126">
        <f>('1997'!F21-'1996'!F21)/'1996'!F21*100</f>
        <v>-1.5355202864685817</v>
      </c>
      <c r="J21" s="127">
        <f>('1997'!G21-'1996'!G21)/'1996'!G21*100</f>
        <v>-1.482031482031489</v>
      </c>
      <c r="K21" s="127">
        <f>('1997'!H21-'1996'!H21)/'1996'!H21*100</f>
        <v>-1.812223496640983</v>
      </c>
      <c r="L21" s="128">
        <f>('1997'!I21-'1996'!I21)/'1996'!I21*100</f>
        <v>-2.090791015934378</v>
      </c>
      <c r="M21" s="126">
        <f>('1998'!F21-'1997'!F21)/'1997'!F21*100</f>
        <v>-1.2358615588498356</v>
      </c>
      <c r="N21" s="127">
        <f>('1998'!G21-'1997'!G21)/'1997'!G21*100</f>
        <v>-5.049591510656895</v>
      </c>
      <c r="O21" s="127">
        <f>('1998'!H21-'1997'!H21)/'1997'!H21*100</f>
        <v>-3.9483345571056616</v>
      </c>
      <c r="P21" s="128">
        <f>('1998'!I21-'1997'!I21)/'1997'!I21*100</f>
        <v>-3.9699744394473644</v>
      </c>
      <c r="Q21" s="126">
        <f>('1999'!F21-'1998'!F21)/'1998'!F21*100</f>
        <v>-4.097235224364974</v>
      </c>
      <c r="R21" s="127">
        <f>('1999'!G21-'1998'!G21)/'1998'!G21*100</f>
        <v>-3.8131826263652497</v>
      </c>
      <c r="S21" s="127">
        <f>('1999'!H21-'1998'!H21)/'1998'!H21*100</f>
        <v>-2.8423503248896838</v>
      </c>
      <c r="T21" s="128">
        <f>('1999'!I21-'1998'!I21)/'1998'!I21*100</f>
        <v>-2.8335579514824882</v>
      </c>
      <c r="U21" s="126">
        <f>('2000'!F21-'1999'!F21)/'1999'!F21*100</f>
        <v>-2.8178179806722454</v>
      </c>
      <c r="V21" s="127">
        <f>('2000'!G21-'1999'!G21)/'1999'!G21*100</f>
        <v>-1.0067667932002111</v>
      </c>
      <c r="W21" s="127">
        <f>('2000'!H21-'1999'!H21)/'1999'!H21*100</f>
        <v>2.6322377597367606</v>
      </c>
      <c r="X21" s="128">
        <f>('2000'!I21-'1999'!I21)/'1999'!I21*100</f>
        <v>9.019036721106836</v>
      </c>
      <c r="Y21" s="126">
        <f>('2001'!F21-'2000'!F21)/'2000'!F21*100</f>
        <v>11.2063481434359</v>
      </c>
      <c r="Z21" s="127">
        <f>('2001'!G21-'2000'!G21)/'2000'!G21*100</f>
        <v>13.27775925308437</v>
      </c>
      <c r="AA21" s="127">
        <f>('2001'!H21-'2000'!H21)/'2000'!H21*100</f>
        <v>7.032093947102493</v>
      </c>
      <c r="AB21" s="128">
        <f>('2001'!I21-'2000'!I21)/'2000'!I21*100</f>
        <v>0.7188295165394509</v>
      </c>
      <c r="AC21" s="126">
        <f>('2002'!F21-'2001'!F21)/'2001'!F21*100</f>
        <v>-0.6864575179141245</v>
      </c>
      <c r="AD21" s="127">
        <f>('2002'!G21-'2001'!G21)/'2001'!G21*100</f>
        <v>-0.5033557046979805</v>
      </c>
      <c r="AE21" s="127">
        <f>('2002'!H21-'2001'!H21)/'2001'!H21*100</f>
        <v>-3.431548103532464</v>
      </c>
      <c r="AF21" s="128">
        <f>('2002'!I21-'2001'!I21)/'2001'!I21*100</f>
        <v>-4.051664245563082</v>
      </c>
      <c r="AG21" s="126">
        <f>('2003'!G21-'2002'!F21)/'2002'!F21*100</f>
        <v>-4.974837809979991</v>
      </c>
      <c r="AH21" s="127">
        <f>('2003'!H21-'2002'!G21)/'2002'!G21*100</f>
        <v>-5.662554362296969</v>
      </c>
      <c r="AI21" s="127">
        <f>('2003'!I21-'2002'!H21)/'2002'!H21*100</f>
        <v>1.4800579886045555</v>
      </c>
      <c r="AJ21" s="128">
        <f>('2003'!J21-'2002'!I21)/'2002'!I21*100</f>
        <v>3.627028272389178</v>
      </c>
      <c r="AK21" s="126">
        <f>('2004'!F21-'2003'!G21)/'2003'!G21*100</f>
        <v>4.839687350454623</v>
      </c>
      <c r="AL21" s="127">
        <f>('2004'!G21-'2003'!H21)/'2003'!H21*100</f>
        <v>5.78605701383008</v>
      </c>
      <c r="AM21" s="127">
        <f>('2004'!H21-'2003'!I21)/'2003'!I21*100</f>
        <v>1.7308970099667753</v>
      </c>
      <c r="AN21" s="128">
        <f>('2004'!I21-'2003'!J21)/'2003'!J21*100</f>
        <v>-0.0666984278227798</v>
      </c>
      <c r="AO21" s="126">
        <f>('2005'!F21-'2004'!F21)/'2004'!F21*100</f>
        <v>1.6675795751932332</v>
      </c>
      <c r="AP21" s="127">
        <f>('2005'!G21-'2004'!G21)/'2004'!G21*100</f>
        <v>2.757025969405913</v>
      </c>
      <c r="AQ21" s="127">
        <f>('2005'!H21-'2004'!H21)/'2004'!H21*100</f>
        <v>5.558276999444838</v>
      </c>
      <c r="AR21" s="128">
        <f>('2005'!I21-'2004'!I21)/'2004'!I21*100</f>
        <v>8.810068649885592</v>
      </c>
      <c r="AS21" s="126">
        <f>('2006 '!F21-'2005'!F21)/'2005'!F21*100</f>
        <v>5.911403771325946</v>
      </c>
      <c r="AT21" s="127">
        <f>('2006 '!G21-'2005'!G21)/'2005'!G21*100</f>
        <v>5.2882118746754365</v>
      </c>
      <c r="AU21" s="127">
        <f>('2006 '!H21-'2005'!H21)/'2005'!H21*100</f>
        <v>-100</v>
      </c>
      <c r="AV21" s="128">
        <f>('2006 '!I21-'2005'!I21)/'2005'!I21*100</f>
        <v>-100</v>
      </c>
      <c r="AW21" s="129"/>
      <c r="AX21" s="129"/>
      <c r="AY21" s="129"/>
      <c r="AZ21" s="130"/>
      <c r="BA21" s="131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131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30"/>
      <c r="BY21" s="131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31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0"/>
      <c r="CW21" s="131"/>
      <c r="CX21" s="129"/>
      <c r="CY21" s="129"/>
      <c r="CZ21" s="129"/>
      <c r="DA21" s="129"/>
      <c r="DB21" s="129"/>
      <c r="DC21" s="129"/>
      <c r="DD21" s="129"/>
    </row>
    <row r="22" spans="1:108" ht="12.75">
      <c r="A22" s="123" t="s">
        <v>34</v>
      </c>
      <c r="B22" s="134" t="s">
        <v>130</v>
      </c>
      <c r="C22" s="135" t="s">
        <v>228</v>
      </c>
      <c r="D22" s="135" t="s">
        <v>35</v>
      </c>
      <c r="E22" s="126">
        <f>('1996'!F22-'1995'!F22)/'1995'!F22*100</f>
        <v>0</v>
      </c>
      <c r="F22" s="127">
        <f>('1996'!G22-'1995'!G22)/'1995'!G22*100</f>
        <v>0</v>
      </c>
      <c r="G22" s="127">
        <f>('1996'!H22-'1995'!H22)/'1995'!H22*100</f>
        <v>0</v>
      </c>
      <c r="H22" s="128">
        <f>('1996'!I22-'1995'!I22)/'1995'!I22*100</f>
        <v>0</v>
      </c>
      <c r="I22" s="126">
        <f>('1997'!F22-'1996'!F22)/'1996'!F22*100</f>
        <v>0</v>
      </c>
      <c r="J22" s="127">
        <f>('1997'!G22-'1996'!G22)/'1996'!G22*100</f>
        <v>-1.865901168751289</v>
      </c>
      <c r="K22" s="127">
        <f>('1997'!H22-'1996'!H22)/'1996'!H22*100</f>
        <v>-1.865901168751289</v>
      </c>
      <c r="L22" s="128">
        <f>('1997'!I22-'1996'!I22)/'1996'!I22*100</f>
        <v>0</v>
      </c>
      <c r="M22" s="126">
        <f>('1998'!F22-'1997'!F22)/'1997'!F22*100</f>
        <v>0</v>
      </c>
      <c r="N22" s="127">
        <f>('1998'!G22-'1997'!G22)/'1997'!G22*100</f>
        <v>1.9013790221479394</v>
      </c>
      <c r="O22" s="127">
        <f>('1998'!H22-'1997'!H22)/'1997'!H22*100</f>
        <v>3.043599387101276</v>
      </c>
      <c r="P22" s="128">
        <f>('1998'!I22-'1997'!I22)/'1997'!I22*100</f>
        <v>1.6813614927209355</v>
      </c>
      <c r="Q22" s="126">
        <f>('1999'!F22-'1998'!F22)/'1998'!F22*100</f>
        <v>1.6813614927209355</v>
      </c>
      <c r="R22" s="127">
        <f>('1999'!G22-'1998'!G22)/'1998'!G22*100</f>
        <v>1.6813614927209355</v>
      </c>
      <c r="S22" s="127">
        <f>('1999'!H22-'1998'!H22)/'1998'!H22*100</f>
        <v>0.5542412977357217</v>
      </c>
      <c r="T22" s="128">
        <f>('1999'!I22-'1998'!I22)/'1998'!I22*100</f>
        <v>0</v>
      </c>
      <c r="U22" s="126">
        <f>('2000'!F22-'1999'!F22)/'1999'!F22*100</f>
        <v>0</v>
      </c>
      <c r="V22" s="127">
        <f>('2000'!G22-'1999'!G22)/'1999'!G22*100</f>
        <v>0</v>
      </c>
      <c r="W22" s="127">
        <f>('2000'!H22-'1999'!H22)/'1999'!H22*100</f>
        <v>0</v>
      </c>
      <c r="X22" s="128">
        <f>('2000'!I22-'1999'!I22)/'1999'!I22*100</f>
        <v>3.300396585333057</v>
      </c>
      <c r="Y22" s="126">
        <f>('2001'!F22-'2000'!F22)/'2000'!F22*100</f>
        <v>4.950594877999593</v>
      </c>
      <c r="Z22" s="127">
        <f>('2001'!G22-'2000'!G22)/'2000'!G22*100</f>
        <v>4.950594877999593</v>
      </c>
      <c r="AA22" s="127">
        <f>('2001'!H22-'2000'!H22)/'2000'!H22*100</f>
        <v>6.785642266585995</v>
      </c>
      <c r="AB22" s="128">
        <f>('2001'!I22-'2000'!I22)/'2000'!I22*100</f>
        <v>4.262103071317016</v>
      </c>
      <c r="AC22" s="126">
        <f>('2002'!F22-'2001'!F22)/'2001'!F22*100</f>
        <v>0</v>
      </c>
      <c r="AD22" s="127">
        <f>('2002'!G22-'2001'!G22)/'2001'!G22*100</f>
        <v>0</v>
      </c>
      <c r="AE22" s="127">
        <f>('2002'!H22-'2001'!H22)/'2001'!H22*100</f>
        <v>0</v>
      </c>
      <c r="AF22" s="128">
        <f>('2002'!I22-'2001'!I22)/'2001'!I22*100</f>
        <v>0</v>
      </c>
      <c r="AG22" s="126">
        <f>('2003'!G22-'2002'!F22)/'2002'!F22*100</f>
        <v>4.0349697377269695</v>
      </c>
      <c r="AH22" s="127">
        <f>('2003'!H22-'2002'!G22)/'2002'!G22*100</f>
        <v>4.0349697377269695</v>
      </c>
      <c r="AI22" s="127">
        <f>('2003'!I22-'2002'!H22)/'2002'!H22*100</f>
        <v>2.2471910112359645</v>
      </c>
      <c r="AJ22" s="128">
        <f>('2003'!J22-'2002'!I22)/'2002'!I22*100</f>
        <v>1.376146788990838</v>
      </c>
      <c r="AK22" s="126">
        <f>('2004'!F22-'2003'!G22)/'2003'!G22*100</f>
        <v>0</v>
      </c>
      <c r="AL22" s="127">
        <f>('2004'!G22-'2003'!H22)/'2003'!H22*100</f>
        <v>0</v>
      </c>
      <c r="AM22" s="127">
        <f>('2004'!H22-'2003'!I22)/'2003'!I22*100</f>
        <v>-2.8195893742112306</v>
      </c>
      <c r="AN22" s="128">
        <f>('2004'!I22-'2003'!J22)/'2003'!J22*100</f>
        <v>-4.229384061316846</v>
      </c>
      <c r="AO22" s="126">
        <f>('2005'!F22-'2004'!F22)/'2004'!F22*100</f>
        <v>-4.229384061316846</v>
      </c>
      <c r="AP22" s="127">
        <f>('2005'!G22-'2004'!G22)/'2004'!G22*100</f>
        <v>-4.229384061316846</v>
      </c>
      <c r="AQ22" s="127">
        <f>('2005'!H22-'2004'!H22)/'2004'!H22*100</f>
        <v>0.7538563871907794</v>
      </c>
      <c r="AR22" s="128">
        <f>('2005'!I22-'2004'!I22)/'2004'!I22*100</f>
        <v>3.355510558287537</v>
      </c>
      <c r="AS22" s="126">
        <f>('2006 '!F22-'2005'!F22)/'2005'!F22*100</f>
        <v>3.355510558287537</v>
      </c>
      <c r="AT22" s="127">
        <f>('2006 '!G22-'2005'!G22)/'2005'!G22*100</f>
        <v>3.355510558287537</v>
      </c>
      <c r="AU22" s="127">
        <f>('2006 '!H22-'2005'!H22)/'2005'!H22*100</f>
        <v>-100</v>
      </c>
      <c r="AV22" s="128">
        <f>('2006 '!I22-'2005'!I22)/'2005'!I22*100</f>
        <v>-100</v>
      </c>
      <c r="AW22" s="129"/>
      <c r="AX22" s="129"/>
      <c r="AY22" s="129"/>
      <c r="AZ22" s="130"/>
      <c r="BA22" s="131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  <c r="BM22" s="131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30"/>
      <c r="BY22" s="131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30"/>
      <c r="CK22" s="131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0"/>
      <c r="CW22" s="131"/>
      <c r="CX22" s="129"/>
      <c r="CY22" s="129"/>
      <c r="CZ22" s="129"/>
      <c r="DA22" s="129"/>
      <c r="DB22" s="129"/>
      <c r="DC22" s="129"/>
      <c r="DD22" s="129"/>
    </row>
    <row r="23" spans="1:108" ht="12.75">
      <c r="A23" s="123" t="s">
        <v>36</v>
      </c>
      <c r="B23" s="132" t="s">
        <v>131</v>
      </c>
      <c r="C23" s="133" t="s">
        <v>235</v>
      </c>
      <c r="D23" s="133" t="s">
        <v>37</v>
      </c>
      <c r="E23" s="126">
        <f>('1996'!F23-'1995'!F23)/'1995'!F23*100</f>
        <v>-2.4889282550930045</v>
      </c>
      <c r="F23" s="127">
        <f>('1996'!G23-'1995'!G23)/'1995'!G23*100</f>
        <v>-1.5288455895298878</v>
      </c>
      <c r="G23" s="127">
        <f>('1996'!H23-'1995'!H23)/'1995'!H23*100</f>
        <v>-1.0531858873091124</v>
      </c>
      <c r="H23" s="128">
        <f>('1996'!I23-'1995'!I23)/'1995'!I23*100</f>
        <v>-1.963715231982181</v>
      </c>
      <c r="I23" s="126">
        <f>('1997'!F23-'1996'!F23)/'1996'!F23*100</f>
        <v>-2.5887909891906697</v>
      </c>
      <c r="J23" s="127">
        <f>('1997'!G23-'1996'!G23)/'1996'!G23*100</f>
        <v>-4.478946270524796</v>
      </c>
      <c r="K23" s="127">
        <f>('1997'!H23-'1996'!H23)/'1996'!H23*100</f>
        <v>-5.4018094731239925</v>
      </c>
      <c r="L23" s="128">
        <f>('1997'!I23-'1996'!I23)/'1996'!I23*100</f>
        <v>-4.897007384376209</v>
      </c>
      <c r="M23" s="126">
        <f>('1998'!F23-'1997'!F23)/'1997'!F23*100</f>
        <v>-3.301007086907863</v>
      </c>
      <c r="N23" s="127">
        <f>('1998'!G23-'1997'!G23)/'1997'!G23*100</f>
        <v>-2.077743807325125</v>
      </c>
      <c r="O23" s="127">
        <f>('1998'!H23-'1997'!H23)/'1997'!H23*100</f>
        <v>-1.4627285513361483</v>
      </c>
      <c r="P23" s="128">
        <f>('1998'!I23-'1997'!I23)/'1997'!I23*100</f>
        <v>-1.6849517462513053</v>
      </c>
      <c r="Q23" s="126">
        <f>('1999'!F23-'1998'!F23)/'1998'!F23*100</f>
        <v>-1.9575699132111872</v>
      </c>
      <c r="R23" s="127">
        <f>('1999'!G23-'1998'!G23)/'1998'!G23*100</f>
        <v>-2.246081304957317</v>
      </c>
      <c r="S23" s="127">
        <f>('1999'!H23-'1998'!H23)/'1998'!H23*100</f>
        <v>-2.3884289656484965</v>
      </c>
      <c r="T23" s="128">
        <f>('1999'!I23-'1998'!I23)/'1998'!I23*100</f>
        <v>-2.7817745803357368</v>
      </c>
      <c r="U23" s="126">
        <f>('2000'!F23-'1999'!F23)/'1999'!F23*100</f>
        <v>-4.308055473591025</v>
      </c>
      <c r="V23" s="127">
        <f>('2000'!G23-'1999'!G23)/'1999'!G23*100</f>
        <v>-1.5383111169051171</v>
      </c>
      <c r="W23" s="127">
        <f>('2000'!H23-'1999'!H23)/'1999'!H23*100</f>
        <v>-0.16572431273152827</v>
      </c>
      <c r="X23" s="128">
        <f>('2000'!I23-'1999'!I23)/'1999'!I23*100</f>
        <v>-1.7628679493504311</v>
      </c>
      <c r="Y23" s="126">
        <f>('2001'!F23-'2000'!F23)/'2000'!F23*100</f>
        <v>-3.5152636447733596</v>
      </c>
      <c r="Z23" s="127">
        <f>('2001'!G23-'2000'!G23)/'2000'!G23*100</f>
        <v>-3.7734599980139514</v>
      </c>
      <c r="AA23" s="127">
        <f>('2001'!H23-'2000'!H23)/'2000'!H23*100</f>
        <v>-3.896103896103891</v>
      </c>
      <c r="AB23" s="128">
        <f>('2001'!I23-'2000'!I23)/'2000'!I23*100</f>
        <v>-3.093508319662525</v>
      </c>
      <c r="AC23" s="126">
        <f>('2002'!F23-'2001'!F23)/'2001'!F23*100</f>
        <v>-1.3422818791946363</v>
      </c>
      <c r="AD23" s="127">
        <f>('2002'!G23-'2001'!G23)/'2001'!G23*100</f>
        <v>-1.6752089711396398</v>
      </c>
      <c r="AE23" s="127">
        <f>('2002'!H23-'2001'!H23)/'2001'!H23*100</f>
        <v>-1.981304612883563</v>
      </c>
      <c r="AF23" s="128">
        <f>('2002'!I23-'2001'!I23)/'2001'!I23*100</f>
        <v>-3.32699948177579</v>
      </c>
      <c r="AG23" s="126">
        <f>('2003'!G23-'2002'!F23)/'2002'!F23*100</f>
        <v>-6.187236799481702</v>
      </c>
      <c r="AH23" s="127">
        <f>('2003'!H23-'2002'!G23)/'2002'!G23*100</f>
        <v>-4.964315701091524</v>
      </c>
      <c r="AI23" s="127">
        <f>('2003'!I23-'2002'!H23)/'2002'!H23*100</f>
        <v>-4.198196330465427</v>
      </c>
      <c r="AJ23" s="128">
        <f>('2003'!J23-'2002'!I23)/'2002'!I23*100</f>
        <v>-3.4379243799585417</v>
      </c>
      <c r="AK23" s="126">
        <f>('2004'!F23-'2003'!G23)/'2003'!G23*100</f>
        <v>-1.7917434008594129</v>
      </c>
      <c r="AL23" s="127">
        <f>('2004'!G23-'2003'!H23)/'2003'!H23*100</f>
        <v>-0.21719123872629303</v>
      </c>
      <c r="AM23" s="127">
        <f>('2004'!H23-'2003'!I23)/'2003'!I23*100</f>
        <v>0.4977277645531203</v>
      </c>
      <c r="AN23" s="128">
        <f>('2004'!I23-'2003'!J23)/'2003'!J23*100</f>
        <v>3.12361213915618</v>
      </c>
      <c r="AO23" s="126">
        <f>('2005'!F23-'2004'!F23)/'2004'!F23*100</f>
        <v>-2.7932960893854824</v>
      </c>
      <c r="AP23" s="127">
        <f>('2005'!G23-'2004'!G23)/'2004'!G23*100</f>
        <v>-2.6119678300007525</v>
      </c>
      <c r="AQ23" s="127">
        <f>('2005'!H23-'2004'!H23)/'2004'!H23*100</f>
        <v>-2.5409130060292844</v>
      </c>
      <c r="AR23" s="128">
        <f>('2005'!I23-'2004'!I23)/'2004'!I23*100</f>
        <v>-2.5409130060292844</v>
      </c>
      <c r="AS23" s="126">
        <f>('2006 '!F23-'2005'!F23)/'2005'!F23*100</f>
        <v>-1.724137931034474</v>
      </c>
      <c r="AT23" s="127">
        <f>('2006 '!G23-'2005'!G23)/'2005'!G23*100</f>
        <v>-4.095007197514954</v>
      </c>
      <c r="AU23" s="127">
        <f>('2006 '!H23-'2005'!H23)/'2005'!H23*100</f>
        <v>-100</v>
      </c>
      <c r="AV23" s="128">
        <f>('2006 '!I23-'2005'!I23)/'2005'!I23*100</f>
        <v>-100</v>
      </c>
      <c r="AW23" s="129"/>
      <c r="AX23" s="129"/>
      <c r="AY23" s="129"/>
      <c r="AZ23" s="130"/>
      <c r="BA23" s="131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31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30"/>
      <c r="BY23" s="131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30"/>
      <c r="CK23" s="131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31"/>
      <c r="CX23" s="129"/>
      <c r="CY23" s="129"/>
      <c r="CZ23" s="129"/>
      <c r="DA23" s="129"/>
      <c r="DB23" s="129"/>
      <c r="DC23" s="129"/>
      <c r="DD23" s="129"/>
    </row>
    <row r="24" spans="1:108" ht="12.75">
      <c r="A24" s="123" t="s">
        <v>38</v>
      </c>
      <c r="B24" s="134" t="s">
        <v>132</v>
      </c>
      <c r="C24" s="135" t="s">
        <v>229</v>
      </c>
      <c r="D24" s="135" t="s">
        <v>39</v>
      </c>
      <c r="E24" s="126">
        <f>('1996'!F24-'1995'!F24)/'1995'!F24*100</f>
        <v>-4.6332422941865</v>
      </c>
      <c r="F24" s="127">
        <f>('1996'!G24-'1995'!G24)/'1995'!G24*100</f>
        <v>-1.5617015840572261</v>
      </c>
      <c r="G24" s="127">
        <f>('1996'!H24-'1995'!H24)/'1995'!H24*100</f>
        <v>-0.06647673314339334</v>
      </c>
      <c r="H24" s="128">
        <f>('1996'!I24-'1995'!I24)/'1995'!I24*100</f>
        <v>-1.563786008230434</v>
      </c>
      <c r="I24" s="126">
        <f>('1997'!F24-'1996'!F24)/'1996'!F24*100</f>
        <v>0.020456172650107633</v>
      </c>
      <c r="J24" s="127">
        <f>('1997'!G24-'1996'!G24)/'1996'!G24*100</f>
        <v>-2.2840086948058382</v>
      </c>
      <c r="K24" s="127">
        <f>('1997'!H24-'1996'!H24)/'1996'!H24*100</f>
        <v>-3.354556685355888</v>
      </c>
      <c r="L24" s="128">
        <f>('1997'!I24-'1996'!I24)/'1996'!I24*100</f>
        <v>-2.8074350398765215</v>
      </c>
      <c r="M24" s="126">
        <f>('1998'!F24-'1997'!F24)/'1997'!F24*100</f>
        <v>-1.3907352490029647</v>
      </c>
      <c r="N24" s="127">
        <f>('1998'!G24-'1997'!G24)/'1997'!G24*100</f>
        <v>-2.1315448720076895</v>
      </c>
      <c r="O24" s="127">
        <f>('1998'!H24-'1997'!H24)/'1997'!H24*100</f>
        <v>-2.48770894788594</v>
      </c>
      <c r="P24" s="128">
        <f>('1998'!I24-'1997'!I24)/'1997'!I24*100</f>
        <v>-1.7966449392846529</v>
      </c>
      <c r="Q24" s="126">
        <f>('1999'!F24-'1998'!F24)/'1998'!F24*100</f>
        <v>-0.7259151716270899</v>
      </c>
      <c r="R24" s="127">
        <f>('1999'!G24-'1998'!G24)/'1998'!G24*100</f>
        <v>0.10177426468093188</v>
      </c>
      <c r="S24" s="127">
        <f>('1999'!H24-'1998'!H24)/'1998'!H24*100</f>
        <v>0.5041847332862761</v>
      </c>
      <c r="T24" s="128">
        <f>('1999'!I24-'1998'!I24)/'1998'!I24*100</f>
        <v>0.24258760107816196</v>
      </c>
      <c r="U24" s="126">
        <f>('2000'!F24-'1999'!F24)/'1999'!F24*100</f>
        <v>-0.31338138514571934</v>
      </c>
      <c r="V24" s="127">
        <f>('2000'!G24-'1999'!G24)/'1999'!G24*100</f>
        <v>2.331650116921412</v>
      </c>
      <c r="W24" s="127">
        <f>('2000'!H24-'1999'!H24)/'1999'!H24*100</f>
        <v>3.6018862245409884</v>
      </c>
      <c r="X24" s="128">
        <f>('2000'!I24-'1999'!I24)/'1999'!I24*100</f>
        <v>1.4755310567356867</v>
      </c>
      <c r="Y24" s="126">
        <f>('2001'!F24-'2000'!F24)/'2000'!F24*100</f>
        <v>-0.0419155401865307</v>
      </c>
      <c r="Z24" s="127">
        <f>('2001'!G24-'2000'!G24)/'2000'!G24*100</f>
        <v>-0.9670475244245835</v>
      </c>
      <c r="AA24" s="127">
        <f>('2001'!H24-'2000'!H24)/'2000'!H24*100</f>
        <v>-1.394538059267879</v>
      </c>
      <c r="AB24" s="128">
        <f>('2001'!I24-'2000'!I24)/'2000'!I24*100</f>
        <v>-0.8976184955781551</v>
      </c>
      <c r="AC24" s="126">
        <f>('2002'!F24-'2001'!F24)/'2001'!F24*100</f>
        <v>0.1782157458853147</v>
      </c>
      <c r="AD24" s="127">
        <f>('2002'!G24-'2001'!G24)/'2001'!G24*100</f>
        <v>-0.3310704611577274</v>
      </c>
      <c r="AE24" s="127">
        <f>('2002'!H24-'2001'!H24)/'2001'!H24*100</f>
        <v>-0.11785503830287797</v>
      </c>
      <c r="AF24" s="128">
        <f>('2002'!I24-'2001'!I24)/'2001'!I24*100</f>
        <v>-1.0594919786096308</v>
      </c>
      <c r="AG24" s="126">
        <f>('2003'!G24-'2002'!F24)/'2002'!F24*100</f>
        <v>-3.0661364587693667</v>
      </c>
      <c r="AH24" s="127">
        <f>('2003'!H24-'2002'!G24)/'2002'!G24*100</f>
        <v>-0.8555898537109199</v>
      </c>
      <c r="AI24" s="127">
        <f>('2003'!I24-'2002'!H24)/'2002'!H24*100</f>
        <v>-0.2654867256637129</v>
      </c>
      <c r="AJ24" s="128">
        <f>('2003'!J24-'2002'!I24)/'2002'!I24*100</f>
        <v>-0.28375502482856585</v>
      </c>
      <c r="AK24" s="126">
        <f>('2004'!F24-'2003'!G24)/'2003'!G24*100</f>
        <v>-0.5145921047896419</v>
      </c>
      <c r="AL24" s="127">
        <f>('2004'!G24-'2003'!H24)/'2003'!H24*100</f>
        <v>-0.5042471826457778</v>
      </c>
      <c r="AM24" s="127">
        <f>('2004'!H24-'2003'!I24)/'2003'!I24*100</f>
        <v>-0.45351473922903274</v>
      </c>
      <c r="AN24" s="128">
        <f>('2004'!I24-'2003'!J24)/'2003'!J24*100</f>
        <v>2.61526474474068</v>
      </c>
      <c r="AO24" s="126">
        <f>('2005'!F24-'2004'!F24)/'2004'!F24*100</f>
        <v>-4.528684077262547</v>
      </c>
      <c r="AP24" s="127">
        <f>('2005'!G24-'2004'!G24)/'2004'!G24*100</f>
        <v>-4.170068027210876</v>
      </c>
      <c r="AQ24" s="127">
        <f>('2005'!H24-'2004'!H24)/'2004'!H24*100</f>
        <v>-4.0507081311280615</v>
      </c>
      <c r="AR24" s="128">
        <f>('2005'!I24-'2004'!I24)/'2004'!I24*100</f>
        <v>-4.0507081311280615</v>
      </c>
      <c r="AS24" s="126">
        <f>('2006 '!F24-'2005'!F24)/'2005'!F24*100</f>
        <v>1.2730165946805982</v>
      </c>
      <c r="AT24" s="127">
        <f>('2006 '!G24-'2005'!G24)/'2005'!G24*100</f>
        <v>-2.367430964719255</v>
      </c>
      <c r="AU24" s="127">
        <f>('2006 '!H24-'2005'!H24)/'2005'!H24*100</f>
        <v>-100</v>
      </c>
      <c r="AV24" s="128">
        <f>('2006 '!I24-'2005'!I24)/'2005'!I24*100</f>
        <v>-100</v>
      </c>
      <c r="AW24" s="129"/>
      <c r="AX24" s="129"/>
      <c r="AY24" s="129"/>
      <c r="AZ24" s="130"/>
      <c r="BA24" s="131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131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30"/>
      <c r="BY24" s="131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30"/>
      <c r="CK24" s="131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30"/>
      <c r="CW24" s="131"/>
      <c r="CX24" s="129"/>
      <c r="CY24" s="129"/>
      <c r="CZ24" s="129"/>
      <c r="DA24" s="129"/>
      <c r="DB24" s="129"/>
      <c r="DC24" s="129"/>
      <c r="DD24" s="129"/>
    </row>
    <row r="25" spans="1:108" ht="12.75">
      <c r="A25" s="123" t="s">
        <v>40</v>
      </c>
      <c r="B25" s="134" t="s">
        <v>133</v>
      </c>
      <c r="C25" s="135" t="s">
        <v>230</v>
      </c>
      <c r="D25" s="135" t="s">
        <v>41</v>
      </c>
      <c r="E25" s="126">
        <f>('1996'!F25-'1995'!F25)/'1995'!F25*100</f>
        <v>0.39714867617108</v>
      </c>
      <c r="F25" s="127">
        <f>('1996'!G25-'1995'!G25)/'1995'!G25*100</f>
        <v>6.194840461642915</v>
      </c>
      <c r="G25" s="127">
        <f>('1996'!H25-'1995'!H25)/'1995'!H25*100</f>
        <v>9.09368635437881</v>
      </c>
      <c r="H25" s="128">
        <f>('1996'!I25-'1995'!I25)/'1995'!I25*100</f>
        <v>8.682959945689074</v>
      </c>
      <c r="I25" s="126">
        <f>('1997'!F25-'1996'!F25)/'1996'!F25*100</f>
        <v>4.3817831423065146</v>
      </c>
      <c r="J25" s="127">
        <f>('1997'!G25-'1996'!G25)/'1996'!G25*100</f>
        <v>1.9434233658302602</v>
      </c>
      <c r="K25" s="127">
        <f>('1997'!H25-'1996'!H25)/'1996'!H25*100</f>
        <v>0.8214319051619617</v>
      </c>
      <c r="L25" s="128">
        <f>('1997'!I25-'1996'!I25)/'1996'!I25*100</f>
        <v>-1.8083577987382158</v>
      </c>
      <c r="M25" s="126">
        <f>('1998'!F25-'1997'!F25)/'1997'!F25*100</f>
        <v>-4.411621805461075</v>
      </c>
      <c r="N25" s="127">
        <f>('1998'!G25-'1997'!G25)/'1997'!G25*100</f>
        <v>-4.176465055027747</v>
      </c>
      <c r="O25" s="127">
        <f>('1998'!H25-'1997'!H25)/'1997'!H25*100</f>
        <v>-4.064438477918712</v>
      </c>
      <c r="P25" s="128">
        <f>('1998'!I25-'1997'!I25)/'1997'!I25*100</f>
        <v>-3.1934857978943327</v>
      </c>
      <c r="Q25" s="126">
        <f>('1999'!F25-'1998'!F25)/'1998'!F25*100</f>
        <v>-1.280878316559932</v>
      </c>
      <c r="R25" s="127">
        <f>('1999'!G25-'1998'!G25)/'1998'!G25*100</f>
        <v>-1.7080592912535675</v>
      </c>
      <c r="S25" s="127">
        <f>('1999'!H25-'1998'!H25)/'1998'!H25*100</f>
        <v>-1.9108280254777108</v>
      </c>
      <c r="T25" s="128">
        <f>('1999'!I25-'1998'!I25)/'1998'!I25*100</f>
        <v>-1.7644159684573744</v>
      </c>
      <c r="U25" s="126">
        <f>('2000'!F25-'1999'!F25)/'1999'!F25*100</f>
        <v>-1.4519616929255448</v>
      </c>
      <c r="V25" s="127">
        <f>('2000'!G25-'1999'!G25)/'1999'!G25*100</f>
        <v>0.33622956822796257</v>
      </c>
      <c r="W25" s="127">
        <f>('2000'!H25-'1999'!H25)/'1999'!H25*100</f>
        <v>1.1904761904761842</v>
      </c>
      <c r="X25" s="128">
        <f>('2000'!I25-'1999'!I25)/'1999'!I25*100</f>
        <v>1.2977456686065991</v>
      </c>
      <c r="Y25" s="126">
        <f>('2001'!F25-'2000'!F25)/'2000'!F25*100</f>
        <v>1.525600835945657</v>
      </c>
      <c r="Z25" s="127">
        <f>('2001'!G25-'2000'!G25)/'2000'!G25*100</f>
        <v>1.154611811546129</v>
      </c>
      <c r="AA25" s="127">
        <f>('2001'!H25-'2000'!H25)/'2000'!H25*100</f>
        <v>0.9820126397666554</v>
      </c>
      <c r="AB25" s="128">
        <f>('2001'!I25-'2000'!I25)/'2000'!I25*100</f>
        <v>1.495740606220687</v>
      </c>
      <c r="AC25" s="126">
        <f>('2002'!F25-'2001'!F25)/'2001'!F25*100</f>
        <v>2.5833676410045343</v>
      </c>
      <c r="AD25" s="127">
        <f>('2002'!G25-'2001'!G25)/'2001'!G25*100</f>
        <v>1.0003935974809752</v>
      </c>
      <c r="AE25" s="127">
        <f>('2002'!H25-'2001'!H25)/'2001'!H25*100</f>
        <v>-1.1746581937223175</v>
      </c>
      <c r="AF25" s="128">
        <f>('2002'!I25-'2001'!I25)/'2001'!I25*100</f>
        <v>-4.658577051953538</v>
      </c>
      <c r="AG25" s="126">
        <f>('2003'!G25-'2002'!F25)/'2002'!F25*100</f>
        <v>-11.92936691080566</v>
      </c>
      <c r="AH25" s="127">
        <f>('2003'!H25-'2002'!G25)/'2002'!G25*100</f>
        <v>-9.076738219725259</v>
      </c>
      <c r="AI25" s="127">
        <f>('2003'!I25-'2002'!H25)/'2002'!H25*100</f>
        <v>-5.943102104442707</v>
      </c>
      <c r="AJ25" s="128">
        <f>('2003'!J25-'2002'!I25)/'2002'!I25*100</f>
        <v>-3.5691131811512586</v>
      </c>
      <c r="AK25" s="126">
        <f>('2004'!F25-'2003'!G25)/'2003'!G25*100</f>
        <v>1.9936204146730463</v>
      </c>
      <c r="AL25" s="127">
        <f>('2004'!G25-'2003'!H25)/'2003'!H25*100</f>
        <v>2.2537324094578244</v>
      </c>
      <c r="AM25" s="127">
        <f>('2004'!H25-'2003'!I25)/'2003'!I25*100</f>
        <v>1.905945721980515</v>
      </c>
      <c r="AN25" s="128">
        <f>('2004'!I25-'2003'!J25)/'2003'!J25*100</f>
        <v>4.433671844591482</v>
      </c>
      <c r="AO25" s="126">
        <f>('2005'!F25-'2004'!F25)/'2004'!F25*100</f>
        <v>5.540042443873555</v>
      </c>
      <c r="AP25" s="127">
        <f>('2005'!G25-'2004'!G25)/'2004'!G25*100</f>
        <v>4.554822033602273</v>
      </c>
      <c r="AQ25" s="127">
        <f>('2005'!H25-'2004'!H25)/'2004'!H25*100</f>
        <v>4.106525716609073</v>
      </c>
      <c r="AR25" s="128">
        <f>('2005'!I25-'2004'!I25)/'2004'!I25*100</f>
        <v>4.106525716609073</v>
      </c>
      <c r="AS25" s="126">
        <f>('2006 '!F25-'2005'!F25)/'2005'!F25*100</f>
        <v>-3.0161921896496926</v>
      </c>
      <c r="AT25" s="127">
        <f>('2006 '!G25-'2005'!G25)/'2005'!G25*100</f>
        <v>-3.0534861189990843</v>
      </c>
      <c r="AU25" s="127">
        <f>('2006 '!H25-'2005'!H25)/'2005'!H25*100</f>
        <v>-100</v>
      </c>
      <c r="AV25" s="128">
        <f>('2006 '!I25-'2005'!I25)/'2005'!I25*100</f>
        <v>-100</v>
      </c>
      <c r="AW25" s="129"/>
      <c r="AX25" s="129"/>
      <c r="AY25" s="129"/>
      <c r="AZ25" s="130"/>
      <c r="BA25" s="131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BM25" s="131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  <c r="BY25" s="131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30"/>
      <c r="CK25" s="131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30"/>
      <c r="CW25" s="131"/>
      <c r="CX25" s="129"/>
      <c r="CY25" s="129"/>
      <c r="CZ25" s="129"/>
      <c r="DA25" s="129"/>
      <c r="DB25" s="129"/>
      <c r="DC25" s="129"/>
      <c r="DD25" s="129"/>
    </row>
    <row r="26" spans="1:108" ht="12.75">
      <c r="A26" s="123" t="s">
        <v>42</v>
      </c>
      <c r="B26" s="134" t="s">
        <v>134</v>
      </c>
      <c r="C26" s="135" t="s">
        <v>231</v>
      </c>
      <c r="D26" s="135" t="s">
        <v>43</v>
      </c>
      <c r="E26" s="126">
        <f>('1996'!F26-'1995'!F26)/'1995'!F26*100</f>
        <v>-2.4835276229092735</v>
      </c>
      <c r="F26" s="127">
        <f>('1996'!G26-'1995'!G26)/'1995'!G26*100</f>
        <v>-2.5616591928251005</v>
      </c>
      <c r="G26" s="127">
        <f>('1996'!H26-'1995'!H26)/'1995'!H26*100</f>
        <v>-2.6004529821323668</v>
      </c>
      <c r="H26" s="128">
        <f>('1996'!I26-'1995'!I26)/'1995'!I26*100</f>
        <v>-3.282870759742082</v>
      </c>
      <c r="I26" s="126">
        <f>('1997'!F26-'1996'!F26)/'1996'!F26*100</f>
        <v>-3.603603603603601</v>
      </c>
      <c r="J26" s="127">
        <f>('1997'!G26-'1996'!G26)/'1996'!G26*100</f>
        <v>-5.608928263245712</v>
      </c>
      <c r="K26" s="127">
        <f>('1997'!H26-'1996'!H26)/'1996'!H26*100</f>
        <v>-6.605804840237707</v>
      </c>
      <c r="L26" s="128">
        <f>('1997'!I26-'1996'!I26)/'1996'!I26*100</f>
        <v>-5.811762659787243</v>
      </c>
      <c r="M26" s="126">
        <f>('1998'!F26-'1997'!F26)/'1997'!F26*100</f>
        <v>-3.8102084831056744</v>
      </c>
      <c r="N26" s="127">
        <f>('1998'!G26-'1997'!G26)/'1997'!G26*100</f>
        <v>-1.8039980497318215</v>
      </c>
      <c r="O26" s="127">
        <f>('1998'!H26-'1997'!H26)/'1997'!H26*100</f>
        <v>-0.7746219107340496</v>
      </c>
      <c r="P26" s="128">
        <f>('1998'!I26-'1997'!I26)/'1997'!I26*100</f>
        <v>-1.446420877700495</v>
      </c>
      <c r="Q26" s="126">
        <f>('1999'!F26-'1998'!F26)/'1998'!F26*100</f>
        <v>-2.457025411061294</v>
      </c>
      <c r="R26" s="127">
        <f>('1999'!G26-'1998'!G26)/'1998'!G26*100</f>
        <v>-3.0132820258192763</v>
      </c>
      <c r="S26" s="127">
        <f>('1999'!H26-'1998'!H26)/'1998'!H26*100</f>
        <v>-3.2899628252788036</v>
      </c>
      <c r="T26" s="128">
        <f>('1999'!I26-'1998'!I26)/'1998'!I26*100</f>
        <v>-3.822133399950036</v>
      </c>
      <c r="U26" s="126">
        <f>('2000'!F26-'1999'!F26)/'1999'!F26*100</f>
        <v>-5.928550905085718</v>
      </c>
      <c r="V26" s="127">
        <f>('2000'!G26-'1999'!G26)/'1999'!G26*100</f>
        <v>-3.2732857645665985</v>
      </c>
      <c r="W26" s="127">
        <f>('2000'!H26-'1999'!H26)/'1999'!H26*100</f>
        <v>-1.94118777628291</v>
      </c>
      <c r="X26" s="128">
        <f>('2000'!I26-'1999'!I26)/'1999'!I26*100</f>
        <v>-3.6233766233766223</v>
      </c>
      <c r="Y26" s="126">
        <f>('2001'!F26-'2000'!F26)/'2000'!F26*100</f>
        <v>-5.5589492974954124</v>
      </c>
      <c r="Z26" s="127">
        <f>('2001'!G26-'2000'!G26)/'2000'!G26*100</f>
        <v>-5.616936817730714</v>
      </c>
      <c r="AA26" s="127">
        <f>('2001'!H26-'2000'!H26)/'2000'!H26*100</f>
        <v>-5.6448451587612745</v>
      </c>
      <c r="AB26" s="128">
        <f>('2001'!I26-'2000'!I26)/'2000'!I26*100</f>
        <v>-4.5815927772537375</v>
      </c>
      <c r="AC26" s="126">
        <f>('2002'!F26-'2001'!F26)/'2001'!F26*100</f>
        <v>-2.242345838723586</v>
      </c>
      <c r="AD26" s="127">
        <f>('2002'!G26-'2001'!G26)/'2001'!G26*100</f>
        <v>-2.3692695920370226</v>
      </c>
      <c r="AE26" s="127">
        <f>('2002'!H26-'2001'!H26)/'2001'!H26*100</f>
        <v>-2.648525135022847</v>
      </c>
      <c r="AF26" s="128">
        <f>('2002'!I26-'2001'!I26)/'2001'!I26*100</f>
        <v>-3.9224685778844943</v>
      </c>
      <c r="AG26" s="126">
        <f>('2003'!G26-'2002'!F26)/'2002'!F26*100</f>
        <v>-6.62770180855757</v>
      </c>
      <c r="AH26" s="127">
        <f>('2003'!H26-'2002'!G26)/'2002'!G26*100</f>
        <v>-6.099224583572668</v>
      </c>
      <c r="AI26" s="127">
        <f>('2003'!I26-'2002'!H26)/'2002'!H26*100</f>
        <v>-5.633201749706605</v>
      </c>
      <c r="AJ26" s="128">
        <f>('2003'!J26-'2002'!I26)/'2002'!I26*100</f>
        <v>-5.15194943593134</v>
      </c>
      <c r="AK26" s="126">
        <f>('2004'!F26-'2003'!G26)/'2003'!G26*100</f>
        <v>-4.074642730601161</v>
      </c>
      <c r="AL26" s="127">
        <f>('2004'!G26-'2003'!H26)/'2003'!H26*100</f>
        <v>-1.6706808884810913</v>
      </c>
      <c r="AM26" s="127">
        <f>('2004'!H26-'2003'!I26)/'2003'!I26*100</f>
        <v>-0.5200678349350005</v>
      </c>
      <c r="AN26" s="128">
        <f>('2004'!I26-'2003'!J26)/'2003'!J26*100</f>
        <v>2.2703498508387727</v>
      </c>
      <c r="AO26" s="126">
        <f>('2005'!F26-'2004'!F26)/'2004'!F26*100</f>
        <v>-3.2627431667077142</v>
      </c>
      <c r="AP26" s="127">
        <f>('2005'!G26-'2004'!G26)/'2004'!G26*100</f>
        <v>-2.982115085536537</v>
      </c>
      <c r="AQ26" s="127">
        <f>('2005'!H26-'2004'!H26)/'2004'!H26*100</f>
        <v>-2.852596886009764</v>
      </c>
      <c r="AR26" s="128">
        <f>('2005'!I26-'2004'!I26)/'2004'!I26*100</f>
        <v>-2.852596886009764</v>
      </c>
      <c r="AS26" s="126">
        <f>('2006 '!F26-'2005'!F26)/'2005'!F26*100</f>
        <v>-2.6345933562428323</v>
      </c>
      <c r="AT26" s="127">
        <f>('2006 '!G26-'2005'!G26)/'2005'!G26*100</f>
        <v>-4.793010860417599</v>
      </c>
      <c r="AU26" s="127">
        <f>('2006 '!H26-'2005'!H26)/'2005'!H26*100</f>
        <v>-100</v>
      </c>
      <c r="AV26" s="128">
        <f>('2006 '!I26-'2005'!I26)/'2005'!I26*100</f>
        <v>-100</v>
      </c>
      <c r="AW26" s="129"/>
      <c r="AX26" s="129"/>
      <c r="AY26" s="129"/>
      <c r="AZ26" s="130"/>
      <c r="BA26" s="131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BM26" s="131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31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31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30"/>
      <c r="CW26" s="131"/>
      <c r="CX26" s="129"/>
      <c r="CY26" s="129"/>
      <c r="CZ26" s="129"/>
      <c r="DA26" s="129"/>
      <c r="DB26" s="129"/>
      <c r="DC26" s="129"/>
      <c r="DD26" s="129"/>
    </row>
    <row r="27" spans="1:108" ht="12.75">
      <c r="A27" s="123" t="s">
        <v>44</v>
      </c>
      <c r="B27" s="134" t="s">
        <v>135</v>
      </c>
      <c r="C27" s="135" t="s">
        <v>232</v>
      </c>
      <c r="D27" s="135" t="s">
        <v>45</v>
      </c>
      <c r="E27" s="126">
        <f>('1996'!F27-'1995'!F27)/'1995'!F27*100</f>
        <v>-0.9724170172978086</v>
      </c>
      <c r="F27" s="127">
        <f>('1996'!G27-'1995'!G27)/'1995'!G27*100</f>
        <v>-0.3740065451145448</v>
      </c>
      <c r="G27" s="127">
        <f>('1996'!H27-'1995'!H27)/'1995'!H27*100</f>
        <v>-0.0748013090229063</v>
      </c>
      <c r="H27" s="128">
        <f>('1996'!I27-'1995'!I27)/'1995'!I27*100</f>
        <v>-3.4140866149097295</v>
      </c>
      <c r="I27" s="126">
        <f>('1997'!F27-'1996'!F27)/'1996'!F27*100</f>
        <v>-9.31923331130204</v>
      </c>
      <c r="J27" s="127">
        <f>('1997'!G27-'1996'!G27)/'1996'!G27*100</f>
        <v>-8.018144845925233</v>
      </c>
      <c r="K27" s="127">
        <f>('1997'!H27-'1996'!H27)/'1996'!H27*100</f>
        <v>-7.37344437166652</v>
      </c>
      <c r="L27" s="128">
        <f>('1997'!I27-'1996'!I27)/'1996'!I27*100</f>
        <v>-4.906707986312877</v>
      </c>
      <c r="M27" s="126">
        <f>('1998'!F27-'1997'!F27)/'1997'!F27*100</f>
        <v>0.5830903790087338</v>
      </c>
      <c r="N27" s="127">
        <f>('1998'!G27-'1997'!G27)/'1997'!G27*100</f>
        <v>-1.435276511801918</v>
      </c>
      <c r="O27" s="127">
        <f>('1998'!H27-'1997'!H27)/'1997'!H27*100</f>
        <v>-2.414385291443581</v>
      </c>
      <c r="P27" s="128">
        <f>('1998'!I27-'1997'!I27)/'1997'!I27*100</f>
        <v>-1.6226491954647297</v>
      </c>
      <c r="Q27" s="126">
        <f>('1999'!F27-'1998'!F27)/'1998'!F27*100</f>
        <v>0</v>
      </c>
      <c r="R27" s="127">
        <f>('1999'!G27-'1998'!G27)/'1998'!G27*100</f>
        <v>0</v>
      </c>
      <c r="S27" s="127">
        <f>('1999'!H27-'1998'!H27)/'1998'!H27*100</f>
        <v>0</v>
      </c>
      <c r="T27" s="128">
        <f>('1999'!I27-'1998'!I27)/'1998'!I27*100</f>
        <v>0</v>
      </c>
      <c r="U27" s="126">
        <f>('2000'!F27-'1999'!F27)/'1999'!F27*100</f>
        <v>0</v>
      </c>
      <c r="V27" s="127">
        <f>('2000'!G27-'1999'!G27)/'1999'!G27*100</f>
        <v>4.01656314699794</v>
      </c>
      <c r="W27" s="127">
        <f>('2000'!H27-'1999'!H27)/'1999'!H27*100</f>
        <v>6.024844720496903</v>
      </c>
      <c r="X27" s="128">
        <f>('2000'!I27-'1999'!I27)/'1999'!I27*100</f>
        <v>4.023464458247085</v>
      </c>
      <c r="Y27" s="126">
        <f>('2001'!F27-'2000'!F27)/'2000'!F27*100</f>
        <v>0.0207039337474226</v>
      </c>
      <c r="Z27" s="127">
        <f>('2001'!G27-'2000'!G27)/'2000'!G27*100</f>
        <v>0.01990445859872215</v>
      </c>
      <c r="AA27" s="127">
        <f>('2001'!H27-'2000'!H27)/'2000'!H27*100</f>
        <v>0.01952743604764306</v>
      </c>
      <c r="AB27" s="128">
        <f>('2001'!I27-'2000'!I27)/'2000'!I27*100</f>
        <v>-1.5988854242685762</v>
      </c>
      <c r="AC27" s="126">
        <f>('2002'!F27-'2001'!F27)/'2001'!F27*100</f>
        <v>-5.030014489753673</v>
      </c>
      <c r="AD27" s="127">
        <f>('2002'!G27-'2001'!G27)/'2001'!G27*100</f>
        <v>-5.0414593698175745</v>
      </c>
      <c r="AE27" s="127">
        <f>('2002'!H27-'2001'!H27)/'2001'!H27*100</f>
        <v>-5.046856696602892</v>
      </c>
      <c r="AF27" s="128">
        <f>('2002'!I27-'2001'!I27)/'2001'!I27*100</f>
        <v>-5.309466019417476</v>
      </c>
      <c r="AG27" s="126">
        <f>('2003'!G27-'2002'!F27)/'2002'!F27*100</f>
        <v>-5.8958151700087305</v>
      </c>
      <c r="AH27" s="127">
        <f>('2003'!H27-'2002'!G27)/'2002'!G27*100</f>
        <v>-3.4753754802654515</v>
      </c>
      <c r="AI27" s="127">
        <f>('2003'!I27-'2002'!H27)/'2002'!H27*100</f>
        <v>-2.3337102909427325</v>
      </c>
      <c r="AJ27" s="128">
        <f>('2003'!J27-'2002'!I27)/'2002'!I27*100</f>
        <v>5.507494036811578</v>
      </c>
      <c r="AK27" s="126">
        <f>('2004'!F27-'2003'!G27)/'2003'!G27*100</f>
        <v>23.173132599884198</v>
      </c>
      <c r="AL27" s="127">
        <f>('2004'!G27-'2003'!H27)/'2003'!H27*100</f>
        <v>23.177130450515627</v>
      </c>
      <c r="AM27" s="127">
        <f>('2004'!H27-'2003'!I27)/'2003'!I27*100</f>
        <v>23.17894736842105</v>
      </c>
      <c r="AN27" s="128">
        <f>('2004'!I27-'2003'!J27)/'2003'!J27*100</f>
        <v>18.45728168443783</v>
      </c>
      <c r="AO27" s="126">
        <f>('2005'!F27-'2004'!F27)/'2004'!F27*100</f>
        <v>-1.9556224144415177</v>
      </c>
      <c r="AP27" s="127">
        <f>('2005'!G27-'2004'!G27)/'2004'!G27*100</f>
        <v>-1.968272620446522</v>
      </c>
      <c r="AQ27" s="127">
        <f>('2005'!H27-'2004'!H27)/'2004'!H27*100</f>
        <v>-1.9740215347803816</v>
      </c>
      <c r="AR27" s="128">
        <f>('2005'!I27-'2004'!I27)/'2004'!I27*100</f>
        <v>-1.9740215347803816</v>
      </c>
      <c r="AS27" s="126">
        <f>('2006 '!F27-'2005'!F27)/'2005'!F27*100</f>
        <v>-3.960490985807437</v>
      </c>
      <c r="AT27" s="127">
        <f>('2006 '!G27-'2005'!G27)/'2005'!G27*100</f>
        <v>-6.970332634102484</v>
      </c>
      <c r="AU27" s="127">
        <f>('2006 '!H27-'2005'!H27)/'2005'!H27*100</f>
        <v>-100</v>
      </c>
      <c r="AV27" s="128">
        <f>('2006 '!I27-'2005'!I27)/'2005'!I27*100</f>
        <v>-100</v>
      </c>
      <c r="AW27" s="129"/>
      <c r="AX27" s="129"/>
      <c r="AY27" s="129"/>
      <c r="AZ27" s="130"/>
      <c r="BA27" s="131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BM27" s="131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30"/>
      <c r="BY27" s="131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30"/>
      <c r="CK27" s="131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31"/>
      <c r="CX27" s="129"/>
      <c r="CY27" s="129"/>
      <c r="CZ27" s="129"/>
      <c r="DA27" s="129"/>
      <c r="DB27" s="129"/>
      <c r="DC27" s="129"/>
      <c r="DD27" s="129"/>
    </row>
    <row r="28" spans="1:108" ht="12.75">
      <c r="A28" s="123" t="s">
        <v>46</v>
      </c>
      <c r="B28" s="132" t="s">
        <v>136</v>
      </c>
      <c r="C28" s="133" t="s">
        <v>233</v>
      </c>
      <c r="D28" s="133" t="s">
        <v>47</v>
      </c>
      <c r="E28" s="126">
        <f>('1996'!F28-'1995'!F28)/'1995'!F28*100</f>
        <v>0.4077081228002784</v>
      </c>
      <c r="F28" s="127">
        <f>('1996'!G28-'1995'!G28)/'1995'!G28*100</f>
        <v>2.140321570265188</v>
      </c>
      <c r="G28" s="127">
        <f>('1996'!H28-'1995'!H28)/'1995'!H28*100</f>
        <v>2.071150097465888</v>
      </c>
      <c r="H28" s="128">
        <f>('1996'!I28-'1995'!I28)/'1995'!I28*100</f>
        <v>1.855648608263545</v>
      </c>
      <c r="I28" s="126">
        <f>('1997'!F28-'1996'!F28)/'1996'!F28*100</f>
        <v>2.384257652530012</v>
      </c>
      <c r="J28" s="127">
        <f>('1997'!G28-'1996'!G28)/'1996'!G28*100</f>
        <v>0.5451633786500517</v>
      </c>
      <c r="K28" s="127">
        <f>('1997'!H28-'1996'!H28)/'1996'!H28*100</f>
        <v>0.5524673464515972</v>
      </c>
      <c r="L28" s="128">
        <f>('1997'!I28-'1996'!I28)/'1996'!I28*100</f>
        <v>0.3752857289072294</v>
      </c>
      <c r="M28" s="126">
        <f>('1998'!F28-'1997'!F28)/'1997'!F28*100</f>
        <v>-0.32541269787464144</v>
      </c>
      <c r="N28" s="127">
        <f>('1998'!G28-'1997'!G28)/'1997'!G28*100</f>
        <v>-0.4269883764275467</v>
      </c>
      <c r="O28" s="127">
        <f>('1998'!H28-'1997'!H28)/'1997'!H28*100</f>
        <v>-0.3425470578260342</v>
      </c>
      <c r="P28" s="128">
        <f>('1998'!I28-'1997'!I28)/'1997'!I28*100</f>
        <v>-0.11216478025899809</v>
      </c>
      <c r="Q28" s="126">
        <f>('1999'!F28-'1998'!F28)/'1998'!F28*100</f>
        <v>-0.08161877231763132</v>
      </c>
      <c r="R28" s="127">
        <f>('1999'!G28-'1998'!G28)/'1998'!G28*100</f>
        <v>-0.03062995609704958</v>
      </c>
      <c r="S28" s="127">
        <f>('1999'!H28-'1998'!H28)/'1998'!H28*100</f>
        <v>-0.21099918322896488</v>
      </c>
      <c r="T28" s="128">
        <f>('1999'!I28-'1998'!I28)/'1998'!I28*100</f>
        <v>-0.45937117190688925</v>
      </c>
      <c r="U28" s="126">
        <f>('2000'!F28-'1999'!F28)/'1999'!F28*100</f>
        <v>0.5683945406895666</v>
      </c>
      <c r="V28" s="127">
        <f>('2000'!G28-'1999'!G28)/'1999'!G28*100</f>
        <v>2.1617757200245045</v>
      </c>
      <c r="W28" s="127">
        <f>('2000'!H28-'1999'!H28)/'1999'!H28*100</f>
        <v>2.830639110565445</v>
      </c>
      <c r="X28" s="128">
        <f>('2000'!I28-'1999'!I28)/'1999'!I28*100</f>
        <v>3.5312617509315225</v>
      </c>
      <c r="Y28" s="126">
        <f>('2001'!F28-'2000'!F28)/'2000'!F28*100</f>
        <v>2.7074590496818636</v>
      </c>
      <c r="Z28" s="127">
        <f>('2001'!G28-'2000'!G28)/'2000'!G28*100</f>
        <v>1.9660768436135845</v>
      </c>
      <c r="AA28" s="127">
        <f>('2001'!H28-'2000'!H28)/'2000'!H28*100</f>
        <v>2.7361369063412044</v>
      </c>
      <c r="AB28" s="128">
        <f>('2001'!I28-'2000'!I28)/'2000'!I28*100</f>
        <v>3.6947764643729677</v>
      </c>
      <c r="AC28" s="126">
        <f>('2002'!F28-'2001'!F28)/'2001'!F28*100</f>
        <v>3.62791617240016</v>
      </c>
      <c r="AD28" s="127">
        <f>('2002'!G28-'2001'!G28)/'2001'!G28*100</f>
        <v>2.7190431059838485</v>
      </c>
      <c r="AE28" s="127">
        <f>('2002'!H28-'2001'!H28)/'2001'!H28*100</f>
        <v>1.4526907060076832</v>
      </c>
      <c r="AF28" s="128">
        <f>('2002'!I28-'2001'!I28)/'2001'!I28*100</f>
        <v>0.3247890463302055</v>
      </c>
      <c r="AG28" s="126">
        <f>('2003'!G28-'2002'!F28)/'2002'!F28*100</f>
        <v>1.0048014245285963</v>
      </c>
      <c r="AH28" s="127">
        <f>('2003'!H28-'2002'!G28)/'2002'!G28*100</f>
        <v>1.7530463555088989</v>
      </c>
      <c r="AI28" s="127">
        <f>('2003'!I28-'2002'!H28)/'2002'!H28*100</f>
        <v>1.1900595029751517</v>
      </c>
      <c r="AJ28" s="128">
        <f>('2003'!J28-'2002'!I28)/'2002'!I28*100</f>
        <v>0.9521693591900214</v>
      </c>
      <c r="AK28" s="126">
        <f>('2004'!F28-'2003'!G28)/'2003'!G28*100</f>
        <v>0.547772705808278</v>
      </c>
      <c r="AL28" s="127">
        <f>('2004'!G28-'2003'!H28)/'2003'!H28*100</f>
        <v>0.3126758801825983</v>
      </c>
      <c r="AM28" s="127">
        <f>('2004'!H28-'2003'!I28)/'2003'!I28*100</f>
        <v>0.44967139398132794</v>
      </c>
      <c r="AN28" s="128">
        <f>('2004'!I28-'2003'!J28)/'2003'!J28*100</f>
        <v>-1.0595152010563593</v>
      </c>
      <c r="AO28" s="126">
        <f>('2005'!F28-'2004'!F28)/'2004'!F28*100</f>
        <v>-2.1415823914336585</v>
      </c>
      <c r="AP28" s="127">
        <f>('2005'!G28-'2004'!G28)/'2004'!G28*100</f>
        <v>-2.7647902250482974</v>
      </c>
      <c r="AQ28" s="127">
        <f>('2005'!H28-'2004'!H28)/'2004'!H28*100</f>
        <v>5.725644878537437</v>
      </c>
      <c r="AR28" s="128">
        <f>('2005'!I28-'2004'!I28)/'2004'!I28*100</f>
        <v>24.480457578646337</v>
      </c>
      <c r="AS28" s="126">
        <f>('2006 '!F28-'2005'!F28)/'2005'!F28*100</f>
        <v>26.363781794912818</v>
      </c>
      <c r="AT28" s="127">
        <f>('2006 '!G28-'2005'!G28)/'2005'!G28*100</f>
        <v>26.73184805257251</v>
      </c>
      <c r="AU28" s="127">
        <f>('2006 '!H28-'2005'!H28)/'2005'!H28*100</f>
        <v>-100</v>
      </c>
      <c r="AV28" s="128">
        <f>('2006 '!I28-'2005'!I28)/'2005'!I28*100</f>
        <v>-100</v>
      </c>
      <c r="AW28" s="129"/>
      <c r="AX28" s="129"/>
      <c r="AY28" s="129"/>
      <c r="AZ28" s="130"/>
      <c r="BA28" s="131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  <c r="BM28" s="131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30"/>
      <c r="BY28" s="131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31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30"/>
      <c r="CW28" s="131"/>
      <c r="CX28" s="129"/>
      <c r="CY28" s="129"/>
      <c r="CZ28" s="129"/>
      <c r="DA28" s="129"/>
      <c r="DB28" s="129"/>
      <c r="DC28" s="129"/>
      <c r="DD28" s="129"/>
    </row>
    <row r="29" spans="1:108" ht="12.75">
      <c r="A29" s="123" t="s">
        <v>48</v>
      </c>
      <c r="B29" s="132" t="s">
        <v>137</v>
      </c>
      <c r="C29" s="133" t="s">
        <v>234</v>
      </c>
      <c r="D29" s="133" t="s">
        <v>49</v>
      </c>
      <c r="E29" s="126">
        <f>('1996'!F29-'1995'!F29)/'1995'!F29*100</f>
        <v>-1.2169278191626016</v>
      </c>
      <c r="F29" s="127">
        <f>('1996'!G29-'1995'!G29)/'1995'!G29*100</f>
        <v>0.836833498990033</v>
      </c>
      <c r="G29" s="127">
        <f>('1996'!H29-'1995'!H29)/'1995'!H29*100</f>
        <v>5.129380936783505</v>
      </c>
      <c r="H29" s="128">
        <f>('1996'!I29-'1995'!I29)/'1995'!I29*100</f>
        <v>8.704770147465132</v>
      </c>
      <c r="I29" s="126">
        <f>('1997'!F29-'1996'!F29)/'1996'!F29*100</f>
        <v>7.68080611084024</v>
      </c>
      <c r="J29" s="127">
        <f>('1997'!G29-'1996'!G29)/'1996'!G29*100</f>
        <v>7.1128775834658295</v>
      </c>
      <c r="K29" s="127">
        <f>('1997'!H29-'1996'!H29)/'1996'!H29*100</f>
        <v>3.4365653040877464</v>
      </c>
      <c r="L29" s="128">
        <f>('1997'!I29-'1996'!I29)/'1996'!I29*100</f>
        <v>0.9492895639392306</v>
      </c>
      <c r="M29" s="126">
        <f>('1998'!F29-'1997'!F29)/'1997'!F29*100</f>
        <v>-0.5524028012557348</v>
      </c>
      <c r="N29" s="127">
        <f>('1998'!G29-'1997'!G29)/'1997'!G29*100</f>
        <v>-2.686496274527252</v>
      </c>
      <c r="O29" s="127">
        <f>('1998'!H29-'1997'!H29)/'1997'!H29*100</f>
        <v>-3.1838308382782676</v>
      </c>
      <c r="P29" s="128">
        <f>('1998'!I29-'1997'!I29)/'1997'!I29*100</f>
        <v>-6.206394467026628</v>
      </c>
      <c r="Q29" s="126">
        <f>('1999'!F29-'1998'!F29)/'1998'!F29*100</f>
        <v>-9.831537410836242</v>
      </c>
      <c r="R29" s="127">
        <f>('1999'!G29-'1998'!G29)/'1998'!G29*100</f>
        <v>-11.536818986028932</v>
      </c>
      <c r="S29" s="127">
        <f>('1999'!H29-'1998'!H29)/'1998'!H29*100</f>
        <v>-12.656337502333399</v>
      </c>
      <c r="T29" s="128">
        <f>('1999'!I29-'1998'!I29)/'1998'!I29*100</f>
        <v>-9.078266494178527</v>
      </c>
      <c r="U29" s="126">
        <f>('2000'!F29-'1999'!F29)/'1999'!F29*100</f>
        <v>-1.4946475459503028</v>
      </c>
      <c r="V29" s="127">
        <f>('2000'!G29-'1999'!G29)/'1999'!G29*100</f>
        <v>3.2448275862069</v>
      </c>
      <c r="W29" s="127">
        <f>('2000'!H29-'1999'!H29)/'1999'!H29*100</f>
        <v>7.925482652988536</v>
      </c>
      <c r="X29" s="128">
        <f>('2000'!I29-'1999'!I29)/'1999'!I29*100</f>
        <v>8.45872016504821</v>
      </c>
      <c r="Y29" s="126">
        <f>('2001'!F29-'2000'!F29)/'2000'!F29*100</f>
        <v>8.304285421365588</v>
      </c>
      <c r="Z29" s="127">
        <f>('2001'!G29-'2000'!G29)/'2000'!G29*100</f>
        <v>3.2163254400320564</v>
      </c>
      <c r="AA29" s="127">
        <f>('2001'!H29-'2000'!H29)/'2000'!H29*100</f>
        <v>0.8812172018878376</v>
      </c>
      <c r="AB29" s="128">
        <f>('2001'!I29-'2000'!I29)/'2000'!I29*100</f>
        <v>1.1511593584992308</v>
      </c>
      <c r="AC29" s="126">
        <f>('2002'!F29-'2001'!F29)/'2001'!F29*100</f>
        <v>-1.1769531743026689</v>
      </c>
      <c r="AD29" s="127">
        <f>('2002'!G29-'2001'!G29)/'2001'!G29*100</f>
        <v>1.1681335749417412</v>
      </c>
      <c r="AE29" s="127">
        <f>('2002'!H29-'2001'!H29)/'2001'!H29*100</f>
        <v>1.3773473794412259</v>
      </c>
      <c r="AF29" s="128">
        <f>('2002'!I29-'2001'!I29)/'2001'!I29*100</f>
        <v>0.15238959859929843</v>
      </c>
      <c r="AG29" s="126">
        <f>('2003'!G29-'2002'!F29)/'2002'!F29*100</f>
        <v>-0.3512244963121365</v>
      </c>
      <c r="AH29" s="127">
        <f>('2003'!H29-'2002'!G29)/'2002'!G29*100</f>
        <v>0.22709099632177723</v>
      </c>
      <c r="AI29" s="127">
        <f>('2003'!I29-'2002'!H29)/'2002'!H29*100</f>
        <v>-1.4554490592829221</v>
      </c>
      <c r="AJ29" s="128">
        <f>('2003'!J29-'2002'!I29)/'2002'!I29*100</f>
        <v>-0.6215804979118786</v>
      </c>
      <c r="AK29" s="126">
        <f>('2004'!F29-'2003'!G29)/'2003'!G29*100</f>
        <v>1.6693902399948575</v>
      </c>
      <c r="AL29" s="127">
        <f>('2004'!G29-'2003'!H29)/'2003'!H29*100</f>
        <v>2.731682410007664</v>
      </c>
      <c r="AM29" s="127">
        <f>('2004'!H29-'2003'!I29)/'2003'!I29*100</f>
        <v>3.0455855383809074</v>
      </c>
      <c r="AN29" s="128">
        <f>('2004'!I29-'2003'!J29)/'2003'!J29*100</f>
        <v>0.07166824119621236</v>
      </c>
      <c r="AO29" s="126">
        <f>('2005'!F29-'2004'!F29)/'2004'!F29*100</f>
        <v>-5.5940750078789705</v>
      </c>
      <c r="AP29" s="127">
        <f>('2005'!G29-'2004'!G29)/'2004'!G29*100</f>
        <v>-7.08871769383698</v>
      </c>
      <c r="AQ29" s="127">
        <f>('2005'!H29-'2004'!H29)/'2004'!H29*100</f>
        <v>-5.383588635352439</v>
      </c>
      <c r="AR29" s="128">
        <f>('2005'!I29-'2004'!I29)/'2004'!I29*100</f>
        <v>-2.4479963540479774</v>
      </c>
      <c r="AS29" s="126">
        <f>('2006 '!F29-'2005'!F29)/'2005'!F29*100</f>
        <v>1.9228843264897364</v>
      </c>
      <c r="AT29" s="127">
        <f>('2006 '!G29-'2005'!G29)/'2005'!G29*100</f>
        <v>4.5235707121364</v>
      </c>
      <c r="AU29" s="127">
        <f>('2006 '!H29-'2005'!H29)/'2005'!H29*100</f>
        <v>-100</v>
      </c>
      <c r="AV29" s="128">
        <f>('2006 '!I29-'2005'!I29)/'2005'!I29*100</f>
        <v>-100</v>
      </c>
      <c r="AW29" s="129"/>
      <c r="AX29" s="129"/>
      <c r="AY29" s="129"/>
      <c r="AZ29" s="130"/>
      <c r="BA29" s="131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  <c r="BM29" s="131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30"/>
      <c r="BY29" s="131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30"/>
      <c r="CK29" s="131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1"/>
      <c r="CX29" s="129"/>
      <c r="CY29" s="129"/>
      <c r="CZ29" s="129"/>
      <c r="DA29" s="129"/>
      <c r="DB29" s="129"/>
      <c r="DC29" s="129"/>
      <c r="DD29" s="129"/>
    </row>
    <row r="30" spans="1:108" ht="12.75">
      <c r="A30" s="123" t="s">
        <v>50</v>
      </c>
      <c r="B30" s="134" t="s">
        <v>138</v>
      </c>
      <c r="C30" s="135" t="s">
        <v>236</v>
      </c>
      <c r="D30" s="135" t="s">
        <v>51</v>
      </c>
      <c r="E30" s="126">
        <f>('1996'!F30-'1995'!F30)/'1995'!F30*100</f>
        <v>3.524773646052601</v>
      </c>
      <c r="F30" s="127">
        <f>('1996'!G30-'1995'!G30)/'1995'!G30*100</f>
        <v>-0.19843144665973142</v>
      </c>
      <c r="G30" s="127">
        <f>('1996'!H30-'1995'!H30)/'1995'!H30*100</f>
        <v>0.4824575798352373</v>
      </c>
      <c r="H30" s="128">
        <f>('1996'!I30-'1995'!I30)/'1995'!I30*100</f>
        <v>-2.424028947452682</v>
      </c>
      <c r="I30" s="126">
        <f>('1997'!F30-'1996'!F30)/'1996'!F30*100</f>
        <v>1.5684502678628827</v>
      </c>
      <c r="J30" s="127">
        <f>('1997'!G30-'1996'!G30)/'1996'!G30*100</f>
        <v>0.7637442403585094</v>
      </c>
      <c r="K30" s="127">
        <f>('1997'!H30-'1996'!H30)/'1996'!H30*100</f>
        <v>0.8426966292134965</v>
      </c>
      <c r="L30" s="128">
        <f>('1997'!I30-'1996'!I30)/'1996'!I30*100</f>
        <v>-0.3839590443686013</v>
      </c>
      <c r="M30" s="126">
        <f>('1998'!F30-'1997'!F30)/'1997'!F30*100</f>
        <v>-2.6531520081341995</v>
      </c>
      <c r="N30" s="127">
        <f>('1998'!G30-'1997'!G30)/'1997'!G30*100</f>
        <v>-3.611250313204711</v>
      </c>
      <c r="O30" s="127">
        <f>('1998'!H30-'1997'!H30)/'1997'!H30*100</f>
        <v>-1.318261320204705</v>
      </c>
      <c r="P30" s="128">
        <f>('1998'!I30-'1997'!I30)/'1997'!I30*100</f>
        <v>-1.7328281996376045</v>
      </c>
      <c r="Q30" s="126">
        <f>('1999'!F30-'1998'!F30)/'1998'!F30*100</f>
        <v>-0.46349185625223993</v>
      </c>
      <c r="R30" s="127">
        <f>('1999'!G30-'1998'!G30)/'1998'!G30*100</f>
        <v>1.325751421608448</v>
      </c>
      <c r="S30" s="127">
        <f>('1999'!H30-'1998'!H30)/'1998'!H30*100</f>
        <v>-0.9649785013293111</v>
      </c>
      <c r="T30" s="128">
        <f>('1999'!I30-'1998'!I30)/'1998'!I30*100</f>
        <v>2.296422944114771</v>
      </c>
      <c r="U30" s="126">
        <f>('2000'!F30-'1999'!F30)/'1999'!F30*100</f>
        <v>5.207411050991955</v>
      </c>
      <c r="V30" s="127">
        <f>('2000'!G30-'1999'!G30)/'1999'!G30*100</f>
        <v>1.3629221049931097</v>
      </c>
      <c r="W30" s="127">
        <f>('2000'!H30-'1999'!H30)/'1999'!H30*100</f>
        <v>-4.411228581844696</v>
      </c>
      <c r="X30" s="128">
        <f>('2000'!I30-'1999'!I30)/'1999'!I30*100</f>
        <v>-10.011797863275863</v>
      </c>
      <c r="Y30" s="126">
        <f>('2001'!F30-'2000'!F30)/'2000'!F30*100</f>
        <v>-12.05622915562759</v>
      </c>
      <c r="Z30" s="127">
        <f>('2001'!G30-'2000'!G30)/'2000'!G30*100</f>
        <v>-11.974816502151347</v>
      </c>
      <c r="AA30" s="127">
        <f>('2001'!H30-'2000'!H30)/'2000'!H30*100</f>
        <v>-8.40094306913529</v>
      </c>
      <c r="AB30" s="128">
        <f>('2001'!I30-'2000'!I30)/'2000'!I30*100</f>
        <v>3.7692559816453657</v>
      </c>
      <c r="AC30" s="126">
        <f>('2002'!F30-'2001'!F30)/'2001'!F30*100</f>
        <v>2.597908913698397</v>
      </c>
      <c r="AD30" s="127">
        <f>('2002'!G30-'2001'!G30)/'2001'!G30*100</f>
        <v>-7.792114437695438</v>
      </c>
      <c r="AE30" s="127">
        <f>('2002'!H30-'2001'!H30)/'2001'!H30*100</f>
        <v>-5.931337295128501</v>
      </c>
      <c r="AF30" s="128">
        <f>('2002'!I30-'2001'!I30)/'2001'!I30*100</f>
        <v>-7.092721274654311</v>
      </c>
      <c r="AG30" s="126">
        <f>('2003'!G30-'2002'!F30)/'2002'!F30*100</f>
        <v>-9.765786928285214</v>
      </c>
      <c r="AH30" s="127">
        <f>('2003'!H30-'2002'!G30)/'2002'!G30*100</f>
        <v>-2.7246150847787938</v>
      </c>
      <c r="AI30" s="127">
        <f>('2003'!I30-'2002'!H30)/'2002'!H30*100</f>
        <v>-5.0498953806534725</v>
      </c>
      <c r="AJ30" s="128">
        <f>('2003'!J30-'2002'!I30)/'2002'!I30*100</f>
        <v>-5.567937143504712</v>
      </c>
      <c r="AK30" s="126">
        <f>('2004'!F30-'2003'!G30)/'2003'!G30*100</f>
        <v>-0.28329696412846617</v>
      </c>
      <c r="AL30" s="127">
        <f>('2004'!G30-'2003'!H30)/'2003'!H30*100</f>
        <v>-2.151787145375852</v>
      </c>
      <c r="AM30" s="127">
        <f>('2004'!H30-'2003'!I30)/'2003'!I30*100</f>
        <v>-1.6866550832732992</v>
      </c>
      <c r="AN30" s="128">
        <f>('2004'!I30-'2003'!J30)/'2003'!J30*100</f>
        <v>-5.252210088403535</v>
      </c>
      <c r="AO30" s="126">
        <f>('2005'!F30-'2004'!F30)/'2004'!F30*100</f>
        <v>-8.127615464352907</v>
      </c>
      <c r="AP30" s="127">
        <f>('2005'!G30-'2004'!G30)/'2004'!G30*100</f>
        <v>-3.611941520946818</v>
      </c>
      <c r="AQ30" s="127">
        <f>('2005'!H30-'2004'!H30)/'2004'!H30*100</f>
        <v>-2.6811500495710896</v>
      </c>
      <c r="AR30" s="128">
        <f>('2005'!I30-'2004'!I30)/'2004'!I30*100</f>
        <v>1.135691969940042</v>
      </c>
      <c r="AS30" s="126">
        <f>('2006 '!F30-'2005'!F30)/'2005'!F30*100</f>
        <v>5.8963643961554535</v>
      </c>
      <c r="AT30" s="127">
        <f>('2006 '!G30-'2005'!G30)/'2005'!G30*100</f>
        <v>10.940221778476454</v>
      </c>
      <c r="AU30" s="127">
        <f>('2006 '!H30-'2005'!H30)/'2005'!H30*100</f>
        <v>-100</v>
      </c>
      <c r="AV30" s="128">
        <f>('2006 '!I30-'2005'!I30)/'2005'!I30*100</f>
        <v>-100</v>
      </c>
      <c r="AW30" s="129"/>
      <c r="AX30" s="129"/>
      <c r="AY30" s="129"/>
      <c r="AZ30" s="130"/>
      <c r="BA30" s="131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31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0"/>
      <c r="BY30" s="131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31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31"/>
      <c r="CX30" s="129"/>
      <c r="CY30" s="129"/>
      <c r="CZ30" s="129"/>
      <c r="DA30" s="129"/>
      <c r="DB30" s="129"/>
      <c r="DC30" s="129"/>
      <c r="DD30" s="129"/>
    </row>
    <row r="31" spans="1:108" ht="12.75">
      <c r="A31" s="123" t="s">
        <v>52</v>
      </c>
      <c r="B31" s="136" t="s">
        <v>139</v>
      </c>
      <c r="C31" s="137" t="s">
        <v>237</v>
      </c>
      <c r="D31" s="137" t="s">
        <v>53</v>
      </c>
      <c r="E31" s="126">
        <f>('1996'!F31-'1995'!F31)/'1995'!F31*100</f>
        <v>5.747663551401864</v>
      </c>
      <c r="F31" s="127">
        <f>('1996'!G31-'1995'!G31)/'1995'!G31*100</f>
        <v>0.9557203587054373</v>
      </c>
      <c r="G31" s="127">
        <f>('1996'!H31-'1995'!H31)/'1995'!H31*100</f>
        <v>3.8677798602828406</v>
      </c>
      <c r="H31" s="128">
        <f>('1996'!I31-'1995'!I31)/'1995'!I31*100</f>
        <v>-2.894289820985248</v>
      </c>
      <c r="I31" s="126">
        <f>('1997'!F31-'1996'!F31)/'1996'!F31*100</f>
        <v>-2.5219367464175315</v>
      </c>
      <c r="J31" s="127">
        <f>('1997'!G31-'1996'!G31)/'1996'!G31*100</f>
        <v>-4.247733210388801</v>
      </c>
      <c r="K31" s="127">
        <f>('1997'!H31-'1996'!H31)/'1996'!H31*100</f>
        <v>-2.1686351706036744</v>
      </c>
      <c r="L31" s="128">
        <f>('1997'!I31-'1996'!I31)/'1996'!I31*100</f>
        <v>0.18165915360289908</v>
      </c>
      <c r="M31" s="126">
        <f>('1998'!F31-'1997'!F31)/'1997'!F31*100</f>
        <v>-2.9045105721594355</v>
      </c>
      <c r="N31" s="127">
        <f>('1998'!G31-'1997'!G31)/'1997'!G31*100</f>
        <v>-4.683337078291025</v>
      </c>
      <c r="O31" s="127">
        <f>('1998'!H31-'1997'!H31)/'1997'!H31*100</f>
        <v>-1.2877695429088847</v>
      </c>
      <c r="P31" s="128">
        <f>('1998'!I31-'1997'!I31)/'1997'!I31*100</f>
        <v>-2.965077233042291</v>
      </c>
      <c r="Q31" s="126">
        <f>('1999'!F31-'1998'!F31)/'1998'!F31*100</f>
        <v>-1.0938437937704266</v>
      </c>
      <c r="R31" s="127">
        <f>('1999'!G31-'1998'!G31)/'1998'!G31*100</f>
        <v>1.9027412945376236</v>
      </c>
      <c r="S31" s="127">
        <f>('1999'!H31-'1998'!H31)/'1998'!H31*100</f>
        <v>-1.922880924069974</v>
      </c>
      <c r="T31" s="128">
        <f>('1999'!I31-'1998'!I31)/'1998'!I31*100</f>
        <v>3.882755995432046</v>
      </c>
      <c r="U31" s="126">
        <f>('2000'!F31-'1999'!F31)/'1999'!F31*100</f>
        <v>8.176545957245933</v>
      </c>
      <c r="V31" s="127">
        <f>('2000'!G31-'1999'!G31)/'1999'!G31*100</f>
        <v>4.45817773224494</v>
      </c>
      <c r="W31" s="127">
        <f>('2000'!H31-'1999'!H31)/'1999'!H31*100</f>
        <v>-0.0935259274654509</v>
      </c>
      <c r="X31" s="128">
        <f>('2000'!I31-'1999'!I31)/'1999'!I31*100</f>
        <v>-8.527932309537292</v>
      </c>
      <c r="Y31" s="126">
        <f>('2001'!F31-'2000'!F31)/'2000'!F31*100</f>
        <v>-12.05622915562759</v>
      </c>
      <c r="Z31" s="127">
        <f>('2001'!G31-'2000'!G31)/'2000'!G31*100</f>
        <v>-11.974816502151347</v>
      </c>
      <c r="AA31" s="127">
        <f>('2001'!H31-'2000'!H31)/'2000'!H31*100</f>
        <v>-8.40094306913529</v>
      </c>
      <c r="AB31" s="128">
        <f>('2001'!I31-'2000'!I31)/'2000'!I31*100</f>
        <v>3.7692559816453657</v>
      </c>
      <c r="AC31" s="126">
        <f>('2002'!F31-'2001'!F31)/'2001'!F31*100</f>
        <v>2.597908913698397</v>
      </c>
      <c r="AD31" s="127">
        <f>('2002'!G31-'2001'!G31)/'2001'!G31*100</f>
        <v>-7.792114437695438</v>
      </c>
      <c r="AE31" s="127">
        <f>('2002'!H31-'2001'!H31)/'2001'!H31*100</f>
        <v>-5.931337295128501</v>
      </c>
      <c r="AF31" s="128">
        <f>('2002'!I31-'2001'!I31)/'2001'!I31*100</f>
        <v>-7.092721274654311</v>
      </c>
      <c r="AG31" s="126">
        <f>('2003'!G31-'2002'!F31)/'2002'!F31*100</f>
        <v>-9.765786928285214</v>
      </c>
      <c r="AH31" s="127">
        <f>('2003'!H31-'2002'!G31)/'2002'!G31*100</f>
        <v>-2.7246150847787938</v>
      </c>
      <c r="AI31" s="127">
        <f>('2003'!I31-'2002'!H31)/'2002'!H31*100</f>
        <v>-5.0498953806534725</v>
      </c>
      <c r="AJ31" s="128">
        <f>('2003'!J31-'2002'!I31)/'2002'!I31*100</f>
        <v>-5.567937143504712</v>
      </c>
      <c r="AK31" s="126">
        <f>('2004'!F31-'2003'!G31)/'2003'!G31*100</f>
        <v>-0.28329696412846617</v>
      </c>
      <c r="AL31" s="127">
        <f>('2004'!G31-'2003'!H31)/'2003'!H31*100</f>
        <v>-2.151787145375852</v>
      </c>
      <c r="AM31" s="127">
        <f>('2004'!H31-'2003'!I31)/'2003'!I31*100</f>
        <v>-1.6866550832732992</v>
      </c>
      <c r="AN31" s="128">
        <f>('2004'!I31-'2003'!J31)/'2003'!J31*100</f>
        <v>-5.252210088403535</v>
      </c>
      <c r="AO31" s="126">
        <f>('2005'!F31-'2004'!F31)/'2004'!F31*100</f>
        <v>-8.127615464352907</v>
      </c>
      <c r="AP31" s="127">
        <f>('2005'!G31-'2004'!G31)/'2004'!G31*100</f>
        <v>-3.611941520946818</v>
      </c>
      <c r="AQ31" s="127">
        <f>('2005'!H31-'2004'!H31)/'2004'!H31*100</f>
        <v>-2.6811500495710896</v>
      </c>
      <c r="AR31" s="128">
        <f>('2005'!I31-'2004'!I31)/'2004'!I31*100</f>
        <v>1.135691969940042</v>
      </c>
      <c r="AS31" s="126">
        <f>('2006 '!F31-'2005'!F31)/'2005'!F31*100</f>
        <v>5.8963643961554535</v>
      </c>
      <c r="AT31" s="127">
        <f>('2006 '!G31-'2005'!G31)/'2005'!G31*100</f>
        <v>10.940221778476454</v>
      </c>
      <c r="AU31" s="127">
        <f>('2006 '!H31-'2005'!H31)/'2005'!H31*100</f>
        <v>-100</v>
      </c>
      <c r="AV31" s="128">
        <f>('2006 '!I31-'2005'!I31)/'2005'!I31*100</f>
        <v>-100</v>
      </c>
      <c r="AW31" s="129"/>
      <c r="AX31" s="129"/>
      <c r="AY31" s="129"/>
      <c r="AZ31" s="130"/>
      <c r="BA31" s="131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BM31" s="131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30"/>
      <c r="BY31" s="131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0"/>
      <c r="CW31" s="131"/>
      <c r="CX31" s="129"/>
      <c r="CY31" s="129"/>
      <c r="CZ31" s="129"/>
      <c r="DA31" s="129"/>
      <c r="DB31" s="129"/>
      <c r="DC31" s="129"/>
      <c r="DD31" s="129"/>
    </row>
    <row r="32" spans="1:108" ht="12.75">
      <c r="A32" s="123" t="s">
        <v>54</v>
      </c>
      <c r="B32" s="136" t="s">
        <v>140</v>
      </c>
      <c r="C32" s="137" t="s">
        <v>238</v>
      </c>
      <c r="D32" s="137" t="s">
        <v>55</v>
      </c>
      <c r="E32" s="126"/>
      <c r="F32" s="127"/>
      <c r="G32" s="127"/>
      <c r="H32" s="128"/>
      <c r="I32" s="126"/>
      <c r="J32" s="127"/>
      <c r="K32" s="127"/>
      <c r="L32" s="128"/>
      <c r="M32" s="126"/>
      <c r="N32" s="127"/>
      <c r="O32" s="127"/>
      <c r="P32" s="128"/>
      <c r="Q32" s="126"/>
      <c r="R32" s="127"/>
      <c r="S32" s="127"/>
      <c r="T32" s="128"/>
      <c r="U32" s="126"/>
      <c r="V32" s="127"/>
      <c r="W32" s="127"/>
      <c r="X32" s="128"/>
      <c r="Y32" s="126"/>
      <c r="Z32" s="127"/>
      <c r="AA32" s="127"/>
      <c r="AB32" s="128"/>
      <c r="AC32" s="126"/>
      <c r="AD32" s="127"/>
      <c r="AE32" s="127"/>
      <c r="AF32" s="128"/>
      <c r="AG32" s="126"/>
      <c r="AH32" s="127"/>
      <c r="AI32" s="127"/>
      <c r="AJ32" s="128"/>
      <c r="AK32" s="126"/>
      <c r="AL32" s="127"/>
      <c r="AM32" s="127"/>
      <c r="AN32" s="128"/>
      <c r="AO32" s="126"/>
      <c r="AP32" s="127"/>
      <c r="AQ32" s="127"/>
      <c r="AR32" s="128"/>
      <c r="AS32" s="126"/>
      <c r="AT32" s="127"/>
      <c r="AU32" s="127"/>
      <c r="AV32" s="128"/>
      <c r="AW32" s="129"/>
      <c r="AX32" s="129"/>
      <c r="AY32" s="129"/>
      <c r="AZ32" s="130"/>
      <c r="BA32" s="131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BM32" s="131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30"/>
      <c r="BY32" s="131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31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0"/>
      <c r="CW32" s="131"/>
      <c r="CX32" s="129"/>
      <c r="CY32" s="129"/>
      <c r="CZ32" s="129"/>
      <c r="DA32" s="129"/>
      <c r="DB32" s="129"/>
      <c r="DC32" s="129"/>
      <c r="DD32" s="129"/>
    </row>
    <row r="33" spans="1:108" ht="12.75">
      <c r="A33" s="123" t="s">
        <v>56</v>
      </c>
      <c r="B33" s="136" t="s">
        <v>141</v>
      </c>
      <c r="C33" s="137" t="s">
        <v>239</v>
      </c>
      <c r="D33" s="137" t="s">
        <v>57</v>
      </c>
      <c r="E33" s="126"/>
      <c r="F33" s="127"/>
      <c r="G33" s="127"/>
      <c r="H33" s="128"/>
      <c r="I33" s="126"/>
      <c r="J33" s="127"/>
      <c r="K33" s="127"/>
      <c r="L33" s="128"/>
      <c r="M33" s="126"/>
      <c r="N33" s="127"/>
      <c r="O33" s="127"/>
      <c r="P33" s="128"/>
      <c r="Q33" s="126"/>
      <c r="R33" s="127"/>
      <c r="S33" s="127"/>
      <c r="T33" s="128"/>
      <c r="U33" s="126"/>
      <c r="V33" s="127"/>
      <c r="W33" s="127"/>
      <c r="X33" s="128"/>
      <c r="Y33" s="126"/>
      <c r="Z33" s="127"/>
      <c r="AA33" s="127"/>
      <c r="AB33" s="128"/>
      <c r="AC33" s="126"/>
      <c r="AD33" s="127"/>
      <c r="AE33" s="127"/>
      <c r="AF33" s="128"/>
      <c r="AG33" s="126"/>
      <c r="AH33" s="127"/>
      <c r="AI33" s="127"/>
      <c r="AJ33" s="128"/>
      <c r="AK33" s="126"/>
      <c r="AL33" s="127"/>
      <c r="AM33" s="127"/>
      <c r="AN33" s="128"/>
      <c r="AO33" s="126"/>
      <c r="AP33" s="127"/>
      <c r="AQ33" s="127"/>
      <c r="AR33" s="128"/>
      <c r="AS33" s="126"/>
      <c r="AT33" s="127"/>
      <c r="AU33" s="127"/>
      <c r="AV33" s="128"/>
      <c r="AW33" s="129"/>
      <c r="AX33" s="129"/>
      <c r="AY33" s="129"/>
      <c r="AZ33" s="130"/>
      <c r="BA33" s="131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31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30"/>
      <c r="BY33" s="131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31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0"/>
      <c r="CW33" s="131"/>
      <c r="CX33" s="129"/>
      <c r="CY33" s="129"/>
      <c r="CZ33" s="129"/>
      <c r="DA33" s="129"/>
      <c r="DB33" s="129"/>
      <c r="DC33" s="129"/>
      <c r="DD33" s="129"/>
    </row>
    <row r="34" spans="1:108" ht="12.75">
      <c r="A34" s="123" t="s">
        <v>58</v>
      </c>
      <c r="B34" s="136" t="s">
        <v>142</v>
      </c>
      <c r="C34" s="137" t="s">
        <v>240</v>
      </c>
      <c r="D34" s="137" t="s">
        <v>59</v>
      </c>
      <c r="E34" s="126"/>
      <c r="F34" s="127"/>
      <c r="G34" s="127"/>
      <c r="H34" s="128"/>
      <c r="I34" s="126"/>
      <c r="J34" s="127"/>
      <c r="K34" s="127"/>
      <c r="L34" s="128"/>
      <c r="M34" s="126"/>
      <c r="N34" s="127"/>
      <c r="O34" s="127"/>
      <c r="P34" s="128"/>
      <c r="Q34" s="126"/>
      <c r="R34" s="127"/>
      <c r="S34" s="127"/>
      <c r="T34" s="128"/>
      <c r="U34" s="126"/>
      <c r="V34" s="127"/>
      <c r="W34" s="127"/>
      <c r="X34" s="128"/>
      <c r="Y34" s="126"/>
      <c r="Z34" s="127"/>
      <c r="AA34" s="127"/>
      <c r="AB34" s="128"/>
      <c r="AC34" s="126"/>
      <c r="AD34" s="127"/>
      <c r="AE34" s="127"/>
      <c r="AF34" s="128"/>
      <c r="AG34" s="126"/>
      <c r="AH34" s="127"/>
      <c r="AI34" s="127"/>
      <c r="AJ34" s="128"/>
      <c r="AK34" s="126"/>
      <c r="AL34" s="127"/>
      <c r="AM34" s="127"/>
      <c r="AN34" s="128"/>
      <c r="AO34" s="126"/>
      <c r="AP34" s="127"/>
      <c r="AQ34" s="127"/>
      <c r="AR34" s="128"/>
      <c r="AS34" s="126"/>
      <c r="AT34" s="127"/>
      <c r="AU34" s="127"/>
      <c r="AV34" s="128"/>
      <c r="AW34" s="129"/>
      <c r="AX34" s="129"/>
      <c r="AY34" s="129"/>
      <c r="AZ34" s="130"/>
      <c r="BA34" s="131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131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131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31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30"/>
      <c r="CW34" s="131"/>
      <c r="CX34" s="129"/>
      <c r="CY34" s="129"/>
      <c r="CZ34" s="129"/>
      <c r="DA34" s="129"/>
      <c r="DB34" s="129"/>
      <c r="DC34" s="129"/>
      <c r="DD34" s="129"/>
    </row>
    <row r="35" spans="1:108" ht="12.75">
      <c r="A35" s="123" t="s">
        <v>60</v>
      </c>
      <c r="B35" s="134" t="s">
        <v>143</v>
      </c>
      <c r="C35" s="135" t="s">
        <v>241</v>
      </c>
      <c r="D35" s="135" t="s">
        <v>61</v>
      </c>
      <c r="E35" s="126">
        <f>('1996'!F35-'1995'!F35)/'1995'!F35*100</f>
        <v>-1.8207816968541572</v>
      </c>
      <c r="F35" s="127">
        <f>('1996'!G35-'1995'!G35)/'1995'!G35*100</f>
        <v>0.9751574639511453</v>
      </c>
      <c r="G35" s="127">
        <f>('1996'!H35-'1995'!H35)/'1995'!H35*100</f>
        <v>5.74304514952114</v>
      </c>
      <c r="H35" s="128">
        <f>('1996'!I35-'1995'!I35)/'1995'!I35*100</f>
        <v>10.24667931688805</v>
      </c>
      <c r="I35" s="126">
        <f>('1997'!F35-'1996'!F35)/'1996'!F35*100</f>
        <v>8.495970482571122</v>
      </c>
      <c r="J35" s="127">
        <f>('1997'!G35-'1996'!G35)/'1996'!G35*100</f>
        <v>7.9665632322208895</v>
      </c>
      <c r="K35" s="127">
        <f>('1997'!H35-'1996'!H35)/'1996'!H35*100</f>
        <v>3.7614368010843715</v>
      </c>
      <c r="L35" s="128">
        <f>('1997'!I35-'1996'!I35)/'1996'!I35*100</f>
        <v>1.1142313615363748</v>
      </c>
      <c r="M35" s="126">
        <f>('1998'!F35-'1997'!F35)/'1997'!F35*100</f>
        <v>-0.2923453254578967</v>
      </c>
      <c r="N35" s="127">
        <f>('1998'!G35-'1997'!G35)/'1997'!G35*100</f>
        <v>-2.574931081001802</v>
      </c>
      <c r="O35" s="127">
        <f>('1998'!H35-'1997'!H35)/'1997'!H35*100</f>
        <v>-3.4113176177186615</v>
      </c>
      <c r="P35" s="128">
        <f>('1998'!I35-'1997'!I35)/'1997'!I35*100</f>
        <v>-6.743116526309493</v>
      </c>
      <c r="Q35" s="126">
        <f>('1999'!F35-'1998'!F35)/'1998'!F35*100</f>
        <v>-10.974150311153668</v>
      </c>
      <c r="R35" s="127">
        <f>('1999'!G35-'1998'!G35)/'1998'!G35*100</f>
        <v>-13.121613485851908</v>
      </c>
      <c r="S35" s="127">
        <f>('1999'!H35-'1998'!H35)/'1998'!H35*100</f>
        <v>-14.108751114253218</v>
      </c>
      <c r="T35" s="128">
        <f>('1999'!I35-'1998'!I35)/'1998'!I35*100</f>
        <v>-10.529012424747041</v>
      </c>
      <c r="U35" s="126">
        <f>('2000'!F35-'1999'!F35)/'1999'!F35*100</f>
        <v>-2.3491060626428264</v>
      </c>
      <c r="V35" s="127">
        <f>('2000'!G35-'1999'!G35)/'1999'!G35*100</f>
        <v>3.3262880704064193</v>
      </c>
      <c r="W35" s="127">
        <f>('2000'!H35-'1999'!H35)/'1999'!H35*100</f>
        <v>8.81079340085173</v>
      </c>
      <c r="X35" s="128">
        <f>('2000'!I35-'1999'!I35)/'1999'!I35*100</f>
        <v>9.917680744452412</v>
      </c>
      <c r="Y35" s="126">
        <f>('2001'!F35-'2000'!F35)/'2000'!F35*100</f>
        <v>9.932202223216441</v>
      </c>
      <c r="Z35" s="127">
        <f>('2001'!G35-'2000'!G35)/'2000'!G35*100</f>
        <v>4.379464136011541</v>
      </c>
      <c r="AA35" s="127">
        <f>('2001'!H35-'2000'!H35)/'2000'!H35*100</f>
        <v>1.516197993751023</v>
      </c>
      <c r="AB35" s="128">
        <f>('2001'!I35-'2000'!I35)/'2000'!I35*100</f>
        <v>0.9801048484256425</v>
      </c>
      <c r="AC35" s="126">
        <f>('2002'!F35-'2001'!F35)/'2001'!F35*100</f>
        <v>-1.4150205052750287</v>
      </c>
      <c r="AD35" s="127">
        <f>('2002'!G35-'2001'!G35)/'2001'!G35*100</f>
        <v>1.7508915089793526</v>
      </c>
      <c r="AE35" s="127">
        <f>('2002'!H35-'2001'!H35)/'2001'!H35*100</f>
        <v>1.83373290999806</v>
      </c>
      <c r="AF35" s="128">
        <f>('2002'!I35-'2001'!I35)/'2001'!I35*100</f>
        <v>0.6320134141622487</v>
      </c>
      <c r="AG35" s="126">
        <f>('2003'!G35-'2002'!F35)/'2002'!F35*100</f>
        <v>0.2730938998443953</v>
      </c>
      <c r="AH35" s="127">
        <f>('2003'!H35-'2002'!G35)/'2002'!G35*100</f>
        <v>0.4009850972467782</v>
      </c>
      <c r="AI35" s="127">
        <f>('2003'!I35-'2002'!H35)/'2002'!H35*100</f>
        <v>-1.253499618223466</v>
      </c>
      <c r="AJ35" s="128">
        <f>('2003'!J35-'2002'!I35)/'2002'!I35*100</f>
        <v>-0.32043065880543</v>
      </c>
      <c r="AK35" s="126">
        <f>('2004'!F35-'2003'!G35)/'2003'!G35*100</f>
        <v>1.786110143458856</v>
      </c>
      <c r="AL35" s="127">
        <f>('2004'!G35-'2003'!H35)/'2003'!H35*100</f>
        <v>3.006383848548684</v>
      </c>
      <c r="AM35" s="127">
        <f>('2004'!H35-'2003'!I35)/'2003'!I35*100</f>
        <v>3.3088472195373404</v>
      </c>
      <c r="AN35" s="128">
        <f>('2004'!I35-'2003'!J35)/'2003'!J35*100</f>
        <v>0.38896746817537786</v>
      </c>
      <c r="AO35" s="126">
        <f>('2005'!F35-'2004'!F35)/'2004'!F35*100</f>
        <v>-5.441647739647178</v>
      </c>
      <c r="AP35" s="127">
        <f>('2005'!G35-'2004'!G35)/'2004'!G35*100</f>
        <v>-7.2813310944893805</v>
      </c>
      <c r="AQ35" s="127">
        <f>('2005'!H35-'2004'!H35)/'2004'!H35*100</f>
        <v>-5.526274754405101</v>
      </c>
      <c r="AR35" s="128">
        <f>('2005'!I35-'2004'!I35)/'2004'!I35*100</f>
        <v>-2.6449774248294826</v>
      </c>
      <c r="AS35" s="126">
        <f>('2006 '!F35-'2005'!F35)/'2005'!F35*100</f>
        <v>1.6912345354040446</v>
      </c>
      <c r="AT35" s="127">
        <f>('2006 '!G35-'2005'!G35)/'2005'!G35*100</f>
        <v>4.175172867961797</v>
      </c>
      <c r="AU35" s="127">
        <f>('2006 '!H35-'2005'!H35)/'2005'!H35*100</f>
        <v>-100</v>
      </c>
      <c r="AV35" s="128">
        <f>('2006 '!I35-'2005'!I35)/'2005'!I35*100</f>
        <v>-100</v>
      </c>
      <c r="AW35" s="129"/>
      <c r="AX35" s="129"/>
      <c r="AY35" s="129"/>
      <c r="AZ35" s="130"/>
      <c r="BA35" s="131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31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30"/>
      <c r="BY35" s="131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30"/>
      <c r="CW35" s="131"/>
      <c r="CX35" s="129"/>
      <c r="CY35" s="129"/>
      <c r="CZ35" s="129"/>
      <c r="DA35" s="129"/>
      <c r="DB35" s="129"/>
      <c r="DC35" s="129"/>
      <c r="DD35" s="129"/>
    </row>
    <row r="36" spans="1:108" ht="12.75">
      <c r="A36" s="123" t="s">
        <v>62</v>
      </c>
      <c r="B36" s="136" t="s">
        <v>144</v>
      </c>
      <c r="C36" s="137" t="s">
        <v>242</v>
      </c>
      <c r="D36" s="137" t="s">
        <v>63</v>
      </c>
      <c r="E36" s="126">
        <f>('1996'!F36-'1995'!F36)/'1995'!F36*100</f>
        <v>-1.1316533982498793</v>
      </c>
      <c r="F36" s="127">
        <f>('1996'!G36-'1995'!G36)/'1995'!G36*100</f>
        <v>0.6073409030895132</v>
      </c>
      <c r="G36" s="127">
        <f>('1996'!H36-'1995'!H36)/'1995'!H36*100</f>
        <v>3.733369080733274</v>
      </c>
      <c r="H36" s="128">
        <f>('1996'!I36-'1995'!I36)/'1995'!I36*100</f>
        <v>7.688359679737215</v>
      </c>
      <c r="I36" s="126">
        <f>('1997'!F36-'1996'!F36)/'1996'!F36*100</f>
        <v>4.132561389498888</v>
      </c>
      <c r="J36" s="127">
        <f>('1997'!G36-'1996'!G36)/'1996'!G36*100</f>
        <v>4.281496062992134</v>
      </c>
      <c r="K36" s="127">
        <f>('1997'!H36-'1996'!H36)/'1996'!H36*100</f>
        <v>1.0984395696701514</v>
      </c>
      <c r="L36" s="128">
        <f>('1997'!I36-'1996'!I36)/'1996'!I36*100</f>
        <v>-1.6490325040510818</v>
      </c>
      <c r="M36" s="126">
        <f>('1998'!F36-'1997'!F36)/'1997'!F36*100</f>
        <v>-2.690439672801641</v>
      </c>
      <c r="N36" s="127">
        <f>('1998'!G36-'1997'!G36)/'1997'!G36*100</f>
        <v>-4.521000471920724</v>
      </c>
      <c r="O36" s="127">
        <f>('1998'!H36-'1997'!H36)/'1997'!H36*100</f>
        <v>-3.943373917489531</v>
      </c>
      <c r="P36" s="128">
        <f>('1998'!I36-'1997'!I36)/'1997'!I36*100</f>
        <v>-3.363054855592181</v>
      </c>
      <c r="Q36" s="126">
        <f>('1999'!F36-'1998'!F36)/'1998'!F36*100</f>
        <v>-2.777960202272273</v>
      </c>
      <c r="R36" s="127">
        <f>('1999'!G36-'1998'!G36)/'1998'!G36*100</f>
        <v>-4.850402003426915</v>
      </c>
      <c r="S36" s="127">
        <f>('1999'!H36-'1998'!H36)/'1998'!H36*100</f>
        <v>-4.580990718254103</v>
      </c>
      <c r="T36" s="128">
        <f>('1999'!I36-'1998'!I36)/'1998'!I36*100</f>
        <v>-3.673987898238218</v>
      </c>
      <c r="U36" s="126">
        <f>('2000'!F36-'1999'!F36)/'1999'!F36*100</f>
        <v>-0.39178600378275075</v>
      </c>
      <c r="V36" s="127">
        <f>('2000'!G36-'1999'!G36)/'1999'!G36*100</f>
        <v>3.823244216650513</v>
      </c>
      <c r="W36" s="127">
        <f>('2000'!H36-'1999'!H36)/'1999'!H36*100</f>
        <v>5.59235757618018</v>
      </c>
      <c r="X36" s="128">
        <f>('2000'!I36-'1999'!I36)/'1999'!I36*100</f>
        <v>4.942042062886101</v>
      </c>
      <c r="Y36" s="126">
        <f>('2001'!F36-'2000'!F36)/'2000'!F36*100</f>
        <v>3.8518920385189004</v>
      </c>
      <c r="Z36" s="127">
        <f>('2001'!G36-'2000'!G36)/'2000'!G36*100</f>
        <v>-0.3869246164109442</v>
      </c>
      <c r="AA36" s="127">
        <f>('2001'!H36-'2000'!H36)/'2000'!H36*100</f>
        <v>-2.4697880208677336</v>
      </c>
      <c r="AB36" s="128">
        <f>('2001'!I36-'2000'!I36)/'2000'!I36*100</f>
        <v>-1.408823334876647</v>
      </c>
      <c r="AC36" s="126">
        <f>('2002'!F36-'2001'!F36)/'2001'!F36*100</f>
        <v>-1.5606634452135166</v>
      </c>
      <c r="AD36" s="127">
        <f>('2002'!G36-'2001'!G36)/'2001'!G36*100</f>
        <v>1.841682293061876</v>
      </c>
      <c r="AE36" s="127">
        <f>('2002'!H36-'2001'!H36)/'2001'!H36*100</f>
        <v>2.8167106777710145</v>
      </c>
      <c r="AF36" s="128">
        <f>('2002'!I36-'2001'!I36)/'2001'!I36*100</f>
        <v>1.7241379310344733</v>
      </c>
      <c r="AG36" s="126">
        <f>('2003'!G36-'2002'!F36)/'2002'!F36*100</f>
        <v>0.7296849087893874</v>
      </c>
      <c r="AH36" s="127">
        <f>('2003'!H36-'2002'!G36)/'2002'!G36*100</f>
        <v>0.006575918984672129</v>
      </c>
      <c r="AI36" s="127">
        <f>('2003'!I36-'2002'!H36)/'2002'!H36*100</f>
        <v>-0.20085610800131692</v>
      </c>
      <c r="AJ36" s="128">
        <f>('2003'!J36-'2002'!I36)/'2002'!I36*100</f>
        <v>0.2275275341291341</v>
      </c>
      <c r="AK36" s="126">
        <f>('2004'!F36-'2003'!G36)/'2003'!G36*100</f>
        <v>1.4948962792229192</v>
      </c>
      <c r="AL36" s="127">
        <f>('2004'!G36-'2003'!H36)/'2003'!H36*100</f>
        <v>1.9068911099421395</v>
      </c>
      <c r="AM36" s="127">
        <f>('2004'!H36-'2003'!I36)/'2003'!I36*100</f>
        <v>1.187766010096014</v>
      </c>
      <c r="AN36" s="128">
        <f>('2004'!I36-'2003'!J36)/'2003'!J36*100</f>
        <v>-1.2502056259253158</v>
      </c>
      <c r="AO36" s="126">
        <f>('2005'!F36-'2004'!F36)/'2004'!F36*100</f>
        <v>-4.366727225538539</v>
      </c>
      <c r="AP36" s="127">
        <f>('2005'!G36-'2004'!G36)/'2004'!G36*100</f>
        <v>-6.155632984901278</v>
      </c>
      <c r="AQ36" s="127">
        <f>('2005'!H36-'2004'!H36)/'2004'!H36*100</f>
        <v>-5.086569500146731</v>
      </c>
      <c r="AR36" s="128">
        <f>('2005'!I36-'2004'!I36)/'2004'!I36*100</f>
        <v>-2.298850574712641</v>
      </c>
      <c r="AS36" s="126">
        <f>('2006 '!F36-'2005'!F36)/'2005'!F36*100</f>
        <v>0.4986769794422907</v>
      </c>
      <c r="AT36" s="127">
        <f>('2006 '!G36-'2005'!G36)/'2005'!G36*100</f>
        <v>3.021864686468654</v>
      </c>
      <c r="AU36" s="127">
        <f>('2006 '!H36-'2005'!H36)/'2005'!H36*100</f>
        <v>-100</v>
      </c>
      <c r="AV36" s="128">
        <f>('2006 '!I36-'2005'!I36)/'2005'!I36*100</f>
        <v>-100</v>
      </c>
      <c r="AW36" s="129"/>
      <c r="AX36" s="129"/>
      <c r="AY36" s="129"/>
      <c r="AZ36" s="130"/>
      <c r="BA36" s="131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31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31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1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30"/>
      <c r="CW36" s="131"/>
      <c r="CX36" s="129"/>
      <c r="CY36" s="129"/>
      <c r="CZ36" s="129"/>
      <c r="DA36" s="129"/>
      <c r="DB36" s="129"/>
      <c r="DC36" s="129"/>
      <c r="DD36" s="129"/>
    </row>
    <row r="37" spans="1:108" ht="25.5">
      <c r="A37" s="123" t="s">
        <v>64</v>
      </c>
      <c r="B37" s="136" t="s">
        <v>145</v>
      </c>
      <c r="C37" s="137" t="s">
        <v>243</v>
      </c>
      <c r="D37" s="137" t="s">
        <v>65</v>
      </c>
      <c r="E37" s="126">
        <f>('1996'!F37-'1995'!F37)/'1995'!F37*100</f>
        <v>-4.133668147575817</v>
      </c>
      <c r="F37" s="127">
        <f>('1996'!G37-'1995'!G37)/'1995'!G37*100</f>
        <v>-0.7628089703715731</v>
      </c>
      <c r="G37" s="127">
        <f>('1996'!H37-'1995'!H37)/'1995'!H37*100</f>
        <v>4.156421570278566</v>
      </c>
      <c r="H37" s="128">
        <f>('1996'!I37-'1995'!I37)/'1995'!I37*100</f>
        <v>10.185088361392879</v>
      </c>
      <c r="I37" s="126">
        <f>('1997'!F37-'1996'!F37)/'1996'!F37*100</f>
        <v>5.59137618375982</v>
      </c>
      <c r="J37" s="127">
        <f>('1997'!G37-'1996'!G37)/'1996'!G37*100</f>
        <v>5.09699129057798</v>
      </c>
      <c r="K37" s="127">
        <f>('1997'!H37-'1996'!H37)/'1996'!H37*100</f>
        <v>0.9054748892410216</v>
      </c>
      <c r="L37" s="128">
        <f>('1997'!I37-'1996'!I37)/'1996'!I37*100</f>
        <v>-3.6822625035588965</v>
      </c>
      <c r="M37" s="126">
        <f>('1998'!F37-'1997'!F37)/'1997'!F37*100</f>
        <v>-2.3820882231339278</v>
      </c>
      <c r="N37" s="127">
        <f>('1998'!G37-'1997'!G37)/'1997'!G37*100</f>
        <v>-4.567285055089928</v>
      </c>
      <c r="O37" s="127">
        <f>('1998'!H37-'1997'!H37)/'1997'!H37*100</f>
        <v>-3.887446719866696</v>
      </c>
      <c r="P37" s="128">
        <f>('1998'!I37-'1997'!I37)/'1997'!I37*100</f>
        <v>-4.5883009820343545</v>
      </c>
      <c r="Q37" s="126">
        <f>('1999'!F37-'1998'!F37)/'1998'!F37*100</f>
        <v>-5.877370170065813</v>
      </c>
      <c r="R37" s="127">
        <f>('1999'!G37-'1998'!G37)/'1998'!G37*100</f>
        <v>-6.243010328267879</v>
      </c>
      <c r="S37" s="127">
        <f>('1999'!H37-'1998'!H37)/'1998'!H37*100</f>
        <v>-5.9753251083694385</v>
      </c>
      <c r="T37" s="128">
        <f>('1999'!I37-'1998'!I37)/'1998'!I37*100</f>
        <v>-2.320137693631673</v>
      </c>
      <c r="U37" s="126">
        <f>('2000'!F37-'1999'!F37)/'1999'!F37*100</f>
        <v>1.550709588092772</v>
      </c>
      <c r="V37" s="127">
        <f>('2000'!G37-'1999'!G37)/'1999'!G37*100</f>
        <v>5.5150154364299695</v>
      </c>
      <c r="W37" s="127">
        <f>('2000'!H37-'1999'!H37)/'1999'!H37*100</f>
        <v>7.755869210582317</v>
      </c>
      <c r="X37" s="128">
        <f>('2000'!I37-'1999'!I37)/'1999'!I37*100</f>
        <v>6.41387087679729</v>
      </c>
      <c r="Y37" s="126">
        <f>('2001'!F37-'2000'!F37)/'2000'!F37*100</f>
        <v>5.0105665007839715</v>
      </c>
      <c r="Z37" s="127">
        <f>('2001'!G37-'2000'!G37)/'2000'!G37*100</f>
        <v>-0.9974730682271437</v>
      </c>
      <c r="AA37" s="127">
        <f>('2001'!H37-'2000'!H37)/'2000'!H37*100</f>
        <v>-3.64653611979596</v>
      </c>
      <c r="AB37" s="128">
        <f>('2001'!I37-'2000'!I37)/'2000'!I37*100</f>
        <v>-2.9242283746191498</v>
      </c>
      <c r="AC37" s="126">
        <f>('2002'!F37-'2001'!F37)/'2001'!F37*100</f>
        <v>-3.956764476759296</v>
      </c>
      <c r="AD37" s="127">
        <f>('2002'!G37-'2001'!G37)/'2001'!G37*100</f>
        <v>0.016792047286389885</v>
      </c>
      <c r="AE37" s="127">
        <f>('2002'!H37-'2001'!H37)/'2001'!H37*100</f>
        <v>1.1203333674898388</v>
      </c>
      <c r="AF37" s="128">
        <f>('2002'!I37-'2001'!I37)/'2001'!I37*100</f>
        <v>0.184218606079221</v>
      </c>
      <c r="AG37" s="126">
        <f>('2003'!G37-'2002'!F37)/'2002'!F37*100</f>
        <v>0.013518537294266874</v>
      </c>
      <c r="AH37" s="127">
        <f>('2003'!H37-'2002'!G37)/'2002'!G37*100</f>
        <v>0.5036768409388537</v>
      </c>
      <c r="AI37" s="127">
        <f>('2003'!I37-'2002'!H37)/'2002'!H37*100</f>
        <v>0.44924843776388584</v>
      </c>
      <c r="AJ37" s="128">
        <f>('2003'!J37-'2002'!I37)/'2002'!I37*100</f>
        <v>2.3597916028194934</v>
      </c>
      <c r="AK37" s="126">
        <f>('2004'!F37-'2003'!G37)/'2003'!G37*100</f>
        <v>4.2442469502922995</v>
      </c>
      <c r="AL37" s="127">
        <f>('2004'!G37-'2003'!H37)/'2003'!H37*100</f>
        <v>3.8087601483411824</v>
      </c>
      <c r="AM37" s="127">
        <f>('2004'!H37-'2003'!I37)/'2003'!I37*100</f>
        <v>3.0869594458268907</v>
      </c>
      <c r="AN37" s="128">
        <f>('2004'!I37-'2003'!J37)/'2003'!J37*100</f>
        <v>-0.7984031936127716</v>
      </c>
      <c r="AO37" s="126">
        <f>('2005'!F37-'2004'!F37)/'2004'!F37*100</f>
        <v>-6.622580958864146</v>
      </c>
      <c r="AP37" s="127">
        <f>('2005'!G37-'2004'!G37)/'2004'!G37*100</f>
        <v>-7.695278555566283</v>
      </c>
      <c r="AQ37" s="127">
        <f>('2005'!H37-'2004'!H37)/'2004'!H37*100</f>
        <v>-6.651226513569937</v>
      </c>
      <c r="AR37" s="128">
        <f>('2005'!I37-'2004'!I37)/'2004'!I37*100</f>
        <v>-2.9610999329309275</v>
      </c>
      <c r="AS37" s="126">
        <f>('2006 '!F37-'2005'!F37)/'2005'!F37*100</f>
        <v>2.6244532389085715</v>
      </c>
      <c r="AT37" s="127">
        <f>('2006 '!G37-'2005'!G37)/'2005'!G37*100</f>
        <v>6.3179916317991704</v>
      </c>
      <c r="AU37" s="127">
        <f>('2006 '!H37-'2005'!H37)/'2005'!H37*100</f>
        <v>-100</v>
      </c>
      <c r="AV37" s="128">
        <f>('2006 '!I37-'2005'!I37)/'2005'!I37*100</f>
        <v>-100</v>
      </c>
      <c r="AW37" s="129"/>
      <c r="AX37" s="129"/>
      <c r="AY37" s="129"/>
      <c r="AZ37" s="130"/>
      <c r="BA37" s="131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1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30"/>
      <c r="BY37" s="131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30"/>
      <c r="CK37" s="131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30"/>
      <c r="CW37" s="131"/>
      <c r="CX37" s="129"/>
      <c r="CY37" s="129"/>
      <c r="CZ37" s="129"/>
      <c r="DA37" s="129"/>
      <c r="DB37" s="129"/>
      <c r="DC37" s="129"/>
      <c r="DD37" s="129"/>
    </row>
    <row r="38" spans="1:108" ht="12.75">
      <c r="A38" s="123" t="s">
        <v>66</v>
      </c>
      <c r="B38" s="136" t="s">
        <v>146</v>
      </c>
      <c r="C38" s="137" t="s">
        <v>244</v>
      </c>
      <c r="D38" s="137" t="s">
        <v>67</v>
      </c>
      <c r="E38" s="126">
        <f>('1996'!F38-'1995'!F38)/'1995'!F38*100</f>
        <v>-0.8260333744129513</v>
      </c>
      <c r="F38" s="127">
        <f>('1996'!G38-'1995'!G38)/'1995'!G38*100</f>
        <v>4.54297965017357</v>
      </c>
      <c r="G38" s="127">
        <f>('1996'!H38-'1995'!H38)/'1995'!H38*100</f>
        <v>9.288345263743134</v>
      </c>
      <c r="H38" s="128">
        <f>('1996'!I38-'1995'!I38)/'1995'!I38*100</f>
        <v>12.787128188843017</v>
      </c>
      <c r="I38" s="126">
        <f>('1997'!F38-'1996'!F38)/'1996'!F38*100</f>
        <v>9.360201511335019</v>
      </c>
      <c r="J38" s="127">
        <f>('1997'!G38-'1996'!G38)/'1996'!G38*100</f>
        <v>10.152664301292255</v>
      </c>
      <c r="K38" s="127">
        <f>('1997'!H38-'1996'!H38)/'1996'!H38*100</f>
        <v>6.1079138978092935</v>
      </c>
      <c r="L38" s="128">
        <f>('1997'!I38-'1996'!I38)/'1996'!I38*100</f>
        <v>2.9563585171281144</v>
      </c>
      <c r="M38" s="126">
        <f>('1998'!F38-'1997'!F38)/'1997'!F38*100</f>
        <v>-0.4330200847613903</v>
      </c>
      <c r="N38" s="127">
        <f>('1998'!G38-'1997'!G38)/'1997'!G38*100</f>
        <v>-4.778368794326242</v>
      </c>
      <c r="O38" s="127">
        <f>('1998'!H38-'1997'!H38)/'1997'!H38*100</f>
        <v>-5.948100203763628</v>
      </c>
      <c r="P38" s="128">
        <f>('1998'!I38-'1997'!I38)/'1997'!I38*100</f>
        <v>-7.775752051048314</v>
      </c>
      <c r="Q38" s="126">
        <f>('1999'!F38-'1998'!F38)/'1998'!F38*100</f>
        <v>-9.367385336664508</v>
      </c>
      <c r="R38" s="127">
        <f>('1999'!G38-'1998'!G38)/'1998'!G38*100</f>
        <v>-11.380070136238087</v>
      </c>
      <c r="S38" s="127">
        <f>('1999'!H38-'1998'!H38)/'1998'!H38*100</f>
        <v>-10.405581928824038</v>
      </c>
      <c r="T38" s="128">
        <f>('1999'!I38-'1998'!I38)/'1998'!I38*100</f>
        <v>-6.325985964218647</v>
      </c>
      <c r="U38" s="126">
        <f>('2000'!F38-'1999'!F38)/'1999'!F38*100</f>
        <v>-0.18037026953443608</v>
      </c>
      <c r="V38" s="127">
        <f>('2000'!G38-'1999'!G38)/'1999'!G38*100</f>
        <v>5.305364897044401</v>
      </c>
      <c r="W38" s="127">
        <f>('2000'!H38-'1999'!H38)/'1999'!H38*100</f>
        <v>7.044557448170412</v>
      </c>
      <c r="X38" s="128">
        <f>('2000'!I38-'1999'!I38)/'1999'!I38*100</f>
        <v>7.2385776089479785</v>
      </c>
      <c r="Y38" s="126">
        <f>('2001'!F38-'2000'!F38)/'2000'!F38*100</f>
        <v>9.658722852954208</v>
      </c>
      <c r="Z38" s="127">
        <f>('2001'!G38-'2000'!G38)/'2000'!G38*100</f>
        <v>3.3819959429350543</v>
      </c>
      <c r="AA38" s="127">
        <f>('2001'!H38-'2000'!H38)/'2000'!H38*100</f>
        <v>1.6776293933957773</v>
      </c>
      <c r="AB38" s="128">
        <f>('2001'!I38-'2000'!I38)/'2000'!I38*100</f>
        <v>1.0692380858670265</v>
      </c>
      <c r="AC38" s="126">
        <f>('2002'!F38-'2001'!F38)/'2001'!F38*100</f>
        <v>-2.742196244248226</v>
      </c>
      <c r="AD38" s="127">
        <f>('2002'!G38-'2001'!G38)/'2001'!G38*100</f>
        <v>0.4246011322696839</v>
      </c>
      <c r="AE38" s="127">
        <f>('2002'!H38-'2001'!H38)/'2001'!H38*100</f>
        <v>-0.2842487012774638</v>
      </c>
      <c r="AF38" s="128">
        <f>('2002'!I38-'2001'!I38)/'2001'!I38*100</f>
        <v>-0.9183839039428799</v>
      </c>
      <c r="AG38" s="126">
        <f>('2003'!G38-'2002'!F38)/'2002'!F38*100</f>
        <v>-0.9781983249152829</v>
      </c>
      <c r="AH38" s="127">
        <f>('2003'!H38-'2002'!G38)/'2002'!G38*100</f>
        <v>1.4349775784753422</v>
      </c>
      <c r="AI38" s="127">
        <f>('2003'!I38-'2002'!H38)/'2002'!H38*100</f>
        <v>2.3197903014416488</v>
      </c>
      <c r="AJ38" s="128">
        <f>('2003'!J38-'2002'!I38)/'2002'!I38*100</f>
        <v>2.0568583780951277</v>
      </c>
      <c r="AK38" s="126">
        <f>('2004'!F38-'2003'!G38)/'2003'!G38*100</f>
        <v>5.426782024793394</v>
      </c>
      <c r="AL38" s="127">
        <f>('2004'!G38-'2003'!H38)/'2003'!H38*100</f>
        <v>5.19451812555261</v>
      </c>
      <c r="AM38" s="127">
        <f>('2004'!H38-'2003'!I38)/'2003'!I38*100</f>
        <v>4.675291405149233</v>
      </c>
      <c r="AN38" s="128">
        <f>('2004'!I38-'2003'!J38)/'2003'!J38*100</f>
        <v>-0.2631578947368353</v>
      </c>
      <c r="AO38" s="126">
        <f>('2005'!F38-'2004'!F38)/'2004'!F38*100</f>
        <v>-7.851302936583275</v>
      </c>
      <c r="AP38" s="127">
        <f>('2005'!G38-'2004'!G38)/'2004'!G38*100</f>
        <v>-9.113559271155395</v>
      </c>
      <c r="AQ38" s="127">
        <f>('2005'!H38-'2004'!H38)/'2004'!H38*100</f>
        <v>-7.094346549192355</v>
      </c>
      <c r="AR38" s="128">
        <f>('2005'!I38-'2004'!I38)/'2004'!I38*100</f>
        <v>-1.9338438766973525</v>
      </c>
      <c r="AS38" s="126">
        <f>('2006 '!F38-'2005'!F38)/'2005'!F38*100</f>
        <v>2.9707905492971824</v>
      </c>
      <c r="AT38" s="127">
        <f>('2006 '!G38-'2005'!G38)/'2005'!G38*100</f>
        <v>6.367870000330264</v>
      </c>
      <c r="AU38" s="127">
        <f>('2006 '!H38-'2005'!H38)/'2005'!H38*100</f>
        <v>-100</v>
      </c>
      <c r="AV38" s="128">
        <f>('2006 '!I38-'2005'!I38)/'2005'!I38*100</f>
        <v>-100</v>
      </c>
      <c r="AW38" s="129"/>
      <c r="AX38" s="129"/>
      <c r="AY38" s="129"/>
      <c r="AZ38" s="130"/>
      <c r="BA38" s="131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  <c r="BM38" s="131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30"/>
      <c r="BY38" s="131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31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30"/>
      <c r="CW38" s="131"/>
      <c r="CX38" s="129"/>
      <c r="CY38" s="129"/>
      <c r="CZ38" s="129"/>
      <c r="DA38" s="129"/>
      <c r="DB38" s="129"/>
      <c r="DC38" s="129"/>
      <c r="DD38" s="129"/>
    </row>
    <row r="39" spans="1:108" ht="12.75">
      <c r="A39" s="123" t="s">
        <v>68</v>
      </c>
      <c r="B39" s="136" t="s">
        <v>147</v>
      </c>
      <c r="C39" s="137" t="s">
        <v>245</v>
      </c>
      <c r="D39" s="137" t="s">
        <v>69</v>
      </c>
      <c r="E39" s="126">
        <f>('1996'!F39-'1995'!F39)/'1995'!F39*100</f>
        <v>-2.033610148433928</v>
      </c>
      <c r="F39" s="127">
        <f>('1996'!G39-'1995'!G39)/'1995'!G39*100</f>
        <v>2.4981777218209547</v>
      </c>
      <c r="G39" s="127">
        <f>('1996'!H39-'1995'!H39)/'1995'!H39*100</f>
        <v>6.8329427519250165</v>
      </c>
      <c r="H39" s="128">
        <f>('1996'!I39-'1995'!I39)/'1995'!I39*100</f>
        <v>11.175337186897877</v>
      </c>
      <c r="I39" s="126">
        <f>('1997'!F39-'1996'!F39)/'1996'!F39*100</f>
        <v>11.764116940328396</v>
      </c>
      <c r="J39" s="127">
        <f>('1997'!G39-'1996'!G39)/'1996'!G39*100</f>
        <v>9.687742435996892</v>
      </c>
      <c r="K39" s="127">
        <f>('1997'!H39-'1996'!H39)/'1996'!H39*100</f>
        <v>5.308514305411908</v>
      </c>
      <c r="L39" s="128">
        <f>('1997'!I39-'1996'!I39)/'1996'!I39*100</f>
        <v>1.6783727082003133</v>
      </c>
      <c r="M39" s="126">
        <f>('1998'!F39-'1997'!F39)/'1997'!F39*100</f>
        <v>0</v>
      </c>
      <c r="N39" s="127">
        <f>('1998'!G39-'1997'!G39)/'1997'!G39*100</f>
        <v>-2.387056847316774</v>
      </c>
      <c r="O39" s="127">
        <f>('1998'!H39-'1997'!H39)/'1997'!H39*100</f>
        <v>-4.0976045231364155</v>
      </c>
      <c r="P39" s="128">
        <f>('1998'!I39-'1997'!I39)/'1997'!I39*100</f>
        <v>-7.5625728895666935</v>
      </c>
      <c r="Q39" s="126">
        <f>('1999'!F39-'1998'!F39)/'1998'!F39*100</f>
        <v>-10.403416047060226</v>
      </c>
      <c r="R39" s="127">
        <f>('1999'!G39-'1998'!G39)/'1998'!G39*100</f>
        <v>-12.565286960722148</v>
      </c>
      <c r="S39" s="127">
        <f>('1999'!H39-'1998'!H39)/'1998'!H39*100</f>
        <v>-17.351371478217697</v>
      </c>
      <c r="T39" s="128">
        <f>('1999'!I39-'1998'!I39)/'1998'!I39*100</f>
        <v>-14.615683229813667</v>
      </c>
      <c r="U39" s="126">
        <f>('2000'!F39-'1999'!F39)/'1999'!F39*100</f>
        <v>-3.742709548408605</v>
      </c>
      <c r="V39" s="127">
        <f>('2000'!G39-'1999'!G39)/'1999'!G39*100</f>
        <v>3.0627395462863816</v>
      </c>
      <c r="W39" s="127">
        <f>('2000'!H39-'1999'!H39)/'1999'!H39*100</f>
        <v>15.081093257245815</v>
      </c>
      <c r="X39" s="128">
        <f>('2000'!I39-'1999'!I39)/'1999'!I39*100</f>
        <v>15.980904751079791</v>
      </c>
      <c r="Y39" s="126">
        <f>('2001'!F39-'2000'!F39)/'2000'!F39*100</f>
        <v>10.795651270687639</v>
      </c>
      <c r="Z39" s="127">
        <f>('2001'!G39-'2000'!G39)/'2000'!G39*100</f>
        <v>3.8126507638702787</v>
      </c>
      <c r="AA39" s="127">
        <f>('2001'!H39-'2000'!H39)/'2000'!H39*100</f>
        <v>0.2838221381267661</v>
      </c>
      <c r="AB39" s="128">
        <f>('2001'!I39-'2000'!I39)/'2000'!I39*100</f>
        <v>2.0841500065333842</v>
      </c>
      <c r="AC39" s="126">
        <f>('2002'!F39-'2001'!F39)/'2001'!F39*100</f>
        <v>-0.1093750000000071</v>
      </c>
      <c r="AD39" s="127">
        <f>('2002'!G39-'2001'!G39)/'2001'!G39*100</f>
        <v>3.8113986961853743</v>
      </c>
      <c r="AE39" s="127">
        <f>('2002'!H39-'2001'!H39)/'2001'!H39*100</f>
        <v>4.121665582303198</v>
      </c>
      <c r="AF39" s="128">
        <f>('2002'!I39-'2001'!I39)/'2001'!I39*100</f>
        <v>2.473599999999988</v>
      </c>
      <c r="AG39" s="126">
        <f>('2003'!G39-'2002'!F39)/'2002'!F39*100</f>
        <v>1.257625527921167</v>
      </c>
      <c r="AH39" s="127">
        <f>('2003'!H39-'2002'!G39)/'2002'!G39*100</f>
        <v>1.666303976124595</v>
      </c>
      <c r="AI39" s="127">
        <f>('2003'!I39-'2002'!H39)/'2002'!H39*100</f>
        <v>0.5748742462586409</v>
      </c>
      <c r="AJ39" s="128">
        <f>('2003'!J39-'2002'!I39)/'2002'!I39*100</f>
        <v>-0.36223964025854094</v>
      </c>
      <c r="AK39" s="126">
        <f>('2004'!F39-'2003'!G39)/'2003'!G39*100</f>
        <v>2.6786541848178707</v>
      </c>
      <c r="AL39" s="127">
        <f>('2004'!G39-'2003'!H39)/'2003'!H39*100</f>
        <v>3.1098064397761678</v>
      </c>
      <c r="AM39" s="127">
        <f>('2004'!H39-'2003'!I39)/'2003'!I39*100</f>
        <v>4.647261656984869</v>
      </c>
      <c r="AN39" s="128">
        <f>('2004'!I39-'2003'!J39)/'2003'!J39*100</f>
        <v>2.9523302096718456</v>
      </c>
      <c r="AO39" s="126">
        <f>('2005'!F39-'2004'!F39)/'2004'!F39*100</f>
        <v>-4.07113197328038</v>
      </c>
      <c r="AP39" s="127">
        <f>('2005'!G39-'2004'!G39)/'2004'!G39*100</f>
        <v>-5.358837485172011</v>
      </c>
      <c r="AQ39" s="127">
        <f>('2005'!H39-'2004'!H39)/'2004'!H39*100</f>
        <v>-5.218630332175616</v>
      </c>
      <c r="AR39" s="128">
        <f>('2005'!I39-'2004'!I39)/'2004'!I39*100</f>
        <v>-2.496270814941095</v>
      </c>
      <c r="AS39" s="126">
        <f>('2006 '!F39-'2005'!F39)/'2005'!F39*100</f>
        <v>1.091559235908545</v>
      </c>
      <c r="AT39" s="127">
        <f>('2006 '!G39-'2005'!G39)/'2005'!G39*100</f>
        <v>2.343872403095923</v>
      </c>
      <c r="AU39" s="127">
        <f>('2006 '!H39-'2005'!H39)/'2005'!H39*100</f>
        <v>-100</v>
      </c>
      <c r="AV39" s="128">
        <f>('2006 '!I39-'2005'!I39)/'2005'!I39*100</f>
        <v>-100</v>
      </c>
      <c r="AW39" s="129"/>
      <c r="AX39" s="129"/>
      <c r="AY39" s="129"/>
      <c r="AZ39" s="130"/>
      <c r="BA39" s="13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31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131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31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30"/>
      <c r="CW39" s="131"/>
      <c r="CX39" s="129"/>
      <c r="CY39" s="129"/>
      <c r="CZ39" s="129"/>
      <c r="DA39" s="129"/>
      <c r="DB39" s="129"/>
      <c r="DC39" s="129"/>
      <c r="DD39" s="129"/>
    </row>
    <row r="40" spans="1:108" ht="12.75">
      <c r="A40" s="123" t="s">
        <v>70</v>
      </c>
      <c r="B40" s="136" t="s">
        <v>148</v>
      </c>
      <c r="C40" s="137" t="s">
        <v>246</v>
      </c>
      <c r="D40" s="137" t="s">
        <v>71</v>
      </c>
      <c r="E40" s="126">
        <f>('1996'!F40-'1995'!F40)/'1995'!F40*100</f>
        <v>0.524100008591803</v>
      </c>
      <c r="F40" s="127">
        <f>('1996'!G40-'1995'!G40)/'1995'!G40*100</f>
        <v>-1.5341508073017696</v>
      </c>
      <c r="G40" s="127">
        <f>('1996'!H40-'1995'!H40)/'1995'!H40*100</f>
        <v>3.5871177145415314</v>
      </c>
      <c r="H40" s="128">
        <f>('1996'!I40-'1995'!I40)/'1995'!I40*100</f>
        <v>7.2437708707937265</v>
      </c>
      <c r="I40" s="126">
        <f>('1997'!F40-'1996'!F40)/'1996'!F40*100</f>
        <v>10.059829059829068</v>
      </c>
      <c r="J40" s="127">
        <f>('1997'!G40-'1996'!G40)/'1996'!G40*100</f>
        <v>8.841179950976255</v>
      </c>
      <c r="K40" s="127">
        <f>('1997'!H40-'1996'!H40)/'1996'!H40*100</f>
        <v>4.348883066367755</v>
      </c>
      <c r="L40" s="128">
        <f>('1997'!I40-'1996'!I40)/'1996'!I40*100</f>
        <v>5.796407185628735</v>
      </c>
      <c r="M40" s="126">
        <f>('1998'!F40-'1997'!F40)/'1997'!F40*100</f>
        <v>2.904403199502975</v>
      </c>
      <c r="N40" s="127">
        <f>('1998'!G40-'1997'!G40)/'1997'!G40*100</f>
        <v>3.0493645000129064</v>
      </c>
      <c r="O40" s="127">
        <f>('1998'!H40-'1997'!H40)/'1997'!H40*100</f>
        <v>0.8438818565400673</v>
      </c>
      <c r="P40" s="128">
        <f>('1998'!I40-'1997'!I40)/'1997'!I40*100</f>
        <v>-8.278620481473085</v>
      </c>
      <c r="Q40" s="126">
        <f>('1999'!F40-'1998'!F40)/'1998'!F40*100</f>
        <v>-21.009735114330987</v>
      </c>
      <c r="R40" s="127">
        <f>('1999'!G40-'1998'!G40)/'1998'!G40*100</f>
        <v>-25.531914893617003</v>
      </c>
      <c r="S40" s="127">
        <f>('1999'!H40-'1998'!H40)/'1998'!H40*100</f>
        <v>-27.997535744538844</v>
      </c>
      <c r="T40" s="128">
        <f>('1999'!I40-'1998'!I40)/'1998'!I40*100</f>
        <v>-24.611924743568654</v>
      </c>
      <c r="U40" s="126">
        <f>('2000'!F40-'1999'!F40)/'1999'!F40*100</f>
        <v>-10.509219451609821</v>
      </c>
      <c r="V40" s="127">
        <f>('2000'!G40-'1999'!G40)/'1999'!G40*100</f>
        <v>-2.77281160398043</v>
      </c>
      <c r="W40" s="127">
        <f>('2000'!H40-'1999'!H40)/'1999'!H40*100</f>
        <v>9.212121212121223</v>
      </c>
      <c r="X40" s="128">
        <f>('2000'!I40-'1999'!I40)/'1999'!I40*100</f>
        <v>18.00422002328289</v>
      </c>
      <c r="Y40" s="126">
        <f>('2001'!F40-'2000'!F40)/'2000'!F40*100</f>
        <v>23.155759581509553</v>
      </c>
      <c r="Z40" s="127">
        <f>('2001'!G40-'2000'!G40)/'2000'!G40*100</f>
        <v>20.82711723276549</v>
      </c>
      <c r="AA40" s="127">
        <f>('2001'!H40-'2000'!H40)/'2000'!H40*100</f>
        <v>15.636221192139438</v>
      </c>
      <c r="AB40" s="128">
        <f>('2001'!I40-'2000'!I40)/'2000'!I40*100</f>
        <v>8.968153651694045</v>
      </c>
      <c r="AC40" s="126">
        <f>('2002'!F40-'2001'!F40)/'2001'!F40*100</f>
        <v>4.366042533518257</v>
      </c>
      <c r="AD40" s="127">
        <f>('2002'!G40-'2001'!G40)/'2001'!G40*100</f>
        <v>4.94745305231724</v>
      </c>
      <c r="AE40" s="127">
        <f>('2002'!H40-'2001'!H40)/'2001'!H40*100</f>
        <v>3.401648599819343</v>
      </c>
      <c r="AF40" s="128">
        <f>('2002'!I40-'2001'!I40)/'2001'!I40*100</f>
        <v>1.4174163978950958</v>
      </c>
      <c r="AG40" s="126">
        <f>('2003'!G40-'2002'!F40)/'2002'!F40*100</f>
        <v>1.2403444170658153</v>
      </c>
      <c r="AH40" s="127">
        <f>('2003'!H40-'2002'!G40)/'2002'!G40*100</f>
        <v>-1.980902350269496</v>
      </c>
      <c r="AI40" s="127">
        <f>('2003'!I40-'2002'!H40)/'2002'!H40*100</f>
        <v>-10.21048895683749</v>
      </c>
      <c r="AJ40" s="128">
        <f>('2003'!J40-'2002'!I40)/'2002'!I40*100</f>
        <v>-8.218260942338265</v>
      </c>
      <c r="AK40" s="126">
        <f>('2004'!F40-'2003'!G40)/'2003'!G40*100</f>
        <v>-7.681789591708379</v>
      </c>
      <c r="AL40" s="127">
        <f>('2004'!G40-'2003'!H40)/'2003'!H40*100</f>
        <v>-0.9853454291695825</v>
      </c>
      <c r="AM40" s="127">
        <f>('2004'!H40-'2003'!I40)/'2003'!I40*100</f>
        <v>1.231414758733931</v>
      </c>
      <c r="AN40" s="128">
        <f>('2004'!I40-'2003'!J40)/'2003'!J40*100</f>
        <v>1.6321692349776529</v>
      </c>
      <c r="AO40" s="126">
        <f>('2005'!F40-'2004'!F40)/'2004'!F40*100</f>
        <v>-1.4633568339356549</v>
      </c>
      <c r="AP40" s="127">
        <f>('2005'!G40-'2004'!G40)/'2004'!G40*100</f>
        <v>-6.2246278755074425</v>
      </c>
      <c r="AQ40" s="127">
        <f>('2005'!H40-'2004'!H40)/'2004'!H40*100</f>
        <v>-1.4657295608818393</v>
      </c>
      <c r="AR40" s="128">
        <f>('2005'!I40-'2004'!I40)/'2004'!I40*100</f>
        <v>-3.074346551827246</v>
      </c>
      <c r="AS40" s="126">
        <f>('2006 '!F40-'2005'!F40)/'2005'!F40*100</f>
        <v>-0.8928571428571384</v>
      </c>
      <c r="AT40" s="127">
        <f>('2006 '!G40-'2005'!G40)/'2005'!G40*100</f>
        <v>-0.8207070707070676</v>
      </c>
      <c r="AU40" s="127">
        <f>('2006 '!H40-'2005'!H40)/'2005'!H40*100</f>
        <v>-100</v>
      </c>
      <c r="AV40" s="128">
        <f>('2006 '!I40-'2005'!I40)/'2005'!I40*100</f>
        <v>-100</v>
      </c>
      <c r="AW40" s="129"/>
      <c r="AX40" s="129"/>
      <c r="AY40" s="129"/>
      <c r="AZ40" s="130"/>
      <c r="BA40" s="131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31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30"/>
      <c r="BY40" s="131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31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30"/>
      <c r="CW40" s="131"/>
      <c r="CX40" s="129"/>
      <c r="CY40" s="129"/>
      <c r="CZ40" s="129"/>
      <c r="DA40" s="129"/>
      <c r="DB40" s="129"/>
      <c r="DC40" s="129"/>
      <c r="DD40" s="129"/>
    </row>
    <row r="41" spans="1:108" ht="12.75">
      <c r="A41" s="123" t="s">
        <v>72</v>
      </c>
      <c r="B41" s="132" t="s">
        <v>149</v>
      </c>
      <c r="C41" s="133" t="s">
        <v>247</v>
      </c>
      <c r="D41" s="133" t="s">
        <v>73</v>
      </c>
      <c r="E41" s="126">
        <f>('1996'!F41-'1995'!F41)/'1995'!F41*100</f>
        <v>0.9577254021698369</v>
      </c>
      <c r="F41" s="127">
        <f>('1996'!G41-'1995'!G41)/'1995'!G41*100</f>
        <v>2.2575219585124295</v>
      </c>
      <c r="G41" s="127">
        <f>('1996'!H41-'1995'!H41)/'1995'!H41*100</f>
        <v>2.299962783773728</v>
      </c>
      <c r="H41" s="128">
        <f>('1996'!I41-'1995'!I41)/'1995'!I41*100</f>
        <v>2.5468471148126257</v>
      </c>
      <c r="I41" s="126">
        <f>('1997'!F41-'1996'!F41)/'1996'!F41*100</f>
        <v>-0.5336100200103486</v>
      </c>
      <c r="J41" s="127">
        <f>('1997'!G41-'1996'!G41)/'1996'!G41*100</f>
        <v>-1.2610110018641092</v>
      </c>
      <c r="K41" s="127">
        <f>('1997'!H41-'1996'!H41)/'1996'!H41*100</f>
        <v>0.04729336437718629</v>
      </c>
      <c r="L41" s="128">
        <f>('1997'!I41-'1996'!I41)/'1996'!I41*100</f>
        <v>-0.5148471774047461</v>
      </c>
      <c r="M41" s="126">
        <f>('1998'!F41-'1997'!F41)/'1997'!F41*100</f>
        <v>3.75903434915429</v>
      </c>
      <c r="N41" s="127">
        <f>('1998'!G41-'1997'!G41)/'1997'!G41*100</f>
        <v>4.26075368327533</v>
      </c>
      <c r="O41" s="127">
        <f>('1998'!H41-'1997'!H41)/'1997'!H41*100</f>
        <v>3.5307806988836594</v>
      </c>
      <c r="P41" s="128">
        <f>('1998'!I41-'1997'!I41)/'1997'!I41*100</f>
        <v>5.750938445278639</v>
      </c>
      <c r="Q41" s="126">
        <f>('1999'!F41-'1998'!F41)/'1998'!F41*100</f>
        <v>4.538436680909129</v>
      </c>
      <c r="R41" s="127">
        <f>('1999'!G41-'1998'!G41)/'1998'!G41*100</f>
        <v>3.7422332682407267</v>
      </c>
      <c r="S41" s="127">
        <f>('1999'!H41-'1998'!H41)/'1998'!H41*100</f>
        <v>3.0661702725484807</v>
      </c>
      <c r="T41" s="128">
        <f>('1999'!I41-'1998'!I41)/'1998'!I41*100</f>
        <v>1.3302546782920306</v>
      </c>
      <c r="U41" s="126">
        <f>('2000'!F41-'1999'!F41)/'1999'!F41*100</f>
        <v>2.0504894384338064</v>
      </c>
      <c r="V41" s="127">
        <f>('2000'!G41-'1999'!G41)/'1999'!G41*100</f>
        <v>2.1629761456586496</v>
      </c>
      <c r="W41" s="127">
        <f>('2000'!H41-'1999'!H41)/'1999'!H41*100</f>
        <v>2.794343158970865</v>
      </c>
      <c r="X41" s="128">
        <f>('2000'!I41-'1999'!I41)/'1999'!I41*100</f>
        <v>2.935074652246353</v>
      </c>
      <c r="Y41" s="126">
        <f>('2001'!F41-'2000'!F41)/'2000'!F41*100</f>
        <v>3.692110931610123</v>
      </c>
      <c r="Z41" s="127">
        <f>('2001'!G41-'2000'!G41)/'2000'!G41*100</f>
        <v>4.003215972664234</v>
      </c>
      <c r="AA41" s="127">
        <f>('2001'!H41-'2000'!H41)/'2000'!H41*100</f>
        <v>3.2753190784021107</v>
      </c>
      <c r="AB41" s="128">
        <f>('2001'!I41-'2000'!I41)/'2000'!I41*100</f>
        <v>4.62234850987908</v>
      </c>
      <c r="AC41" s="126">
        <f>('2002'!F41-'2001'!F41)/'2001'!F41*100</f>
        <v>6.361777402706998</v>
      </c>
      <c r="AD41" s="127">
        <f>('2002'!G41-'2001'!G41)/'2001'!G41*100</f>
        <v>4.831540295046074</v>
      </c>
      <c r="AE41" s="127">
        <f>('2002'!H41-'2001'!H41)/'2001'!H41*100</f>
        <v>4.4682695085545685</v>
      </c>
      <c r="AF41" s="128">
        <f>('2002'!I41-'2001'!I41)/'2001'!I41*100</f>
        <v>4.2475919785252</v>
      </c>
      <c r="AG41" s="126">
        <f>('2003'!G41-'2002'!F41)/'2002'!F41*100</f>
        <v>1.702828893161219</v>
      </c>
      <c r="AH41" s="127">
        <f>('2003'!H41-'2002'!G41)/'2002'!G41*100</f>
        <v>3.9175321084004047</v>
      </c>
      <c r="AI41" s="127">
        <f>('2003'!I41-'2002'!H41)/'2002'!H41*100</f>
        <v>5.540021508680294</v>
      </c>
      <c r="AJ41" s="128">
        <f>('2003'!J41-'2002'!I41)/'2002'!I41*100</f>
        <v>5.652832475007559</v>
      </c>
      <c r="AK41" s="126">
        <f>('2004'!F41-'2003'!G41)/'2003'!G41*100</f>
        <v>5.4490353167101695</v>
      </c>
      <c r="AL41" s="127">
        <f>('2004'!G41-'2003'!H41)/'2003'!H41*100</f>
        <v>4.065521421601959</v>
      </c>
      <c r="AM41" s="127">
        <f>('2004'!H41-'2003'!I41)/'2003'!I41*100</f>
        <v>2.9463141958774903</v>
      </c>
      <c r="AN41" s="128">
        <f>('2004'!I41-'2003'!J41)/'2003'!J41*100</f>
        <v>1.442252551898162</v>
      </c>
      <c r="AO41" s="126">
        <f>('2005'!F41-'2004'!F41)/'2004'!F41*100</f>
        <v>1.5678798053666503</v>
      </c>
      <c r="AP41" s="127">
        <f>('2005'!G41-'2004'!G41)/'2004'!G41*100</f>
        <v>2.011592226389374</v>
      </c>
      <c r="AQ41" s="127">
        <f>('2005'!H41-'2004'!H41)/'2004'!H41*100</f>
        <v>4.058257918552035</v>
      </c>
      <c r="AR41" s="128">
        <f>('2005'!I41-'2004'!I41)/'2004'!I41*100</f>
        <v>4.02781310947172</v>
      </c>
      <c r="AS41" s="126">
        <f>('2006 '!F41-'2005'!F41)/'2005'!F41*100</f>
        <v>7.606320389981507</v>
      </c>
      <c r="AT41" s="127">
        <f>('2006 '!G41-'2005'!G41)/'2005'!G41*100</f>
        <v>7.235962566844917</v>
      </c>
      <c r="AU41" s="127">
        <f>('2006 '!H41-'2005'!H41)/'2005'!H41*100</f>
        <v>-100</v>
      </c>
      <c r="AV41" s="128">
        <f>('2006 '!I41-'2005'!I41)/'2005'!I41*100</f>
        <v>-100</v>
      </c>
      <c r="AW41" s="129"/>
      <c r="AX41" s="129"/>
      <c r="AY41" s="129"/>
      <c r="AZ41" s="130"/>
      <c r="BA41" s="131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3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31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131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/>
      <c r="CX41" s="129"/>
      <c r="CY41" s="129"/>
      <c r="CZ41" s="129"/>
      <c r="DA41" s="129"/>
      <c r="DB41" s="129"/>
      <c r="DC41" s="129"/>
      <c r="DD41" s="129"/>
    </row>
    <row r="42" spans="1:108" ht="12.75">
      <c r="A42" s="123" t="s">
        <v>74</v>
      </c>
      <c r="B42" s="132" t="s">
        <v>150</v>
      </c>
      <c r="C42" s="133" t="s">
        <v>248</v>
      </c>
      <c r="D42" s="133" t="s">
        <v>75</v>
      </c>
      <c r="E42" s="126">
        <f>('1996'!F42-'1995'!F42)/'1995'!F42*100</f>
        <v>-2.4138957078033263</v>
      </c>
      <c r="F42" s="127">
        <f>('1996'!G42-'1995'!G42)/'1995'!G42*100</f>
        <v>-1.134413015896711</v>
      </c>
      <c r="G42" s="127">
        <f>('1996'!H42-'1995'!H42)/'1995'!H42*100</f>
        <v>0.8374643232687304</v>
      </c>
      <c r="H42" s="128">
        <f>('1996'!I42-'1995'!I42)/'1995'!I42*100</f>
        <v>2.8260129383724832</v>
      </c>
      <c r="I42" s="126">
        <f>('1997'!F42-'1996'!F42)/'1996'!F42*100</f>
        <v>5.831459389411909</v>
      </c>
      <c r="J42" s="127">
        <f>('1997'!G42-'1996'!G42)/'1996'!G42*100</f>
        <v>6.552426964595752</v>
      </c>
      <c r="K42" s="127">
        <f>('1997'!H42-'1996'!H42)/'1996'!H42*100</f>
        <v>6.562139212692267</v>
      </c>
      <c r="L42" s="128">
        <f>('1997'!I42-'1996'!I42)/'1996'!I42*100</f>
        <v>4.94481236203091</v>
      </c>
      <c r="M42" s="126">
        <f>('1998'!F42-'1997'!F42)/'1997'!F42*100</f>
        <v>2.117621637195225</v>
      </c>
      <c r="N42" s="127">
        <f>('1998'!G42-'1997'!G42)/'1997'!G42*100</f>
        <v>1.137088204038265</v>
      </c>
      <c r="O42" s="127">
        <f>('1998'!H42-'1997'!H42)/'1997'!H42*100</f>
        <v>0.49627791563275003</v>
      </c>
      <c r="P42" s="128">
        <f>('1998'!I42-'1997'!I42)/'1997'!I42*100</f>
        <v>0.9360538493899879</v>
      </c>
      <c r="Q42" s="126">
        <f>('1999'!F42-'1998'!F42)/'1998'!F42*100</f>
        <v>1.689296420384424</v>
      </c>
      <c r="R42" s="127">
        <f>('1999'!G42-'1998'!G42)/'1998'!G42*100</f>
        <v>1.0857763300760024</v>
      </c>
      <c r="S42" s="127">
        <f>('1999'!H42-'1998'!H42)/'1998'!H42*100</f>
        <v>1.2658668057729143</v>
      </c>
      <c r="T42" s="128">
        <f>('1999'!I42-'1998'!I42)/'1998'!I42*100</f>
        <v>1.7922267375221412</v>
      </c>
      <c r="U42" s="126">
        <f>('2000'!F42-'1999'!F42)/'1999'!F42*100</f>
        <v>2.5837552888950257</v>
      </c>
      <c r="V42" s="127">
        <f>('2000'!G42-'1999'!G42)/'1999'!G42*100</f>
        <v>3.8841342988808405</v>
      </c>
      <c r="W42" s="127">
        <f>('2000'!H42-'1999'!H42)/'1999'!H42*100</f>
        <v>3.993955836395479</v>
      </c>
      <c r="X42" s="128">
        <f>('2000'!I42-'1999'!I42)/'1999'!I42*100</f>
        <v>2.8798580543897354</v>
      </c>
      <c r="Y42" s="126">
        <f>('2001'!F42-'2000'!F42)/'2000'!F42*100</f>
        <v>3.7289969234930296</v>
      </c>
      <c r="Z42" s="127">
        <f>('2001'!G42-'2000'!G42)/'2000'!G42*100</f>
        <v>4.012407444466685</v>
      </c>
      <c r="AA42" s="127">
        <f>('2001'!H42-'2000'!H42)/'2000'!H42*100</f>
        <v>3.114061158443958</v>
      </c>
      <c r="AB42" s="128">
        <f>('2001'!I42-'2000'!I42)/'2000'!I42*100</f>
        <v>3.1972405558687846</v>
      </c>
      <c r="AC42" s="126">
        <f>('2002'!F42-'2001'!F42)/'2001'!F42*100</f>
        <v>1.8675444886252632</v>
      </c>
      <c r="AD42" s="127">
        <f>('2002'!G42-'2001'!G42)/'2001'!G42*100</f>
        <v>1.635401635401638</v>
      </c>
      <c r="AE42" s="127">
        <f>('2002'!H42-'2001'!H42)/'2001'!H42*100</f>
        <v>2.0496397117694083</v>
      </c>
      <c r="AF42" s="128">
        <f>('2002'!I42-'2001'!I42)/'2001'!I42*100</f>
        <v>2.6032460228185927</v>
      </c>
      <c r="AG42" s="126">
        <f>('2003'!G42-'2002'!F42)/'2002'!F42*100</f>
        <v>3.1706926891697407</v>
      </c>
      <c r="AH42" s="127">
        <f>('2003'!H42-'2002'!G42)/'2002'!G42*100</f>
        <v>2.628174790976485</v>
      </c>
      <c r="AI42" s="127">
        <f>('2003'!I42-'2002'!H42)/'2002'!H42*100</f>
        <v>2.2375647261886336</v>
      </c>
      <c r="AJ42" s="128">
        <f>('2003'!J42-'2002'!I42)/'2002'!I42*100</f>
        <v>1.7008613938919361</v>
      </c>
      <c r="AK42" s="126">
        <f>('2004'!F42-'2003'!G42)/'2003'!G42*100</f>
        <v>1.0295850648142162</v>
      </c>
      <c r="AL42" s="127">
        <f>('2004'!G42-'2003'!H42)/'2003'!H42*100</f>
        <v>1.567879980324646</v>
      </c>
      <c r="AM42" s="127">
        <f>('2004'!H42-'2003'!I42)/'2003'!I42*100</f>
        <v>2.5170360365890967</v>
      </c>
      <c r="AN42" s="128">
        <f>('2004'!I42-'2003'!J42)/'2003'!J42*100</f>
        <v>3.705186645312312</v>
      </c>
      <c r="AO42" s="126">
        <f>('2005'!F42-'2004'!F42)/'2004'!F42*100</f>
        <v>4.214500583215682</v>
      </c>
      <c r="AP42" s="127">
        <f>('2005'!G42-'2004'!G42)/'2004'!G42*100</f>
        <v>4.670379562927536</v>
      </c>
      <c r="AQ42" s="127">
        <f>('2005'!H42-'2004'!H42)/'2004'!H42*100</f>
        <v>4.209832924127194</v>
      </c>
      <c r="AR42" s="128">
        <f>('2005'!I42-'2004'!I42)/'2004'!I42*100</f>
        <v>2.913486382940793</v>
      </c>
      <c r="AS42" s="126">
        <f>('2006 '!F42-'2005'!F42)/'2005'!F42*100</f>
        <v>2.951312185208097</v>
      </c>
      <c r="AT42" s="127">
        <f>('2006 '!G42-'2005'!G42)/'2005'!G42*100</f>
        <v>2.2902750065064637</v>
      </c>
      <c r="AU42" s="127">
        <f>('2006 '!H42-'2005'!H42)/'2005'!H42*100</f>
        <v>-100</v>
      </c>
      <c r="AV42" s="128">
        <f>('2006 '!I42-'2005'!I42)/'2005'!I42*100</f>
        <v>-100</v>
      </c>
      <c r="AW42" s="129"/>
      <c r="AX42" s="129"/>
      <c r="AY42" s="129"/>
      <c r="AZ42" s="130"/>
      <c r="BA42" s="131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31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30"/>
      <c r="BY42" s="131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30"/>
      <c r="CK42" s="131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30"/>
      <c r="CW42" s="131"/>
      <c r="CX42" s="129"/>
      <c r="CY42" s="129"/>
      <c r="CZ42" s="129"/>
      <c r="DA42" s="129"/>
      <c r="DB42" s="129"/>
      <c r="DC42" s="129"/>
      <c r="DD42" s="129"/>
    </row>
    <row r="43" spans="1:108" ht="13.5" thickBot="1">
      <c r="A43" s="138" t="s">
        <v>76</v>
      </c>
      <c r="B43" s="139" t="s">
        <v>151</v>
      </c>
      <c r="C43" s="140" t="s">
        <v>249</v>
      </c>
      <c r="D43" s="140" t="s">
        <v>77</v>
      </c>
      <c r="E43" s="141">
        <f>('1996'!F43-'1995'!F43)/'1995'!F43*100</f>
        <v>-0.15477153610750505</v>
      </c>
      <c r="F43" s="142">
        <f>('1996'!G43-'1995'!G43)/'1995'!G43*100</f>
        <v>-1.204608327205233</v>
      </c>
      <c r="G43" s="142">
        <f>('1996'!H43-'1995'!H43)/'1995'!H43*100</f>
        <v>-1.4134399551066221</v>
      </c>
      <c r="H43" s="143">
        <f>('1996'!I43-'1995'!I43)/'1995'!I43*100</f>
        <v>-0.6279820376087539</v>
      </c>
      <c r="I43" s="141">
        <f>('1997'!F43-'1996'!F43)/'1996'!F43*100</f>
        <v>0.14444248722917416</v>
      </c>
      <c r="J43" s="142">
        <f>('1997'!G43-'1996'!G43)/'1996'!G43*100</f>
        <v>1.2582851876794425</v>
      </c>
      <c r="K43" s="142">
        <f>('1997'!H43-'1996'!H43)/'1996'!H43*100</f>
        <v>2.7464513145255864</v>
      </c>
      <c r="L43" s="143">
        <f>('1997'!I43-'1996'!I43)/'1996'!I43*100</f>
        <v>2.150044130626641</v>
      </c>
      <c r="M43" s="141">
        <f>('1998'!F43-'1997'!F43)/'1997'!F43*100</f>
        <v>0.6367410117498123</v>
      </c>
      <c r="N43" s="142">
        <f>('1998'!G43-'1997'!G43)/'1997'!G43*100</f>
        <v>-0.3395407448894062</v>
      </c>
      <c r="O43" s="142">
        <f>('1998'!H43-'1997'!H43)/'1997'!H43*100</f>
        <v>-2.0705654236348927</v>
      </c>
      <c r="P43" s="143">
        <f>('1998'!I43-'1997'!I43)/'1997'!I43*100</f>
        <v>-3.718808322388877</v>
      </c>
      <c r="Q43" s="141">
        <f>('1999'!F43-'1998'!F43)/'1998'!F43*100</f>
        <v>-3.4781696787499525</v>
      </c>
      <c r="R43" s="142">
        <f>('1999'!G43-'1998'!G43)/'1998'!G43*100</f>
        <v>-1.9036914755364867</v>
      </c>
      <c r="S43" s="142">
        <f>('1999'!H43-'1998'!H43)/'1998'!H43*100</f>
        <v>0.4985326874800954</v>
      </c>
      <c r="T43" s="143">
        <f>('1999'!I43-'1998'!I43)/'1998'!I43*100</f>
        <v>4.070643980185226</v>
      </c>
      <c r="U43" s="141">
        <f>('2000'!F43-'1999'!F43)/'1999'!F43*100</f>
        <v>6.93901202375779</v>
      </c>
      <c r="V43" s="142">
        <f>('2000'!G43-'1999'!G43)/'1999'!G43*100</f>
        <v>6.802964660388837</v>
      </c>
      <c r="W43" s="142">
        <f>('2000'!H43-'1999'!H43)/'1999'!H43*100</f>
        <v>6.251759076836475</v>
      </c>
      <c r="X43" s="143">
        <f>('2000'!I43-'1999'!I43)/'1999'!I43*100</f>
        <v>4.977235099337751</v>
      </c>
      <c r="Y43" s="141">
        <f>('2001'!F43-'2000'!F43)/'2000'!F43*100</f>
        <v>1.9235979409373982</v>
      </c>
      <c r="Z43" s="142">
        <f>('2001'!G43-'2000'!G43)/'2000'!G43*100</f>
        <v>1.7969090482416246</v>
      </c>
      <c r="AA43" s="142">
        <f>('2001'!H43-'2000'!H43)/'2000'!H43*100</f>
        <v>-0.18873547233535087</v>
      </c>
      <c r="AB43" s="143">
        <f>('2001'!I43-'2000'!I43)/'2000'!I43*100</f>
        <v>-2.1816987021521186</v>
      </c>
      <c r="AC43" s="141">
        <f>('2002'!F43-'2001'!F43)/'2001'!F43*100</f>
        <v>-1.1529771398192308</v>
      </c>
      <c r="AD43" s="142">
        <f>('2002'!G43-'2001'!G43)/'2001'!G43*100</f>
        <v>-1.0472583566606315</v>
      </c>
      <c r="AE43" s="142">
        <f>('2002'!H43-'2001'!H43)/'2001'!H43*100</f>
        <v>-0.4777070063694307</v>
      </c>
      <c r="AF43" s="143">
        <f>('2002'!I43-'2001'!I43)/'2001'!I43*100</f>
        <v>0.5643075476134373</v>
      </c>
      <c r="AG43" s="141">
        <f>('2003'!G43-'2002'!F43)/'2002'!F43*100</f>
        <v>2.1177182426299983</v>
      </c>
      <c r="AH43" s="142">
        <f>('2003'!H43-'2002'!G43)/'2002'!G43*100</f>
        <v>-0.276233900222974</v>
      </c>
      <c r="AI43" s="142">
        <f>('2003'!I43-'2002'!H43)/'2002'!H43*100</f>
        <v>0.11666666666666003</v>
      </c>
      <c r="AJ43" s="143">
        <f>('2003'!J43-'2002'!I43)/'2002'!I43*100</f>
        <v>0.06680249841343687</v>
      </c>
      <c r="AK43" s="141">
        <f>('2004'!F43-'2003'!G43)/'2003'!G43*100</f>
        <v>-0.6978504888245137</v>
      </c>
      <c r="AL43" s="142">
        <f>('2004'!G43-'2003'!H43)/'2003'!H43*100</f>
        <v>1.6486450407155198</v>
      </c>
      <c r="AM43" s="142">
        <f>('2004'!H43-'2003'!I43)/'2003'!I43*100</f>
        <v>2.360579324121869</v>
      </c>
      <c r="AN43" s="143">
        <f>('2004'!I43-'2003'!J43)/'2003'!J43*100</f>
        <v>2.6068960913248023</v>
      </c>
      <c r="AO43" s="141">
        <f>('2005'!F43-'2004'!F43)/'2004'!F43*100</f>
        <v>2.1016342360857854</v>
      </c>
      <c r="AP43" s="142">
        <f>('2005'!G43-'2004'!G43)/'2004'!G43*100</f>
        <v>2.8957909252084817</v>
      </c>
      <c r="AQ43" s="142">
        <f>('2005'!H43-'2004'!H43)/'2004'!H43*100</f>
        <v>3.6039552432995006</v>
      </c>
      <c r="AR43" s="143">
        <f>('2005'!I43-'2004'!I43)/'2004'!I43*100</f>
        <v>3.715029277813929</v>
      </c>
      <c r="AS43" s="141">
        <f>('2006 '!F43-'2005'!F43)/'2005'!F43*100</f>
        <v>4.5193337878640305</v>
      </c>
      <c r="AT43" s="142">
        <f>('2006 '!G43-'2005'!G43)/'2005'!G43*100</f>
        <v>4.73197192086791</v>
      </c>
      <c r="AU43" s="142">
        <f>('2006 '!H43-'2005'!H43)/'2005'!H43*100</f>
        <v>-100</v>
      </c>
      <c r="AV43" s="143">
        <f>('2006 '!I43-'2005'!I43)/'2005'!I43*100</f>
        <v>-100</v>
      </c>
      <c r="AW43" s="144"/>
      <c r="AX43" s="144"/>
      <c r="AY43" s="144"/>
      <c r="AZ43" s="145"/>
      <c r="BA43" s="146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6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146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5"/>
      <c r="CK43" s="146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5"/>
      <c r="CW43" s="146"/>
      <c r="CX43" s="144"/>
      <c r="CY43" s="144"/>
      <c r="CZ43" s="144"/>
      <c r="DA43" s="144"/>
      <c r="DB43" s="144"/>
      <c r="DC43" s="144"/>
      <c r="DD43" s="144"/>
    </row>
    <row r="44" spans="1:108" ht="12.75">
      <c r="A44" s="102"/>
      <c r="E44" s="147"/>
      <c r="F44" s="148"/>
      <c r="G44" s="148"/>
      <c r="H44" s="148"/>
      <c r="I44" s="147"/>
      <c r="J44" s="148"/>
      <c r="K44" s="148"/>
      <c r="L44" s="148"/>
      <c r="M44" s="147"/>
      <c r="N44" s="148"/>
      <c r="O44" s="148"/>
      <c r="P44" s="148"/>
      <c r="Q44" s="147"/>
      <c r="R44" s="148"/>
      <c r="S44" s="148"/>
      <c r="T44" s="148"/>
      <c r="U44" s="147"/>
      <c r="V44" s="148"/>
      <c r="W44" s="148"/>
      <c r="X44" s="148"/>
      <c r="Y44" s="147"/>
      <c r="Z44" s="148"/>
      <c r="AA44" s="148"/>
      <c r="AB44" s="148"/>
      <c r="AC44" s="147"/>
      <c r="AD44" s="148"/>
      <c r="AE44" s="148"/>
      <c r="AF44" s="148"/>
      <c r="AG44" s="147"/>
      <c r="AH44" s="148"/>
      <c r="AI44" s="148"/>
      <c r="AJ44" s="148"/>
      <c r="AK44" s="147"/>
      <c r="AL44" s="148"/>
      <c r="AM44" s="148"/>
      <c r="AN44" s="148"/>
      <c r="AO44" s="147"/>
      <c r="AP44" s="148"/>
      <c r="AQ44" s="148"/>
      <c r="AR44" s="148"/>
      <c r="AS44" s="147"/>
      <c r="AT44" s="148"/>
      <c r="AU44" s="148"/>
      <c r="AV44" s="148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</row>
    <row r="45" spans="1:108" s="102" customFormat="1" ht="16.5" thickBot="1">
      <c r="A45" s="97"/>
      <c r="B45" s="98"/>
      <c r="C45" s="98"/>
      <c r="D45" s="98"/>
      <c r="E45" s="102">
        <v>1996</v>
      </c>
      <c r="F45" s="102">
        <v>1996</v>
      </c>
      <c r="G45" s="102">
        <v>1996</v>
      </c>
      <c r="H45" s="102">
        <v>1996</v>
      </c>
      <c r="I45" s="102">
        <v>1997</v>
      </c>
      <c r="J45" s="102">
        <v>1997</v>
      </c>
      <c r="K45" s="102">
        <v>1997</v>
      </c>
      <c r="L45" s="102">
        <v>1997</v>
      </c>
      <c r="M45" s="102">
        <v>1998</v>
      </c>
      <c r="N45" s="102">
        <v>1998</v>
      </c>
      <c r="O45" s="102">
        <v>1998</v>
      </c>
      <c r="P45" s="102">
        <v>1998</v>
      </c>
      <c r="Q45" s="102">
        <v>1999</v>
      </c>
      <c r="R45" s="102">
        <v>1999</v>
      </c>
      <c r="S45" s="102">
        <v>1999</v>
      </c>
      <c r="T45" s="102">
        <v>1999</v>
      </c>
      <c r="U45" s="102">
        <v>2000</v>
      </c>
      <c r="V45" s="102">
        <v>2000</v>
      </c>
      <c r="W45" s="102">
        <v>2000</v>
      </c>
      <c r="X45" s="102">
        <v>2000</v>
      </c>
      <c r="Y45" s="102">
        <v>2001</v>
      </c>
      <c r="Z45" s="102">
        <v>2001</v>
      </c>
      <c r="AA45" s="102">
        <v>2001</v>
      </c>
      <c r="AB45" s="102">
        <v>2001</v>
      </c>
      <c r="AC45" s="102">
        <v>2002</v>
      </c>
      <c r="AD45" s="102">
        <v>2002</v>
      </c>
      <c r="AE45" s="102">
        <v>2002</v>
      </c>
      <c r="AF45" s="102">
        <v>2002</v>
      </c>
      <c r="AG45" s="102">
        <v>2003</v>
      </c>
      <c r="AH45" s="102">
        <v>2003</v>
      </c>
      <c r="AI45" s="102">
        <v>2003</v>
      </c>
      <c r="AJ45" s="102">
        <v>2003</v>
      </c>
      <c r="AK45" s="102" t="s">
        <v>274</v>
      </c>
      <c r="AL45" s="102" t="s">
        <v>274</v>
      </c>
      <c r="AM45" s="102" t="s">
        <v>274</v>
      </c>
      <c r="AN45" s="102" t="s">
        <v>274</v>
      </c>
      <c r="AO45" s="102">
        <v>2005</v>
      </c>
      <c r="AP45" s="102">
        <v>2005</v>
      </c>
      <c r="AQ45" s="102">
        <v>2005</v>
      </c>
      <c r="AR45" s="102">
        <v>2005</v>
      </c>
      <c r="AS45" s="102">
        <v>2006</v>
      </c>
      <c r="AT45" s="102">
        <v>2006</v>
      </c>
      <c r="AU45" s="102">
        <v>2006</v>
      </c>
      <c r="AV45" s="102">
        <v>2006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102" customFormat="1" ht="13.5" thickBot="1">
      <c r="A46" s="6" t="s">
        <v>0</v>
      </c>
      <c r="B46" s="6"/>
      <c r="C46" s="6" t="s">
        <v>211</v>
      </c>
      <c r="D46" s="6" t="s">
        <v>1</v>
      </c>
      <c r="E46" s="186" t="s">
        <v>270</v>
      </c>
      <c r="F46" s="107" t="s">
        <v>271</v>
      </c>
      <c r="G46" s="107" t="s">
        <v>272</v>
      </c>
      <c r="H46" s="108" t="s">
        <v>273</v>
      </c>
      <c r="I46" s="106" t="s">
        <v>270</v>
      </c>
      <c r="J46" s="107" t="s">
        <v>271</v>
      </c>
      <c r="K46" s="107" t="s">
        <v>272</v>
      </c>
      <c r="L46" s="108" t="s">
        <v>273</v>
      </c>
      <c r="M46" s="106" t="s">
        <v>270</v>
      </c>
      <c r="N46" s="107" t="s">
        <v>271</v>
      </c>
      <c r="O46" s="107" t="s">
        <v>272</v>
      </c>
      <c r="P46" s="108" t="s">
        <v>273</v>
      </c>
      <c r="Q46" s="106" t="s">
        <v>270</v>
      </c>
      <c r="R46" s="107" t="s">
        <v>271</v>
      </c>
      <c r="S46" s="107" t="s">
        <v>272</v>
      </c>
      <c r="T46" s="108" t="s">
        <v>273</v>
      </c>
      <c r="U46" s="106" t="s">
        <v>270</v>
      </c>
      <c r="V46" s="107" t="s">
        <v>271</v>
      </c>
      <c r="W46" s="107" t="s">
        <v>272</v>
      </c>
      <c r="X46" s="108" t="s">
        <v>273</v>
      </c>
      <c r="Y46" s="106" t="s">
        <v>270</v>
      </c>
      <c r="Z46" s="107" t="s">
        <v>271</v>
      </c>
      <c r="AA46" s="107" t="s">
        <v>272</v>
      </c>
      <c r="AB46" s="108" t="s">
        <v>273</v>
      </c>
      <c r="AC46" s="106" t="s">
        <v>270</v>
      </c>
      <c r="AD46" s="107" t="s">
        <v>271</v>
      </c>
      <c r="AE46" s="107" t="s">
        <v>272</v>
      </c>
      <c r="AF46" s="108" t="s">
        <v>273</v>
      </c>
      <c r="AG46" s="106" t="s">
        <v>270</v>
      </c>
      <c r="AH46" s="107" t="s">
        <v>271</v>
      </c>
      <c r="AI46" s="107" t="s">
        <v>272</v>
      </c>
      <c r="AJ46" s="108" t="s">
        <v>273</v>
      </c>
      <c r="AK46" s="106" t="s">
        <v>270</v>
      </c>
      <c r="AL46" s="107" t="s">
        <v>271</v>
      </c>
      <c r="AM46" s="107" t="s">
        <v>272</v>
      </c>
      <c r="AN46" s="108" t="s">
        <v>273</v>
      </c>
      <c r="AO46" s="106" t="s">
        <v>270</v>
      </c>
      <c r="AP46" s="107" t="s">
        <v>271</v>
      </c>
      <c r="AQ46" s="107" t="s">
        <v>272</v>
      </c>
      <c r="AR46" s="108" t="s">
        <v>273</v>
      </c>
      <c r="AS46" s="106" t="s">
        <v>270</v>
      </c>
      <c r="AT46" s="107" t="s">
        <v>271</v>
      </c>
      <c r="AU46" s="107" t="s">
        <v>272</v>
      </c>
      <c r="AV46" s="108" t="s">
        <v>273</v>
      </c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1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1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10"/>
      <c r="CK46" s="111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10"/>
      <c r="CW46" s="111"/>
      <c r="CX46" s="109"/>
      <c r="CY46" s="109"/>
      <c r="CZ46" s="109"/>
      <c r="DA46" s="109"/>
      <c r="DB46" s="109"/>
      <c r="DC46" s="109"/>
      <c r="DD46" s="109"/>
    </row>
    <row r="47" spans="1:108" s="153" customFormat="1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f>('1996'!F47-'1995'!F47)/'1995'!F47*100</f>
        <v>-0.1185770750987983</v>
      </c>
      <c r="F47" s="117">
        <f>('1996'!G47-'1995'!G47)/'1995'!G47*100</f>
        <v>0.4698229129020641</v>
      </c>
      <c r="G47" s="117">
        <f>('1996'!H47-'1995'!H47)/'1995'!H47*100</f>
        <v>0.35542015740037236</v>
      </c>
      <c r="H47" s="118">
        <f>('1996'!I47-'1995'!I47)/'1995'!I47*100</f>
        <v>0.37272924658030004</v>
      </c>
      <c r="I47" s="116">
        <f>('1997'!F47-'1996'!F47)/'1996'!F47*100</f>
        <v>0.7374896571572359</v>
      </c>
      <c r="J47" s="117">
        <f>('1997'!G47-'1996'!G47)/'1996'!G47*100</f>
        <v>1.3489208633093526</v>
      </c>
      <c r="K47" s="117">
        <f>('1997'!H47-'1996'!H47)/'1996'!H47*100</f>
        <v>2.0382349752448206</v>
      </c>
      <c r="L47" s="118">
        <f>('1997'!I47-'1996'!I47)/'1996'!I47*100</f>
        <v>2.1884125896816604</v>
      </c>
      <c r="M47" s="116">
        <f>('1998'!F47-'1997'!F47)/'1997'!F47*100</f>
        <v>1.4891793443325483</v>
      </c>
      <c r="N47" s="117">
        <f>('1998'!G47-'1997'!G47)/'1997'!G47*100</f>
        <v>1.1499556344276822</v>
      </c>
      <c r="O47" s="117">
        <f>('1998'!H47-'1997'!H47)/'1997'!H47*100</f>
        <v>0.9491765539224493</v>
      </c>
      <c r="P47" s="118">
        <f>('1998'!I47-'1997'!I47)/'1997'!I47*100</f>
        <v>1.1536833192209877</v>
      </c>
      <c r="Q47" s="116">
        <f>('1999'!F47-'1998'!F47)/'1998'!F47*100</f>
        <v>1.8227242337872473</v>
      </c>
      <c r="R47" s="117">
        <f>('1999'!G47-'1998'!G47)/'1998'!G47*100</f>
        <v>2.010596863047808</v>
      </c>
      <c r="S47" s="117">
        <f>('1999'!H47-'1998'!H47)/'1998'!H47*100</f>
        <v>2.4067642002596163</v>
      </c>
      <c r="T47" s="118">
        <f>('1999'!I47-'1998'!I47)/'1998'!I47*100</f>
        <v>2.47985769592969</v>
      </c>
      <c r="U47" s="116">
        <f>('2000'!F47-'1999'!F47)/'1999'!F47*100</f>
        <v>2.5469122576632106</v>
      </c>
      <c r="V47" s="117">
        <f>('2000'!G47-'1999'!G47)/'1999'!G47*100</f>
        <v>2.9065767749037135</v>
      </c>
      <c r="W47" s="117">
        <f>('2000'!H47-'1999'!H47)/'1999'!H47*100</f>
        <v>2.96001918530953</v>
      </c>
      <c r="X47" s="118">
        <f>('2000'!I47-'1999'!I47)/'1999'!I47*100</f>
        <v>3.2911306241916924</v>
      </c>
      <c r="Y47" s="116">
        <f>('2001'!F47-'2000'!F47)/'2000'!F47*100</f>
        <v>3.5317112623845848</v>
      </c>
      <c r="Z47" s="117">
        <f>('2001'!G47-'2000'!G47)/'2000'!G47*100</f>
        <v>3.2623591937694254</v>
      </c>
      <c r="AA47" s="117">
        <f>('2001'!H47-'2000'!H47)/'2000'!H47*100</f>
        <v>3.018001530629229</v>
      </c>
      <c r="AB47" s="118">
        <f>('2001'!I47-'2000'!I47)/'2000'!I47*100</f>
        <v>2.481136116511243</v>
      </c>
      <c r="AC47" s="116">
        <f>('2002'!F47-'2001'!F47)/'2001'!F47*100</f>
        <v>2.1515526332920887</v>
      </c>
      <c r="AD47" s="117">
        <f>('2002'!G47-'2001'!G47)/'2001'!G47*100</f>
        <v>2.414786521218383</v>
      </c>
      <c r="AE47" s="117">
        <f>('2002'!H47-'2001'!H47)/'2001'!H47*100</f>
        <v>2.4418604651162754</v>
      </c>
      <c r="AF47" s="118">
        <f>('2002'!I47-'2001'!I47)/'2001'!I47*100</f>
        <v>2.585042762523317</v>
      </c>
      <c r="AG47" s="116">
        <f>('2003'!G47-'2002'!F47)/'2002'!F47*100</f>
        <v>2.851862473313565</v>
      </c>
      <c r="AH47" s="117">
        <f>('2003'!H47-'2002'!G47)/'2002'!G47*100</f>
        <v>2.3768134264673426</v>
      </c>
      <c r="AI47" s="117">
        <f>('2003'!I47-'2002'!H47)/'2002'!H47*100</f>
        <v>2.446714592004042</v>
      </c>
      <c r="AJ47" s="118">
        <f>('2003'!J47-'2002'!I47)/'2002'!I47*100</f>
        <v>2.1312605779477205</v>
      </c>
      <c r="AK47" s="116">
        <f>('2004'!F47-'2003'!G47)/'2003'!G47*100</f>
        <v>1.9920689014189343</v>
      </c>
      <c r="AL47" s="117">
        <f>('2004'!G47-'2003'!H47)/'2003'!H47*100</f>
        <v>2.7816368744404416</v>
      </c>
      <c r="AM47" s="117">
        <f>('2004'!H47-'2003'!I47)/'2003'!I47*100</f>
        <v>4.025606303089991</v>
      </c>
      <c r="AN47" s="118">
        <f>('2004'!I47-'2003'!J47)/'2003'!J47*100</f>
        <v>4.900877677530219</v>
      </c>
      <c r="AO47" s="116">
        <f>('2005'!F47-'2004'!F47)/'2004'!F47*100</f>
        <v>5.358281947692971</v>
      </c>
      <c r="AP47" s="117">
        <f>('2005'!G47-'2004'!G47)/'2004'!G47*100</f>
        <v>5.2865553286074665</v>
      </c>
      <c r="AQ47" s="117">
        <f>('2005'!H47-'2004'!H47)/'2004'!H47*100</f>
        <v>3.893491124260345</v>
      </c>
      <c r="AR47" s="118">
        <f>('2005'!I47-'2004'!I47)/'2004'!I47*100</f>
        <v>3.2881841851212616</v>
      </c>
      <c r="AS47" s="116">
        <f>('2006 '!F47-'2005'!F47)/'2005'!F47*100</f>
        <v>3.0993224736917933</v>
      </c>
      <c r="AT47" s="117">
        <f>('2006 '!G47-'2005'!G47)/'2005'!G47*100</f>
        <v>3.4320438206093726</v>
      </c>
      <c r="AU47" s="117">
        <f>('2006 '!H47-'2005'!H47)/'2005'!H47*100</f>
        <v>-100</v>
      </c>
      <c r="AV47" s="118">
        <f>('2006 '!I47-'2005'!I47)/'2005'!I47*100</f>
        <v>-100</v>
      </c>
      <c r="AW47" s="119"/>
      <c r="AX47" s="119"/>
      <c r="AY47" s="119"/>
      <c r="AZ47" s="151"/>
      <c r="BA47" s="152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51"/>
      <c r="BM47" s="152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51"/>
      <c r="BY47" s="152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51"/>
      <c r="CK47" s="152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51"/>
      <c r="CW47" s="152"/>
      <c r="CX47" s="119"/>
      <c r="CY47" s="119"/>
      <c r="CZ47" s="119"/>
      <c r="DA47" s="119"/>
      <c r="DB47" s="119"/>
      <c r="DC47" s="119"/>
      <c r="DD47" s="119"/>
    </row>
    <row r="48" spans="1:108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f>('1996'!F48-'1995'!F48)/'1995'!F48*100</f>
        <v>1.3393015737681557</v>
      </c>
      <c r="F48" s="127">
        <f>('1996'!G48-'1995'!G48)/'1995'!G48*100</f>
        <v>1.7469901039619828</v>
      </c>
      <c r="G48" s="127">
        <f>('1996'!H48-'1995'!H48)/'1995'!H48*100</f>
        <v>0.7129550014330531</v>
      </c>
      <c r="H48" s="128">
        <f>('1996'!I48-'1995'!I48)/'1995'!I48*100</f>
        <v>-0.0391793702806615</v>
      </c>
      <c r="I48" s="126">
        <f>('1997'!F48-'1996'!F48)/'1996'!F48*100</f>
        <v>-1.1848839655051517</v>
      </c>
      <c r="J48" s="127">
        <f>('1997'!G48-'1996'!G48)/'1996'!G48*100</f>
        <v>-0.674157303370787</v>
      </c>
      <c r="K48" s="127">
        <f>('1997'!H48-'1996'!H48)/'1996'!H48*100</f>
        <v>0.373519262921997</v>
      </c>
      <c r="L48" s="128">
        <f>('1997'!I48-'1996'!I48)/'1996'!I48*100</f>
        <v>1.019062889720292</v>
      </c>
      <c r="M48" s="126">
        <f>('1998'!F48-'1997'!F48)/'1997'!F48*100</f>
        <v>1.0997587625940248</v>
      </c>
      <c r="N48" s="127">
        <f>('1998'!G48-'1997'!G48)/'1997'!G48*100</f>
        <v>0.7671097285067828</v>
      </c>
      <c r="O48" s="127">
        <f>('1998'!H48-'1997'!H48)/'1997'!H48*100</f>
        <v>0.8045080805216984</v>
      </c>
      <c r="P48" s="128">
        <f>('1998'!I48-'1997'!I48)/'1997'!I48*100</f>
        <v>1.269796479841984</v>
      </c>
      <c r="Q48" s="126">
        <f>('1999'!F48-'1998'!F48)/'1998'!F48*100</f>
        <v>2.329988069338189</v>
      </c>
      <c r="R48" s="127">
        <f>('1999'!G48-'1998'!G48)/'1998'!G48*100</f>
        <v>2.792492545167517</v>
      </c>
      <c r="S48" s="127">
        <f>('1999'!H48-'1998'!H48)/'1998'!H48*100</f>
        <v>3.023591041732581</v>
      </c>
      <c r="T48" s="128">
        <f>('1999'!I48-'1998'!I48)/'1998'!I48*100</f>
        <v>2.6435860819894823</v>
      </c>
      <c r="U48" s="126">
        <f>('2000'!F48-'1999'!F48)/'1999'!F48*100</f>
        <v>2.143200054865931</v>
      </c>
      <c r="V48" s="127">
        <f>('2000'!G48-'1999'!G48)/'1999'!G48*100</f>
        <v>2.068188799017094</v>
      </c>
      <c r="W48" s="127">
        <f>('2000'!H48-'1999'!H48)/'1999'!H48*100</f>
        <v>2.1226495580657314</v>
      </c>
      <c r="X48" s="128">
        <f>('2000'!I48-'1999'!I48)/'1999'!I48*100</f>
        <v>3.0709195792331174</v>
      </c>
      <c r="Y48" s="126">
        <f>('2001'!F48-'2000'!F48)/'2000'!F48*100</f>
        <v>3.9614596971833103</v>
      </c>
      <c r="Z48" s="127">
        <f>('2001'!G48-'2000'!G48)/'2000'!G48*100</f>
        <v>3.684756077172581</v>
      </c>
      <c r="AA48" s="127">
        <f>('2001'!H48-'2000'!H48)/'2000'!H48*100</f>
        <v>3.7694235588972482</v>
      </c>
      <c r="AB48" s="128">
        <f>('2001'!I48-'2000'!I48)/'2000'!I48*100</f>
        <v>3.397530864197529</v>
      </c>
      <c r="AC48" s="126">
        <f>('2002'!F48-'2001'!F48)/'2001'!F48*100</f>
        <v>2.409016049342861</v>
      </c>
      <c r="AD48" s="127">
        <f>('2002'!G48-'2001'!G48)/'2001'!G48*100</f>
        <v>2.9314070108677996</v>
      </c>
      <c r="AE48" s="127">
        <f>('2002'!H48-'2001'!H48)/'2001'!H48*100</f>
        <v>2.792000772872187</v>
      </c>
      <c r="AF48" s="128">
        <f>('2002'!I48-'2001'!I48)/'2001'!I48*100</f>
        <v>2.6172509313210517</v>
      </c>
      <c r="AG48" s="126">
        <f>('2003'!G48-'2002'!F48)/'2002'!F48*100</f>
        <v>3.6136600132437873</v>
      </c>
      <c r="AH48" s="127">
        <f>('2003'!H48-'2002'!G48)/'2002'!G48*100</f>
        <v>3.004574221442452</v>
      </c>
      <c r="AI48" s="127">
        <f>('2003'!I48-'2002'!H48)/'2002'!H48*100</f>
        <v>3.3834586466165355</v>
      </c>
      <c r="AJ48" s="128">
        <f>('2003'!J48-'2002'!I48)/'2002'!I48*100</f>
        <v>3.155543144373067</v>
      </c>
      <c r="AK48" s="126">
        <f>('2004'!F48-'2003'!G48)/'2003'!G48*100</f>
        <v>2.7237590918774037</v>
      </c>
      <c r="AL48" s="127">
        <f>('2004'!G48-'2003'!H48)/'2003'!H48*100</f>
        <v>3.065973172734738</v>
      </c>
      <c r="AM48" s="127">
        <f>('2004'!H48-'2003'!I48)/'2003'!I48*100</f>
        <v>4.127272727272733</v>
      </c>
      <c r="AN48" s="128">
        <f>('2004'!I48-'2003'!J48)/'2003'!J48*100</f>
        <v>5.164531071407096</v>
      </c>
      <c r="AO48" s="126">
        <f>('2005'!F48-'2004'!F48)/'2004'!F48*100</f>
        <v>5.498607572435874</v>
      </c>
      <c r="AP48" s="127">
        <f>('2005'!G48-'2004'!G48)/'2004'!G48*100</f>
        <v>5.799026117751215</v>
      </c>
      <c r="AQ48" s="127">
        <f>('2005'!H48-'2004'!H48)/'2004'!H48*100</f>
        <v>4.461323555089924</v>
      </c>
      <c r="AR48" s="128">
        <f>('2005'!I48-'2004'!I48)/'2004'!I48*100</f>
        <v>3.6524325715756603</v>
      </c>
      <c r="AS48" s="126">
        <f>('2006 '!F48-'2005'!F48)/'2005'!F48*100</f>
        <v>2.679022746419539</v>
      </c>
      <c r="AT48" s="127">
        <f>('2006 '!G48-'2005'!G48)/'2005'!G48*100</f>
        <v>2.058577405857735</v>
      </c>
      <c r="AU48" s="127">
        <f>('2006 '!H48-'2005'!H48)/'2005'!H48*100</f>
        <v>-100</v>
      </c>
      <c r="AV48" s="128">
        <f>('2006 '!I48-'2005'!I48)/'2005'!I48*100</f>
        <v>-100</v>
      </c>
      <c r="AW48" s="129"/>
      <c r="AX48" s="129"/>
      <c r="AY48" s="129"/>
      <c r="AZ48" s="130"/>
      <c r="BA48" s="131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0"/>
      <c r="BM48" s="131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31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30"/>
      <c r="CK48" s="131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30"/>
      <c r="CW48" s="131"/>
      <c r="CX48" s="129"/>
      <c r="CY48" s="129"/>
      <c r="CZ48" s="129"/>
      <c r="DA48" s="129"/>
      <c r="DB48" s="129"/>
      <c r="DC48" s="129"/>
      <c r="DD48" s="129"/>
    </row>
    <row r="49" spans="1:108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f>('1996'!F49-'1995'!F49)/'1995'!F49*100</f>
        <v>2.1980753524377676</v>
      </c>
      <c r="F49" s="127">
        <f>('1996'!G49-'1995'!G49)/'1995'!G49*100</f>
        <v>4.636190339172048</v>
      </c>
      <c r="G49" s="127">
        <f>('1996'!H49-'1995'!H49)/'1995'!H49*100</f>
        <v>4.9594555459021095</v>
      </c>
      <c r="H49" s="128">
        <f>('1996'!I49-'1995'!I49)/'1995'!I49*100</f>
        <v>3.906529997849624</v>
      </c>
      <c r="I49" s="126">
        <f>('1997'!F49-'1996'!F49)/'1996'!F49*100</f>
        <v>1.0771369006254174</v>
      </c>
      <c r="J49" s="127">
        <f>('1997'!G49-'1996'!G49)/'1996'!G49*100</f>
        <v>0.1787432971263417</v>
      </c>
      <c r="K49" s="127">
        <f>('1997'!H49-'1996'!H49)/'1996'!H49*100</f>
        <v>0.2172863351038228</v>
      </c>
      <c r="L49" s="128">
        <f>('1997'!I49-'1996'!I49)/'1996'!I49*100</f>
        <v>0.9105960264900615</v>
      </c>
      <c r="M49" s="126">
        <f>('1998'!F49-'1997'!F49)/'1997'!F49*100</f>
        <v>1.0897215537985618</v>
      </c>
      <c r="N49" s="127">
        <f>('1998'!G49-'1997'!G49)/'1997'!G49*100</f>
        <v>0.905846829536092</v>
      </c>
      <c r="O49" s="127">
        <f>('1998'!H49-'1997'!H49)/'1997'!H49*100</f>
        <v>0.6848607908593387</v>
      </c>
      <c r="P49" s="128">
        <f>('1998'!I49-'1997'!I49)/'1997'!I49*100</f>
        <v>0.45802570412905896</v>
      </c>
      <c r="Q49" s="126">
        <f>('1999'!F49-'1998'!F49)/'1998'!F49*100</f>
        <v>0.6086986091746982</v>
      </c>
      <c r="R49" s="127">
        <f>('1999'!G49-'1998'!G49)/'1998'!G49*100</f>
        <v>0.6698857453754222</v>
      </c>
      <c r="S49" s="127">
        <f>('1999'!H49-'1998'!H49)/'1998'!H49*100</f>
        <v>1.2100082034454542</v>
      </c>
      <c r="T49" s="128">
        <f>('1999'!I49-'1998'!I49)/'1998'!I49*100</f>
        <v>1.1024157876828982</v>
      </c>
      <c r="U49" s="126">
        <f>('2000'!F49-'1999'!F49)/'1999'!F49*100</f>
        <v>0.90245386331373</v>
      </c>
      <c r="V49" s="127">
        <f>('2000'!G49-'1999'!G49)/'1999'!G49*100</f>
        <v>1.0099645330180742</v>
      </c>
      <c r="W49" s="127">
        <f>('2000'!H49-'1999'!H49)/'1999'!H49*100</f>
        <v>1.2563323201621022</v>
      </c>
      <c r="X49" s="128">
        <f>('2000'!I49-'1999'!I49)/'1999'!I49*100</f>
        <v>1.8206905835632976</v>
      </c>
      <c r="Y49" s="126">
        <f>('2001'!F49-'2000'!F49)/'2000'!F49*100</f>
        <v>4.458513382239642</v>
      </c>
      <c r="Z49" s="127">
        <f>('2001'!G49-'2000'!G49)/'2000'!G49*100</f>
        <v>5.420679507758148</v>
      </c>
      <c r="AA49" s="127">
        <f>('2001'!H49-'2000'!H49)/'2000'!H49*100</f>
        <v>5.45327196317791</v>
      </c>
      <c r="AB49" s="128">
        <f>('2001'!I49-'2000'!I49)/'2000'!I49*100</f>
        <v>5.493306891422912</v>
      </c>
      <c r="AC49" s="126">
        <f>('2002'!F49-'2001'!F49)/'2001'!F49*100</f>
        <v>2.3986659825551486</v>
      </c>
      <c r="AD49" s="127">
        <f>('2002'!G49-'2001'!G49)/'2001'!G49*100</f>
        <v>2.274385408406041</v>
      </c>
      <c r="AE49" s="127">
        <f>('2002'!H49-'2001'!H49)/'2001'!H49*100</f>
        <v>1.9925989183034387</v>
      </c>
      <c r="AF49" s="128">
        <f>('2002'!I49-'2001'!I49)/'2001'!I49*100</f>
        <v>2.970203966538205</v>
      </c>
      <c r="AG49" s="126">
        <f>('2003'!G49-'2002'!F49)/'2002'!F49*100</f>
        <v>4.246523863209316</v>
      </c>
      <c r="AH49" s="127">
        <f>('2003'!H49-'2002'!G49)/'2002'!G49*100</f>
        <v>3.365175857577067</v>
      </c>
      <c r="AI49" s="127">
        <f>('2003'!I49-'2002'!H49)/'2002'!H49*100</f>
        <v>3.423574285980098</v>
      </c>
      <c r="AJ49" s="128">
        <f>('2003'!J49-'2002'!I49)/'2002'!I49*100</f>
        <v>2.683706070287538</v>
      </c>
      <c r="AK49" s="126">
        <f>('2004'!F49-'2003'!G49)/'2003'!G49*100</f>
        <v>2.430305215092544</v>
      </c>
      <c r="AL49" s="127">
        <f>('2004'!G49-'2003'!H49)/'2003'!H49*100</f>
        <v>3.1235934827617235</v>
      </c>
      <c r="AM49" s="127">
        <f>('2004'!H49-'2003'!I49)/'2003'!I49*100</f>
        <v>4.569578123594494</v>
      </c>
      <c r="AN49" s="128">
        <f>('2004'!I49-'2003'!J49)/'2003'!J49*100</f>
        <v>6.450943787595942</v>
      </c>
      <c r="AO49" s="126">
        <f>('2005'!F49-'2004'!F49)/'2004'!F49*100</f>
        <v>7.507991905446213</v>
      </c>
      <c r="AP49" s="127">
        <f>('2005'!G49-'2004'!G49)/'2004'!G49*100</f>
        <v>7.175279329608937</v>
      </c>
      <c r="AQ49" s="127">
        <f>('2005'!H49-'2004'!H49)/'2004'!H49*100</f>
        <v>5.643010752688174</v>
      </c>
      <c r="AR49" s="128">
        <f>('2005'!I49-'2004'!I49)/'2004'!I49*100</f>
        <v>4.086404632000889</v>
      </c>
      <c r="AS49" s="126">
        <f>('2006 '!F49-'2005'!F49)/'2005'!F49*100</f>
        <v>2.8480235698502367</v>
      </c>
      <c r="AT49" s="127">
        <f>('2006 '!G49-'2005'!G49)/'2005'!G49*100</f>
        <v>2.475973285551386</v>
      </c>
      <c r="AU49" s="127">
        <f>('2006 '!H49-'2005'!H49)/'2005'!H49*100</f>
        <v>-100</v>
      </c>
      <c r="AV49" s="128">
        <f>('2006 '!I49-'2005'!I49)/'2005'!I49*100</f>
        <v>-100</v>
      </c>
      <c r="AW49" s="129"/>
      <c r="AX49" s="129"/>
      <c r="AY49" s="129"/>
      <c r="AZ49" s="130"/>
      <c r="BA49" s="131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0"/>
      <c r="BM49" s="131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30"/>
      <c r="BY49" s="131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30"/>
      <c r="CK49" s="131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30"/>
      <c r="CW49" s="131"/>
      <c r="CX49" s="129"/>
      <c r="CY49" s="129"/>
      <c r="CZ49" s="129"/>
      <c r="DA49" s="129"/>
      <c r="DB49" s="129"/>
      <c r="DC49" s="129"/>
      <c r="DD49" s="129"/>
    </row>
    <row r="50" spans="1:108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27"/>
      <c r="G50" s="127"/>
      <c r="H50" s="128"/>
      <c r="I50" s="126"/>
      <c r="J50" s="127"/>
      <c r="K50" s="127"/>
      <c r="L50" s="128"/>
      <c r="M50" s="126"/>
      <c r="N50" s="127"/>
      <c r="O50" s="127"/>
      <c r="P50" s="128"/>
      <c r="Q50" s="126"/>
      <c r="R50" s="127"/>
      <c r="S50" s="127"/>
      <c r="T50" s="128"/>
      <c r="U50" s="126"/>
      <c r="V50" s="127"/>
      <c r="W50" s="127"/>
      <c r="X50" s="128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  <c r="AW50" s="129"/>
      <c r="AX50" s="129"/>
      <c r="AY50" s="129"/>
      <c r="AZ50" s="130"/>
      <c r="BA50" s="131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0"/>
      <c r="BM50" s="131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131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30"/>
      <c r="CK50" s="131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30"/>
      <c r="CW50" s="131"/>
      <c r="CX50" s="129"/>
      <c r="CY50" s="129"/>
      <c r="CZ50" s="129"/>
      <c r="DA50" s="129"/>
      <c r="DB50" s="129"/>
      <c r="DC50" s="129"/>
      <c r="DD50" s="129"/>
    </row>
    <row r="51" spans="1:108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f>('1996'!F51-'1995'!F51)/'1995'!F51*100</f>
        <v>4.946036182933461</v>
      </c>
      <c r="F51" s="127">
        <f>('1996'!G51-'1995'!G51)/'1995'!G51*100</f>
        <v>5.788492895411133</v>
      </c>
      <c r="G51" s="127">
        <f>('1996'!H51-'1995'!H51)/'1995'!H51*100</f>
        <v>5.788492895411133</v>
      </c>
      <c r="H51" s="128">
        <f>('1996'!I51-'1995'!I51)/'1995'!I51*100</f>
        <v>4.411429439927085</v>
      </c>
      <c r="I51" s="126">
        <f>('1997'!F51-'1996'!F51)/'1996'!F51*100</f>
        <v>1.8644569399230617</v>
      </c>
      <c r="J51" s="127">
        <f>('1997'!G51-'1996'!G51)/'1996'!G51*100</f>
        <v>0.9468237366508857</v>
      </c>
      <c r="K51" s="127">
        <f>('1997'!H51-'1996'!H51)/'1996'!H51*100</f>
        <v>0.9468237366508857</v>
      </c>
      <c r="L51" s="128">
        <f>('1997'!I51-'1996'!I51)/'1996'!I51*100</f>
        <v>2.591069544015416</v>
      </c>
      <c r="M51" s="126">
        <f>('1998'!F51-'1997'!F51)/'1997'!F51*100</f>
        <v>5.625363160952927</v>
      </c>
      <c r="N51" s="127">
        <f>('1998'!G51-'1997'!G51)/'1997'!G51*100</f>
        <v>5.373177736576156</v>
      </c>
      <c r="O51" s="127">
        <f>('1998'!H51-'1997'!H51)/'1997'!H51*100</f>
        <v>5.889409968371694</v>
      </c>
      <c r="P51" s="128">
        <f>('1998'!I51-'1997'!I51)/'1997'!I51*100</f>
        <v>4.522720017026711</v>
      </c>
      <c r="Q51" s="126">
        <f>('1999'!F51-'1998'!F51)/'1998'!F51*100</f>
        <v>1.0452123087502023</v>
      </c>
      <c r="R51" s="127">
        <f>('1999'!G51-'1998'!G51)/'1998'!G51*100</f>
        <v>1.1109194410902088</v>
      </c>
      <c r="S51" s="127">
        <f>('1999'!H51-'1998'!H51)/'1998'!H51*100</f>
        <v>0.617983314450504</v>
      </c>
      <c r="T51" s="128">
        <f>('1999'!I51-'1998'!I51)/'1998'!I51*100</f>
        <v>0.4242177424828664</v>
      </c>
      <c r="U51" s="126">
        <f>('2000'!F51-'1999'!F51)/'1999'!F51*100</f>
        <v>1.4699377318044433</v>
      </c>
      <c r="V51" s="127">
        <f>('2000'!G51-'1999'!G51)/'1999'!G51*100</f>
        <v>1.7504350496468504</v>
      </c>
      <c r="W51" s="127">
        <f>('2000'!H51-'1999'!H51)/'1999'!H51*100</f>
        <v>1.7504350496468504</v>
      </c>
      <c r="X51" s="128">
        <f>('2000'!I51-'1999'!I51)/'1999'!I51*100</f>
        <v>3.176641546416132</v>
      </c>
      <c r="Y51" s="126">
        <f>('2001'!F51-'2000'!F51)/'2000'!F51*100</f>
        <v>3.6316689581167334</v>
      </c>
      <c r="Z51" s="127">
        <f>('2001'!G51-'2000'!G51)/'2000'!G51*100</f>
        <v>4.40643863179074</v>
      </c>
      <c r="AA51" s="127">
        <f>('2001'!H51-'2000'!H51)/'2000'!H51*100</f>
        <v>4.40643863179074</v>
      </c>
      <c r="AB51" s="128">
        <f>('2001'!I51-'2000'!I51)/'2000'!I51*100</f>
        <v>1.9652156824211457</v>
      </c>
      <c r="AC51" s="126">
        <f>('2002'!F51-'2001'!F51)/'2001'!F51*100</f>
        <v>1.7149883510225346</v>
      </c>
      <c r="AD51" s="127">
        <f>('2002'!G51-'2001'!G51)/'2001'!G51*100</f>
        <v>2.9003661591828918</v>
      </c>
      <c r="AE51" s="127">
        <f>('2002'!H51-'2001'!H51)/'2001'!H51*100</f>
        <v>2.9003661591828918</v>
      </c>
      <c r="AF51" s="128">
        <f>('2002'!I51-'2001'!I51)/'2001'!I51*100</f>
        <v>4.211236388166141</v>
      </c>
      <c r="AG51" s="126">
        <f>('2003'!G51-'2002'!F51)/'2002'!F51*100</f>
        <v>5.249093338423363</v>
      </c>
      <c r="AH51" s="127">
        <f>('2003'!H51-'2002'!G51)/'2002'!G51*100</f>
        <v>3.268096263695098</v>
      </c>
      <c r="AI51" s="127">
        <f>('2003'!I51-'2002'!H51)/'2002'!H51*100</f>
        <v>3.268096263695098</v>
      </c>
      <c r="AJ51" s="128">
        <f>('2003'!J51-'2002'!I51)/'2002'!I51*100</f>
        <v>2.681708895875722</v>
      </c>
      <c r="AK51" s="126">
        <f>('2004'!F51-'2003'!G51)/'2003'!G51*100</f>
        <v>0.8614435981138945</v>
      </c>
      <c r="AL51" s="127">
        <f>('2004'!G51-'2003'!H51)/'2003'!H51*100</f>
        <v>1.2332245194051499</v>
      </c>
      <c r="AM51" s="127">
        <f>('2004'!H51-'2003'!I51)/'2003'!I51*100</f>
        <v>2.647805585781648</v>
      </c>
      <c r="AN51" s="128">
        <f>('2004'!I51-'2003'!J51)/'2003'!J51*100</f>
        <v>7.552833813640721</v>
      </c>
      <c r="AO51" s="126">
        <f>('2005'!F51-'2004'!F51)/'2004'!F51*100</f>
        <v>6.293266205160478</v>
      </c>
      <c r="AP51" s="127">
        <f>('2005'!G51-'2004'!G51)/'2004'!G51*100</f>
        <v>7.389824435686133</v>
      </c>
      <c r="AQ51" s="127">
        <f>('2005'!H51-'2004'!H51)/'2004'!H51*100</f>
        <v>5.909893992932861</v>
      </c>
      <c r="AR51" s="128">
        <f>('2005'!I51-'2004'!I51)/'2004'!I51*100</f>
        <v>3.4358602210561617</v>
      </c>
      <c r="AS51" s="126">
        <f>('2006 '!F51-'2005'!F51)/'2005'!F51*100</f>
        <v>6.487355155205956</v>
      </c>
      <c r="AT51" s="127">
        <f>('2006 '!G51-'2005'!G51)/'2005'!G51*100</f>
        <v>5.012928517807995</v>
      </c>
      <c r="AU51" s="127">
        <f>('2006 '!H51-'2005'!H51)/'2005'!H51*100</f>
        <v>-100</v>
      </c>
      <c r="AV51" s="128">
        <f>('2006 '!I51-'2005'!I51)/'2005'!I51*100</f>
        <v>-100</v>
      </c>
      <c r="AW51" s="129"/>
      <c r="AX51" s="129"/>
      <c r="AY51" s="129"/>
      <c r="AZ51" s="130"/>
      <c r="BA51" s="131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0"/>
      <c r="BM51" s="131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1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30"/>
      <c r="CK51" s="131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30"/>
      <c r="CW51" s="131"/>
      <c r="CX51" s="129"/>
      <c r="CY51" s="129"/>
      <c r="CZ51" s="129"/>
      <c r="DA51" s="129"/>
      <c r="DB51" s="129"/>
      <c r="DC51" s="129"/>
      <c r="DD51" s="129"/>
    </row>
    <row r="52" spans="1:108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f>('1996'!F52-'1995'!F52)/'1995'!F52*100</f>
        <v>4.018357980622129</v>
      </c>
      <c r="F52" s="127">
        <f>('1996'!G52-'1995'!G52)/'1995'!G52*100</f>
        <v>5.3136155022947555</v>
      </c>
      <c r="G52" s="127">
        <f>('1996'!H52-'1995'!H52)/'1995'!H52*100</f>
        <v>5.3136155022947555</v>
      </c>
      <c r="H52" s="128">
        <f>('1996'!I52-'1995'!I52)/'1995'!I52*100</f>
        <v>3.174870947062995</v>
      </c>
      <c r="I52" s="126">
        <f>('1997'!F52-'1996'!F52)/'1996'!F52*100</f>
        <v>0.4248782560381774</v>
      </c>
      <c r="J52" s="127">
        <f>('1997'!G52-'1996'!G52)/'1996'!G52*100</f>
        <v>-0.25179159403448104</v>
      </c>
      <c r="K52" s="127">
        <f>('1997'!H52-'1996'!H52)/'1996'!H52*100</f>
        <v>-0.25179159403448104</v>
      </c>
      <c r="L52" s="128">
        <f>('1997'!I52-'1996'!I52)/'1996'!I52*100</f>
        <v>1.785480706344009</v>
      </c>
      <c r="M52" s="126">
        <f>('1998'!F52-'1997'!F52)/'1997'!F52*100</f>
        <v>0.16597780453671446</v>
      </c>
      <c r="N52" s="127">
        <f>('1998'!G52-'1997'!G52)/'1997'!G52*100</f>
        <v>-0.40453074433657416</v>
      </c>
      <c r="O52" s="127">
        <f>('1998'!H52-'1997'!H52)/'1997'!H52*100</f>
        <v>-3.5792880258899684</v>
      </c>
      <c r="P52" s="128">
        <f>('1998'!I52-'1997'!I52)/'1997'!I52*100</f>
        <v>-5.484161151448948</v>
      </c>
      <c r="Q52" s="126">
        <f>('1999'!F52-'1998'!F52)/'1998'!F52*100</f>
        <v>-3.8826434466177013</v>
      </c>
      <c r="R52" s="127">
        <f>('1999'!G52-'1998'!G52)/'1998'!G52*100</f>
        <v>-3.756295694557262</v>
      </c>
      <c r="S52" s="127">
        <f>('1999'!H52-'1998'!H52)/'1998'!H52*100</f>
        <v>-0.5873665838759434</v>
      </c>
      <c r="T52" s="128">
        <f>('1999'!I52-'1998'!I52)/'1998'!I52*100</f>
        <v>0.6968285801692823</v>
      </c>
      <c r="U52" s="126">
        <f>('2000'!F52-'1999'!F52)/'1999'!F52*100</f>
        <v>0.4969070074028951</v>
      </c>
      <c r="V52" s="127">
        <f>('2000'!G52-'1999'!G52)/'1999'!G52*100</f>
        <v>1.21543603767852</v>
      </c>
      <c r="W52" s="127">
        <f>('2000'!H52-'1999'!H52)/'1999'!H52*100</f>
        <v>1.39775144333029</v>
      </c>
      <c r="X52" s="128">
        <f>('2000'!I52-'1999'!I52)/'1999'!I52*100</f>
        <v>2.1300297056440636</v>
      </c>
      <c r="Y52" s="126">
        <f>('2001'!F52-'2000'!F52)/'2000'!F52*100</f>
        <v>6.875210225361601</v>
      </c>
      <c r="Z52" s="127">
        <f>('2001'!G52-'2000'!G52)/'2000'!G52*100</f>
        <v>6.694686280396275</v>
      </c>
      <c r="AA52" s="127">
        <f>('2001'!H52-'2000'!H52)/'2000'!H52*100</f>
        <v>6.502846868444716</v>
      </c>
      <c r="AB52" s="128">
        <f>('2001'!I52-'2000'!I52)/'2000'!I52*100</f>
        <v>6.058502726822013</v>
      </c>
      <c r="AC52" s="126">
        <f>('2002'!F52-'2001'!F52)/'2001'!F52*100</f>
        <v>-0.5885315037452018</v>
      </c>
      <c r="AD52" s="127">
        <f>('2002'!G52-'2001'!G52)/'2001'!G52*100</f>
        <v>-0.4126805477396339</v>
      </c>
      <c r="AE52" s="127">
        <f>('2002'!H52-'2001'!H52)/'2001'!H52*100</f>
        <v>-0.4126805477396339</v>
      </c>
      <c r="AF52" s="128">
        <f>('2002'!I52-'2001'!I52)/'2001'!I52*100</f>
        <v>-0.20568436798803189</v>
      </c>
      <c r="AG52" s="126">
        <f>('2003'!G52-'2002'!F52)/'2002'!F52*100</f>
        <v>2.431379998100473</v>
      </c>
      <c r="AH52" s="127">
        <f>('2003'!H52-'2002'!G52)/'2002'!G52*100</f>
        <v>1.5728009041250588</v>
      </c>
      <c r="AI52" s="127">
        <f>('2003'!I52-'2002'!H52)/'2002'!H52*100</f>
        <v>1.5728009041250588</v>
      </c>
      <c r="AJ52" s="128">
        <f>('2003'!J52-'2002'!I52)/'2002'!I52*100</f>
        <v>3.185310099306732</v>
      </c>
      <c r="AK52" s="126">
        <f>('2004'!F52-'2003'!G52)/'2003'!G52*100</f>
        <v>2.9021789522485024</v>
      </c>
      <c r="AL52" s="127">
        <f>('2004'!G52-'2003'!H52)/'2003'!H52*100</f>
        <v>3.2823365785813694</v>
      </c>
      <c r="AM52" s="127">
        <f>('2004'!H52-'2003'!I52)/'2003'!I52*100</f>
        <v>3.569772832637931</v>
      </c>
      <c r="AN52" s="128">
        <f>('2004'!I52-'2003'!J52)/'2003'!J52*100</f>
        <v>4.085709097512257</v>
      </c>
      <c r="AO52" s="126">
        <f>('2005'!F52-'2004'!F52)/'2004'!F52*100</f>
        <v>4.298071724635066</v>
      </c>
      <c r="AP52" s="127">
        <f>('2005'!G52-'2004'!G52)/'2004'!G52*100</f>
        <v>3.9141754196965612</v>
      </c>
      <c r="AQ52" s="127">
        <f>('2005'!H52-'2004'!H52)/'2004'!H52*100</f>
        <v>3.6257833482542496</v>
      </c>
      <c r="AR52" s="128">
        <f>('2005'!I52-'2004'!I52)/'2004'!I52*100</f>
        <v>2.9309141660851354</v>
      </c>
      <c r="AS52" s="126">
        <f>('2006 '!F52-'2005'!F52)/'2005'!F52*100</f>
        <v>1.9438444924406046</v>
      </c>
      <c r="AT52" s="127">
        <f>('2006 '!G52-'2005'!G52)/'2005'!G52*100</f>
        <v>1.9438444924406046</v>
      </c>
      <c r="AU52" s="127">
        <f>('2006 '!H52-'2005'!H52)/'2005'!H52*100</f>
        <v>-100</v>
      </c>
      <c r="AV52" s="128">
        <f>('2006 '!I52-'2005'!I52)/'2005'!I52*100</f>
        <v>-100</v>
      </c>
      <c r="AW52" s="129"/>
      <c r="AX52" s="129"/>
      <c r="AY52" s="129"/>
      <c r="AZ52" s="130"/>
      <c r="BA52" s="131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131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30"/>
      <c r="BY52" s="131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30"/>
      <c r="CK52" s="131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30"/>
      <c r="CW52" s="131"/>
      <c r="CX52" s="129"/>
      <c r="CY52" s="129"/>
      <c r="CZ52" s="129"/>
      <c r="DA52" s="129"/>
      <c r="DB52" s="129"/>
      <c r="DC52" s="129"/>
      <c r="DD52" s="129"/>
    </row>
    <row r="53" spans="1:108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f>('1996'!F53-'1995'!F53)/'1995'!F53*100</f>
        <v>-0.21426815132247595</v>
      </c>
      <c r="F53" s="127">
        <f>('1996'!G53-'1995'!G53)/'1995'!G53*100</f>
        <v>3.645419764671905</v>
      </c>
      <c r="G53" s="127">
        <f>('1996'!H53-'1995'!H53)/'1995'!H53*100</f>
        <v>4.3258673693456275</v>
      </c>
      <c r="H53" s="128">
        <f>('1996'!I53-'1995'!I53)/'1995'!I53*100</f>
        <v>4.198778537152838</v>
      </c>
      <c r="I53" s="126">
        <f>('1997'!F53-'1996'!F53)/'1996'!F53*100</f>
        <v>1.1898056885384232</v>
      </c>
      <c r="J53" s="127">
        <f>('1997'!G53-'1996'!G53)/'1996'!G53*100</f>
        <v>0.1392951664577457</v>
      </c>
      <c r="K53" s="127">
        <f>('1997'!H53-'1996'!H53)/'1996'!H53*100</f>
        <v>0.23854627096050693</v>
      </c>
      <c r="L53" s="128">
        <f>('1997'!I53-'1996'!I53)/'1996'!I53*100</f>
        <v>-0.45005756550257137</v>
      </c>
      <c r="M53" s="126">
        <f>('1998'!F53-'1997'!F53)/'1997'!F53*100</f>
        <v>-0.2748208446392415</v>
      </c>
      <c r="N53" s="127">
        <f>('1998'!G53-'1997'!G53)/'1997'!G53*100</f>
        <v>-0.12866879955489188</v>
      </c>
      <c r="O53" s="127">
        <f>('1998'!H53-'1997'!H53)/'1997'!H53*100</f>
        <v>1.4243718065374142</v>
      </c>
      <c r="P53" s="128">
        <f>('1998'!I53-'1997'!I53)/'1997'!I53*100</f>
        <v>2.8947921777528682</v>
      </c>
      <c r="Q53" s="126">
        <f>('1999'!F53-'1998'!F53)/'1998'!F53*100</f>
        <v>3.6243764607388185</v>
      </c>
      <c r="R53" s="127">
        <f>('1999'!G53-'1998'!G53)/'1998'!G53*100</f>
        <v>3.6282600369093587</v>
      </c>
      <c r="S53" s="127">
        <f>('1999'!H53-'1998'!H53)/'1998'!H53*100</f>
        <v>2.732824954280391</v>
      </c>
      <c r="T53" s="128">
        <f>('1999'!I53-'1998'!I53)/'1998'!I53*100</f>
        <v>1.6859673024523074</v>
      </c>
      <c r="U53" s="126">
        <f>('2000'!F53-'1999'!F53)/'1999'!F53*100</f>
        <v>0.9425705244731744</v>
      </c>
      <c r="V53" s="127">
        <f>('2000'!G53-'1999'!G53)/'1999'!G53*100</f>
        <v>0.43009307482947046</v>
      </c>
      <c r="W53" s="127">
        <f>('2000'!H53-'1999'!H53)/'1999'!H53*100</f>
        <v>0.8631981997111358</v>
      </c>
      <c r="X53" s="128">
        <f>('2000'!I53-'1999'!I53)/'1999'!I53*100</f>
        <v>0.7871378328588157</v>
      </c>
      <c r="Y53" s="126">
        <f>('2001'!F53-'2000'!F53)/'2000'!F53*100</f>
        <v>2.7779630494230685</v>
      </c>
      <c r="Z53" s="127">
        <f>('2001'!G53-'2000'!G53)/'2000'!G53*100</f>
        <v>4.884740205426754</v>
      </c>
      <c r="AA53" s="127">
        <f>('2001'!H53-'2000'!H53)/'2000'!H53*100</f>
        <v>5.134865134865136</v>
      </c>
      <c r="AB53" s="128">
        <f>('2001'!I53-'2000'!I53)/'2000'!I53*100</f>
        <v>7.138584247258222</v>
      </c>
      <c r="AC53" s="126">
        <f>('2002'!F53-'2001'!F53)/'2001'!F53*100</f>
        <v>5.587462279762479</v>
      </c>
      <c r="AD53" s="127">
        <f>('2002'!G53-'2001'!G53)/'2001'!G53*100</f>
        <v>4.363775559028984</v>
      </c>
      <c r="AE53" s="127">
        <f>('2002'!H53-'2001'!H53)/'2001'!H53*100</f>
        <v>3.667806917521854</v>
      </c>
      <c r="AF53" s="128">
        <f>('2002'!I53-'2001'!I53)/'2001'!I53*100</f>
        <v>5.071654569142009</v>
      </c>
      <c r="AG53" s="126">
        <f>('2003'!G53-'2002'!F53)/'2002'!F53*100</f>
        <v>5.24569005254909</v>
      </c>
      <c r="AH53" s="127">
        <f>('2003'!H53-'2002'!G53)/'2002'!G53*100</f>
        <v>4.991288932359333</v>
      </c>
      <c r="AI53" s="127">
        <f>('2003'!I53-'2002'!H53)/'2002'!H53*100</f>
        <v>5.105407882676451</v>
      </c>
      <c r="AJ53" s="128">
        <f>('2003'!J53-'2002'!I53)/'2002'!I53*100</f>
        <v>2.276149145337001</v>
      </c>
      <c r="AK53" s="126">
        <f>('2004'!F53-'2003'!G53)/'2003'!G53*100</f>
        <v>2.9403176827843858</v>
      </c>
      <c r="AL53" s="127">
        <f>('2004'!G53-'2003'!H53)/'2003'!H53*100</f>
        <v>4.069868995633185</v>
      </c>
      <c r="AM53" s="127">
        <f>('2004'!H53-'2003'!I53)/'2003'!I53*100</f>
        <v>6.549228220109884</v>
      </c>
      <c r="AN53" s="128">
        <f>('2004'!I53-'2003'!J53)/'2003'!J53*100</f>
        <v>7.831081861216941</v>
      </c>
      <c r="AO53" s="126">
        <f>('2005'!F53-'2004'!F53)/'2004'!F53*100</f>
        <v>10.911927386186374</v>
      </c>
      <c r="AP53" s="127">
        <f>('2005'!G53-'2004'!G53)/'2004'!G53*100</f>
        <v>9.793554884189339</v>
      </c>
      <c r="AQ53" s="127">
        <f>('2005'!H53-'2004'!H53)/'2004'!H53*100</f>
        <v>7.137010967425109</v>
      </c>
      <c r="AR53" s="128">
        <f>('2005'!I53-'2004'!I53)/'2004'!I53*100</f>
        <v>5.409963326819605</v>
      </c>
      <c r="AS53" s="126">
        <f>('2006 '!F53-'2005'!F53)/'2005'!F53*100</f>
        <v>1.5804818167868668</v>
      </c>
      <c r="AT53" s="127">
        <f>('2006 '!G53-'2005'!G53)/'2005'!G53*100</f>
        <v>1.4981273408239542</v>
      </c>
      <c r="AU53" s="127">
        <f>('2006 '!H53-'2005'!H53)/'2005'!H53*100</f>
        <v>-100</v>
      </c>
      <c r="AV53" s="128">
        <f>('2006 '!I53-'2005'!I53)/'2005'!I53*100</f>
        <v>-100</v>
      </c>
      <c r="AW53" s="129"/>
      <c r="AX53" s="129"/>
      <c r="AY53" s="129"/>
      <c r="AZ53" s="130"/>
      <c r="BA53" s="131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0"/>
      <c r="BM53" s="131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30"/>
      <c r="BY53" s="131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30"/>
      <c r="CK53" s="131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30"/>
      <c r="CW53" s="131"/>
      <c r="CX53" s="129"/>
      <c r="CY53" s="129"/>
      <c r="CZ53" s="129"/>
      <c r="DA53" s="129"/>
      <c r="DB53" s="129"/>
      <c r="DC53" s="129"/>
      <c r="DD53" s="129"/>
    </row>
    <row r="54" spans="1:108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f>('1996'!F54-'1995'!F54)/'1995'!F54*100</f>
        <v>0</v>
      </c>
      <c r="F54" s="127">
        <f>('1996'!G54-'1995'!G54)/'1995'!G54*100</f>
        <v>0</v>
      </c>
      <c r="G54" s="127">
        <f>('1996'!H54-'1995'!H54)/'1995'!H54*100</f>
        <v>0</v>
      </c>
      <c r="H54" s="128">
        <f>('1996'!I54-'1995'!I54)/'1995'!I54*100</f>
        <v>0</v>
      </c>
      <c r="I54" s="126">
        <f>('1997'!F54-'1996'!F54)/'1996'!F54*100</f>
        <v>3.6358471807981907</v>
      </c>
      <c r="J54" s="127">
        <f>('1997'!G54-'1996'!G54)/'1996'!G54*100</f>
        <v>5.453770771197278</v>
      </c>
      <c r="K54" s="127">
        <f>('1997'!H54-'1996'!H54)/'1996'!H54*100</f>
        <v>5.453770771197278</v>
      </c>
      <c r="L54" s="128">
        <f>('1997'!I54-'1996'!I54)/'1996'!I54*100</f>
        <v>2.4286322965487868</v>
      </c>
      <c r="M54" s="126">
        <f>('1998'!F54-'1997'!F54)/'1997'!F54*100</f>
        <v>-2.62436617788133</v>
      </c>
      <c r="N54" s="127">
        <f>('1998'!G54-'1997'!G54)/'1997'!G54*100</f>
        <v>-4.303030303030308</v>
      </c>
      <c r="O54" s="127">
        <f>('1998'!H54-'1997'!H54)/'1997'!H54*100</f>
        <v>-4.303030303030308</v>
      </c>
      <c r="P54" s="128">
        <f>('1998'!I54-'1997'!I54)/'1997'!I54*100</f>
        <v>-1.4767054908485875</v>
      </c>
      <c r="Q54" s="126">
        <f>('1999'!F54-'1998'!F54)/'1998'!F54*100</f>
        <v>2.561396101611438</v>
      </c>
      <c r="R54" s="127">
        <f>('1999'!G54-'1998'!G54)/'1998'!G54*100</f>
        <v>3.8420941524171424</v>
      </c>
      <c r="S54" s="127">
        <f>('1999'!H54-'1998'!H54)/'1998'!H54*100</f>
        <v>3.8420941524171424</v>
      </c>
      <c r="T54" s="128">
        <f>('1999'!I54-'1998'!I54)/'1998'!I54*100</f>
        <v>3.8420941524171424</v>
      </c>
      <c r="U54" s="126">
        <f>('2000'!F54-'1999'!F54)/'1999'!F54*100</f>
        <v>2.4562607204116524</v>
      </c>
      <c r="V54" s="127">
        <f>('2000'!G54-'1999'!G54)/'1999'!G54*100</f>
        <v>1.7889815003049452</v>
      </c>
      <c r="W54" s="127">
        <f>('2000'!H54-'1999'!H54)/'1999'!H54*100</f>
        <v>1.7889815003049452</v>
      </c>
      <c r="X54" s="128">
        <f>('2000'!I54-'1999'!I54)/'1999'!I54*100</f>
        <v>1.7889815003049452</v>
      </c>
      <c r="Y54" s="126">
        <f>('2001'!F54-'2000'!F54)/'2000'!F54*100</f>
        <v>5.963302752293579</v>
      </c>
      <c r="Z54" s="127">
        <f>('2001'!G54-'2000'!G54)/'2000'!G54*100</f>
        <v>5.342520471340118</v>
      </c>
      <c r="AA54" s="127">
        <f>('2001'!H54-'2000'!H54)/'2000'!H54*100</f>
        <v>5.342520471340118</v>
      </c>
      <c r="AB54" s="128">
        <f>('2001'!I54-'2000'!I54)/'2000'!I54*100</f>
        <v>11.394048332334727</v>
      </c>
      <c r="AC54" s="126">
        <f>('2002'!F54-'2001'!F54)/'2001'!F54*100</f>
        <v>6.247037633898951</v>
      </c>
      <c r="AD54" s="127">
        <f>('2002'!G54-'2001'!G54)/'2001'!G54*100</f>
        <v>6.247037633898951</v>
      </c>
      <c r="AE54" s="127">
        <f>('2002'!H54-'2001'!H54)/'2001'!H54*100</f>
        <v>6.247037633898951</v>
      </c>
      <c r="AF54" s="128">
        <f>('2002'!I54-'2001'!I54)/'2001'!I54*100</f>
        <v>9.789332138054686</v>
      </c>
      <c r="AG54" s="126">
        <f>('2003'!G54-'2002'!F54)/'2002'!F54*100</f>
        <v>9.60920770877944</v>
      </c>
      <c r="AH54" s="127">
        <f>('2003'!H54-'2002'!G54)/'2002'!G54*100</f>
        <v>9.60920770877944</v>
      </c>
      <c r="AI54" s="127">
        <f>('2003'!I54-'2002'!H54)/'2002'!H54*100</f>
        <v>9.60920770877944</v>
      </c>
      <c r="AJ54" s="128">
        <f>('2003'!J54-'2002'!I54)/'2002'!I54*100</f>
        <v>2.4169184290030277</v>
      </c>
      <c r="AK54" s="126">
        <f>('2004'!F54-'2003'!G54)/'2003'!G54*100</f>
        <v>2.2873422873422893</v>
      </c>
      <c r="AL54" s="127">
        <f>('2004'!G54-'2003'!H54)/'2003'!H54*100</f>
        <v>2.2873422873422893</v>
      </c>
      <c r="AM54" s="127">
        <f>('2004'!H54-'2003'!I54)/'2003'!I54*100</f>
        <v>9.141229141229157</v>
      </c>
      <c r="AN54" s="128">
        <f>('2004'!I54-'2003'!J54)/'2003'!J54*100</f>
        <v>7.741369688272326</v>
      </c>
      <c r="AO54" s="126">
        <f>('2005'!F54-'2004'!F54)/'2004'!F54*100</f>
        <v>12.287123985357312</v>
      </c>
      <c r="AP54" s="127">
        <f>('2005'!G54-'2004'!G54)/'2004'!G54*100</f>
        <v>12.287123985357312</v>
      </c>
      <c r="AQ54" s="127">
        <f>('2005'!H54-'2004'!H54)/'2004'!H54*100</f>
        <v>5.235680190930774</v>
      </c>
      <c r="AR54" s="128">
        <f>('2005'!I54-'2004'!I54)/'2004'!I54*100</f>
        <v>4.728429776528056</v>
      </c>
      <c r="AS54" s="126">
        <f>('2006 '!F54-'2005'!F54)/'2005'!F54*100</f>
        <v>2.310418143160893</v>
      </c>
      <c r="AT54" s="127">
        <f>('2006 '!G54-'2005'!G54)/'2005'!G54*100</f>
        <v>2.310418143160893</v>
      </c>
      <c r="AU54" s="127">
        <f>('2006 '!H54-'2005'!H54)/'2005'!H54*100</f>
        <v>-100</v>
      </c>
      <c r="AV54" s="128">
        <f>('2006 '!I54-'2005'!I54)/'2005'!I54*100</f>
        <v>-100</v>
      </c>
      <c r="AW54" s="129"/>
      <c r="AX54" s="129"/>
      <c r="AY54" s="129"/>
      <c r="AZ54" s="130"/>
      <c r="BA54" s="131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M54" s="131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30"/>
      <c r="BY54" s="131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30"/>
      <c r="CK54" s="131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30"/>
      <c r="CW54" s="131"/>
      <c r="CX54" s="129"/>
      <c r="CY54" s="129"/>
      <c r="CZ54" s="129"/>
      <c r="DA54" s="129"/>
      <c r="DB54" s="129"/>
      <c r="DC54" s="129"/>
      <c r="DD54" s="129"/>
    </row>
    <row r="55" spans="1:108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f>('1996'!F55-'1995'!F55)/'1995'!F55*100</f>
        <v>1.3856020852625561</v>
      </c>
      <c r="F55" s="127">
        <f>('1996'!G55-'1995'!G55)/'1995'!G55*100</f>
        <v>3.1863511588310827</v>
      </c>
      <c r="G55" s="127">
        <f>('1996'!H55-'1995'!H55)/'1995'!H55*100</f>
        <v>3.438265127667021</v>
      </c>
      <c r="H55" s="128">
        <f>('1996'!I55-'1995'!I55)/'1995'!I55*100</f>
        <v>3.3861068489329185</v>
      </c>
      <c r="I55" s="126">
        <f>('1997'!F55-'1996'!F55)/'1996'!F55*100</f>
        <v>-1.6034640235445474</v>
      </c>
      <c r="J55" s="127">
        <f>('1997'!G55-'1996'!G55)/'1996'!G55*100</f>
        <v>-3.0475484913793096</v>
      </c>
      <c r="K55" s="127">
        <f>('1997'!H55-'1996'!H55)/'1996'!H55*100</f>
        <v>-3.1244716464342455</v>
      </c>
      <c r="L55" s="128">
        <f>('1997'!I55-'1996'!I55)/'1996'!I55*100</f>
        <v>-2.7422673457685365</v>
      </c>
      <c r="M55" s="126">
        <f>('1998'!F55-'1997'!F55)/'1997'!F55*100</f>
        <v>-0.39536562725615476</v>
      </c>
      <c r="N55" s="127">
        <f>('1998'!G55-'1997'!G55)/'1997'!G55*100</f>
        <v>0.6390886040776594</v>
      </c>
      <c r="O55" s="127">
        <f>('1998'!H55-'1997'!H55)/'1997'!H55*100</f>
        <v>1.1344200495654249</v>
      </c>
      <c r="P55" s="128">
        <f>('1998'!I55-'1997'!I55)/'1997'!I55*100</f>
        <v>0.9710758132759827</v>
      </c>
      <c r="Q55" s="126">
        <f>('1999'!F55-'1998'!F55)/'1998'!F55*100</f>
        <v>2.1814165401076924</v>
      </c>
      <c r="R55" s="127">
        <f>('1999'!G55-'1998'!G55)/'1998'!G55*100</f>
        <v>2.895599654874893</v>
      </c>
      <c r="S55" s="127">
        <f>('1999'!H55-'1998'!H55)/'1998'!H55*100</f>
        <v>2.899150962932281</v>
      </c>
      <c r="T55" s="128">
        <f>('1999'!I55-'1998'!I55)/'1998'!I55*100</f>
        <v>2.789036202514251</v>
      </c>
      <c r="U55" s="126">
        <f>('2000'!F55-'1999'!F55)/'1999'!F55*100</f>
        <v>1.043777867855682</v>
      </c>
      <c r="V55" s="127">
        <f>('2000'!G55-'1999'!G55)/'1999'!G55*100</f>
        <v>0.21131012276112698</v>
      </c>
      <c r="W55" s="127">
        <f>('2000'!H55-'1999'!H55)/'1999'!H55*100</f>
        <v>0.49305695310928666</v>
      </c>
      <c r="X55" s="128">
        <f>('2000'!I55-'1999'!I55)/'1999'!I55*100</f>
        <v>1.0592795562387276</v>
      </c>
      <c r="Y55" s="126">
        <f>('2001'!F55-'2000'!F55)/'2000'!F55*100</f>
        <v>1.1232574465951306</v>
      </c>
      <c r="Z55" s="127">
        <f>('2001'!G55-'2000'!G55)/'2000'!G55*100</f>
        <v>3.2801151387354808</v>
      </c>
      <c r="AA55" s="127">
        <f>('2001'!H55-'2000'!H55)/'2000'!H55*100</f>
        <v>3.9251026334234522</v>
      </c>
      <c r="AB55" s="128">
        <f>('2001'!I55-'2000'!I55)/'2000'!I55*100</f>
        <v>3.1742882650530726</v>
      </c>
      <c r="AC55" s="126">
        <f>('2002'!F55-'2001'!F55)/'2001'!F55*100</f>
        <v>3.867896459387093</v>
      </c>
      <c r="AD55" s="127">
        <f>('2002'!G55-'2001'!G55)/'2001'!G55*100</f>
        <v>2.6930680234630677</v>
      </c>
      <c r="AE55" s="127">
        <f>('2002'!H55-'2001'!H55)/'2001'!H55*100</f>
        <v>1.9269679159841988</v>
      </c>
      <c r="AF55" s="128">
        <f>('2002'!I55-'2001'!I55)/'2001'!I55*100</f>
        <v>2.528603018940482</v>
      </c>
      <c r="AG55" s="126">
        <f>('2003'!G55-'2002'!F55)/'2002'!F55*100</f>
        <v>2.7499283872815767</v>
      </c>
      <c r="AH55" s="127">
        <f>('2003'!H55-'2002'!G55)/'2002'!G55*100</f>
        <v>3.0989649078515593</v>
      </c>
      <c r="AI55" s="127">
        <f>('2003'!I55-'2002'!H55)/'2002'!H55*100</f>
        <v>3.5731165516589343</v>
      </c>
      <c r="AJ55" s="128">
        <f>('2003'!J55-'2002'!I55)/'2002'!I55*100</f>
        <v>3.15078769692423</v>
      </c>
      <c r="AK55" s="126">
        <f>('2004'!F55-'2003'!G55)/'2003'!G55*100</f>
        <v>2.6391599293745966</v>
      </c>
      <c r="AL55" s="127">
        <f>('2004'!G55-'2003'!H55)/'2003'!H55*100</f>
        <v>2.6078971533516886</v>
      </c>
      <c r="AM55" s="127">
        <f>('2004'!H55-'2003'!I55)/'2003'!I55*100</f>
        <v>5.67673633293786</v>
      </c>
      <c r="AN55" s="128">
        <f>('2004'!I55-'2003'!J55)/'2003'!J55*100</f>
        <v>5.281818181818184</v>
      </c>
      <c r="AO55" s="126">
        <f>('2005'!F55-'2004'!F55)/'2004'!F55*100</f>
        <v>8.374830239927569</v>
      </c>
      <c r="AP55" s="127">
        <f>('2005'!G55-'2004'!G55)/'2004'!G55*100</f>
        <v>7.768032933595855</v>
      </c>
      <c r="AQ55" s="127">
        <f>('2005'!H55-'2004'!H55)/'2004'!H55*100</f>
        <v>4.335434838932547</v>
      </c>
      <c r="AR55" s="128">
        <f>('2005'!I55-'2004'!I55)/'2004'!I55*100</f>
        <v>4.317416457991538</v>
      </c>
      <c r="AS55" s="126">
        <f>('2006 '!F55-'2005'!F55)/'2005'!F55*100</f>
        <v>1.4954051796156993</v>
      </c>
      <c r="AT55" s="127">
        <f>('2006 '!G55-'2005'!G55)/'2005'!G55*100</f>
        <v>1.0380335492443116</v>
      </c>
      <c r="AU55" s="127">
        <f>('2006 '!H55-'2005'!H55)/'2005'!H55*100</f>
        <v>-100</v>
      </c>
      <c r="AV55" s="128">
        <f>('2006 '!I55-'2005'!I55)/'2005'!I55*100</f>
        <v>-100</v>
      </c>
      <c r="AW55" s="129"/>
      <c r="AX55" s="129"/>
      <c r="AY55" s="129"/>
      <c r="AZ55" s="130"/>
      <c r="BA55" s="131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M55" s="131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31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0"/>
      <c r="CK55" s="131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30"/>
      <c r="CW55" s="131"/>
      <c r="CX55" s="129"/>
      <c r="CY55" s="129"/>
      <c r="CZ55" s="129"/>
      <c r="DA55" s="129"/>
      <c r="DB55" s="129"/>
      <c r="DC55" s="129"/>
      <c r="DD55" s="129"/>
    </row>
    <row r="56" spans="1:108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f>('1996'!F56-'1995'!F56)/'1995'!F56*100</f>
        <v>-1.3131743327654752</v>
      </c>
      <c r="F56" s="127">
        <f>('1996'!G56-'1995'!G56)/'1995'!G56*100</f>
        <v>4.923259435011487</v>
      </c>
      <c r="G56" s="127">
        <f>('1996'!H56-'1995'!H56)/'1995'!H56*100</f>
        <v>6.100936563910056</v>
      </c>
      <c r="H56" s="128">
        <f>('1996'!I56-'1995'!I56)/'1995'!I56*100</f>
        <v>5.868676641541983</v>
      </c>
      <c r="I56" s="126">
        <f>('1997'!F56-'1996'!F56)/'1996'!F56*100</f>
        <v>2.4563043947349383</v>
      </c>
      <c r="J56" s="127">
        <f>('1997'!G56-'1996'!G56)/'1996'!G56*100</f>
        <v>0.9363295880149882</v>
      </c>
      <c r="K56" s="127">
        <f>('1997'!H56-'1996'!H56)/'1996'!H56*100</f>
        <v>1.1757558430419681</v>
      </c>
      <c r="L56" s="128">
        <f>('1997'!I56-'1996'!I56)/'1996'!I56*100</f>
        <v>0.3471238311136313</v>
      </c>
      <c r="M56" s="126">
        <f>('1998'!F56-'1997'!F56)/'1997'!F56*100</f>
        <v>0.4036645722910817</v>
      </c>
      <c r="N56" s="127">
        <f>('1998'!G56-'1997'!G56)/'1997'!G56*100</f>
        <v>0.46907270626946296</v>
      </c>
      <c r="O56" s="127">
        <f>('1998'!H56-'1997'!H56)/'1997'!H56*100</f>
        <v>3.1224612341492617</v>
      </c>
      <c r="P56" s="128">
        <f>('1998'!I56-'1997'!I56)/'1997'!I56*100</f>
        <v>5.266501941404882</v>
      </c>
      <c r="Q56" s="126">
        <f>('1999'!F56-'1998'!F56)/'1998'!F56*100</f>
        <v>4.8105160117466</v>
      </c>
      <c r="R56" s="127">
        <f>('1999'!G56-'1998'!G56)/'1998'!G56*100</f>
        <v>4.031218424445129</v>
      </c>
      <c r="S56" s="127">
        <f>('1999'!H56-'1998'!H56)/'1998'!H56*100</f>
        <v>2.349717417365997</v>
      </c>
      <c r="T56" s="128">
        <f>('1999'!I56-'1998'!I56)/'1998'!I56*100</f>
        <v>0.4862182281536986</v>
      </c>
      <c r="U56" s="126">
        <f>('2000'!F56-'1999'!F56)/'1999'!F56*100</f>
        <v>0.29686457638425634</v>
      </c>
      <c r="V56" s="127">
        <f>('2000'!G56-'1999'!G56)/'1999'!G56*100</f>
        <v>-0.08707883984191062</v>
      </c>
      <c r="W56" s="127">
        <f>('2000'!H56-'1999'!H56)/'1999'!H56*100</f>
        <v>0.5990428700512004</v>
      </c>
      <c r="X56" s="128">
        <f>('2000'!I56-'1999'!I56)/'1999'!I56*100</f>
        <v>0.22024226649314133</v>
      </c>
      <c r="Y56" s="126">
        <f>('2001'!F56-'2000'!F56)/'2000'!F56*100</f>
        <v>2.3313046659350083</v>
      </c>
      <c r="Z56" s="127">
        <f>('2001'!G56-'2000'!G56)/'2000'!G56*100</f>
        <v>5.4907481898632415</v>
      </c>
      <c r="AA56" s="127">
        <f>('2001'!H56-'2000'!H56)/'2000'!H56*100</f>
        <v>5.648702594810376</v>
      </c>
      <c r="AB56" s="128">
        <f>('2001'!I56-'2000'!I56)/'2000'!I56*100</f>
        <v>7.391868944161429</v>
      </c>
      <c r="AC56" s="126">
        <f>('2002'!F56-'2001'!F56)/'2001'!F56*100</f>
        <v>6.135846603834907</v>
      </c>
      <c r="AD56" s="127">
        <f>('2002'!G56-'2001'!G56)/'2001'!G56*100</f>
        <v>4.413727359389891</v>
      </c>
      <c r="AE56" s="127">
        <f>('2002'!H56-'2001'!H56)/'2001'!H56*100</f>
        <v>3.46684300018893</v>
      </c>
      <c r="AF56" s="128">
        <f>('2002'!I56-'2001'!I56)/'2001'!I56*100</f>
        <v>4.325179053111331</v>
      </c>
      <c r="AG56" s="126">
        <f>('2003'!G56-'2002'!F56)/'2002'!F56*100</f>
        <v>4.62979974278891</v>
      </c>
      <c r="AH56" s="127">
        <f>('2003'!H56-'2002'!G56)/'2002'!G56*100</f>
        <v>3.9897744910070343</v>
      </c>
      <c r="AI56" s="127">
        <f>('2003'!I56-'2002'!H56)/'2002'!H56*100</f>
        <v>3.9897744910070343</v>
      </c>
      <c r="AJ56" s="128">
        <f>('2003'!J56-'2002'!I56)/'2002'!I56*100</f>
        <v>1.7920827389443699</v>
      </c>
      <c r="AK56" s="126">
        <f>('2004'!F56-'2003'!G56)/'2003'!G56*100</f>
        <v>3.3625987708516227</v>
      </c>
      <c r="AL56" s="127">
        <f>('2004'!G56-'2003'!H56)/'2003'!H56*100</f>
        <v>5.5399473222124564</v>
      </c>
      <c r="AM56" s="127">
        <f>('2004'!H56-'2003'!I56)/'2003'!I56*100</f>
        <v>5.829675153643548</v>
      </c>
      <c r="AN56" s="128">
        <f>('2004'!I56-'2003'!J56)/'2003'!J56*100</f>
        <v>9.09754459723804</v>
      </c>
      <c r="AO56" s="126">
        <f>('2005'!F56-'2004'!F56)/'2004'!F56*100</f>
        <v>11.500891871230786</v>
      </c>
      <c r="AP56" s="127">
        <f>('2005'!G56-'2004'!G56)/'2004'!G56*100</f>
        <v>9.674735878878638</v>
      </c>
      <c r="AQ56" s="127">
        <f>('2005'!H56-'2004'!H56)/'2004'!H56*100</f>
        <v>9.333001493280227</v>
      </c>
      <c r="AR56" s="128">
        <f>('2005'!I56-'2004'!I56)/'2004'!I56*100</f>
        <v>6.208686809216678</v>
      </c>
      <c r="AS56" s="126">
        <f>('2006 '!F56-'2005'!F56)/'2005'!F56*100</f>
        <v>1.2950407556943617</v>
      </c>
      <c r="AT56" s="127">
        <f>('2006 '!G56-'2005'!G56)/'2005'!G56*100</f>
        <v>1.3577063106796055</v>
      </c>
      <c r="AU56" s="127">
        <f>('2006 '!H56-'2005'!H56)/'2005'!H56*100</f>
        <v>-100</v>
      </c>
      <c r="AV56" s="128">
        <f>('2006 '!I56-'2005'!I56)/'2005'!I56*100</f>
        <v>-100</v>
      </c>
      <c r="AW56" s="129"/>
      <c r="AX56" s="129"/>
      <c r="AY56" s="129"/>
      <c r="AZ56" s="130"/>
      <c r="BA56" s="131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M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30"/>
      <c r="BY56" s="131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30"/>
      <c r="CK56" s="131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30"/>
      <c r="CW56" s="131"/>
      <c r="CX56" s="129"/>
      <c r="CY56" s="129"/>
      <c r="CZ56" s="129"/>
      <c r="DA56" s="129"/>
      <c r="DB56" s="129"/>
      <c r="DC56" s="129"/>
      <c r="DD56" s="129"/>
    </row>
    <row r="57" spans="1:108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f>('1996'!F57-'1995'!F57)/'1995'!F57*100</f>
        <v>0.6116860485792571</v>
      </c>
      <c r="F57" s="127">
        <f>('1996'!G57-'1995'!G57)/'1995'!G57*100</f>
        <v>-0.6647470761793056</v>
      </c>
      <c r="G57" s="127">
        <f>('1996'!H57-'1995'!H57)/'1995'!H57*100</f>
        <v>-2.811244979919667</v>
      </c>
      <c r="H57" s="128">
        <f>('1996'!I57-'1995'!I57)/'1995'!I57*100</f>
        <v>-3.3433788335401498</v>
      </c>
      <c r="I57" s="126">
        <f>('1997'!F57-'1996'!F57)/'1996'!F57*100</f>
        <v>-3.1282033155420477</v>
      </c>
      <c r="J57" s="127">
        <f>('1997'!G57-'1996'!G57)/'1996'!G57*100</f>
        <v>-1.4242771256799327</v>
      </c>
      <c r="K57" s="127">
        <f>('1997'!H57-'1996'!H57)/'1996'!H57*100</f>
        <v>0.5083010312294199</v>
      </c>
      <c r="L57" s="128">
        <f>('1997'!I57-'1996'!I57)/'1996'!I57*100</f>
        <v>1.1187733841977834</v>
      </c>
      <c r="M57" s="126">
        <f>('1998'!F57-'1997'!F57)/'1997'!F57*100</f>
        <v>1.1201926585419175</v>
      </c>
      <c r="N57" s="127">
        <f>('1998'!G57-'1997'!G57)/'1997'!G57*100</f>
        <v>0.6425615334349852</v>
      </c>
      <c r="O57" s="127">
        <f>('1998'!H57-'1997'!H57)/'1997'!H57*100</f>
        <v>0.9168637438602755</v>
      </c>
      <c r="P57" s="128">
        <f>('1998'!I57-'1997'!I57)/'1997'!I57*100</f>
        <v>2.0060216926034755</v>
      </c>
      <c r="Q57" s="126">
        <f>('1999'!F57-'1998'!F57)/'1998'!F57*100</f>
        <v>3.868220690650602</v>
      </c>
      <c r="R57" s="127">
        <f>('1999'!G57-'1998'!G57)/'1998'!G57*100</f>
        <v>4.696461421924038</v>
      </c>
      <c r="S57" s="127">
        <f>('1999'!H57-'1998'!H57)/'1998'!H57*100</f>
        <v>4.643616829505718</v>
      </c>
      <c r="T57" s="128">
        <f>('1999'!I57-'1998'!I57)/'1998'!I57*100</f>
        <v>4.000711237553343</v>
      </c>
      <c r="U57" s="126">
        <f>('2000'!F57-'1999'!F57)/'1999'!F57*100</f>
        <v>3.2725377800937996</v>
      </c>
      <c r="V57" s="127">
        <f>('2000'!G57-'1999'!G57)/'1999'!G57*100</f>
        <v>3.049095607235145</v>
      </c>
      <c r="W57" s="127">
        <f>('2000'!H57-'1999'!H57)/'1999'!H57*100</f>
        <v>2.9147286821705354</v>
      </c>
      <c r="X57" s="128">
        <f>('2000'!I57-'1999'!I57)/'1999'!I57*100</f>
        <v>4.253718584373392</v>
      </c>
      <c r="Y57" s="126">
        <f>('2001'!F57-'2000'!F57)/'2000'!F57*100</f>
        <v>3.491775153900488</v>
      </c>
      <c r="Z57" s="127">
        <f>('2001'!G57-'2000'!G57)/'2000'!G57*100</f>
        <v>2.0762286860581676</v>
      </c>
      <c r="AA57" s="127">
        <f>('2001'!H57-'2000'!H57)/'2000'!H57*100</f>
        <v>2.2095008536707876</v>
      </c>
      <c r="AB57" s="128">
        <f>('2001'!I57-'2000'!I57)/'2000'!I57*100</f>
        <v>1.4661025287808807</v>
      </c>
      <c r="AC57" s="126">
        <f>('2002'!F57-'2001'!F57)/'2001'!F57*100</f>
        <v>2.4280838615309697</v>
      </c>
      <c r="AD57" s="127">
        <f>('2002'!G57-'2001'!G57)/'2001'!G57*100</f>
        <v>3.566866463594389</v>
      </c>
      <c r="AE57" s="127">
        <f>('2002'!H57-'2001'!H57)/'2001'!H57*100</f>
        <v>3.566866463594389</v>
      </c>
      <c r="AF57" s="128">
        <f>('2002'!I57-'2001'!I57)/'2001'!I57*100</f>
        <v>2.278898370830095</v>
      </c>
      <c r="AG57" s="126">
        <f>('2003'!G57-'2002'!F57)/'2002'!F57*100</f>
        <v>3.008377760853005</v>
      </c>
      <c r="AH57" s="127">
        <f>('2003'!H57-'2002'!G57)/'2002'!G57*100</f>
        <v>2.6565464895635644</v>
      </c>
      <c r="AI57" s="127">
        <f>('2003'!I57-'2002'!H57)/'2002'!H57*100</f>
        <v>3.3396584440227666</v>
      </c>
      <c r="AJ57" s="128">
        <f>('2003'!J57-'2002'!I57)/'2002'!I57*100</f>
        <v>3.6029202616857847</v>
      </c>
      <c r="AK57" s="126">
        <f>('2004'!F57-'2003'!G57)/'2003'!G57*100</f>
        <v>3.0129390018484203</v>
      </c>
      <c r="AL57" s="127">
        <f>('2004'!G57-'2003'!H57)/'2003'!H57*100</f>
        <v>3.0129390018484203</v>
      </c>
      <c r="AM57" s="127">
        <f>('2004'!H57-'2003'!I57)/'2003'!I57*100</f>
        <v>3.6999632757987526</v>
      </c>
      <c r="AN57" s="128">
        <f>('2004'!I57-'2003'!J57)/'2003'!J57*100</f>
        <v>3.953509654983076</v>
      </c>
      <c r="AO57" s="126">
        <f>('2005'!F57-'2004'!F57)/'2004'!F57*100</f>
        <v>3.6066750403732377</v>
      </c>
      <c r="AP57" s="127">
        <f>('2005'!G57-'2004'!G57)/'2004'!G57*100</f>
        <v>4.485914229319936</v>
      </c>
      <c r="AQ57" s="127">
        <f>('2005'!H57-'2004'!H57)/'2004'!H57*100</f>
        <v>3.3466135458167336</v>
      </c>
      <c r="AR57" s="128">
        <f>('2005'!I57-'2004'!I57)/'2004'!I57*100</f>
        <v>3.2221146227660853</v>
      </c>
      <c r="AS57" s="126">
        <f>('2006 '!F57-'2005'!F57)/'2005'!F57*100</f>
        <v>2.5112573605819115</v>
      </c>
      <c r="AT57" s="127">
        <f>('2006 '!G57-'2005'!G57)/'2005'!G57*100</f>
        <v>1.6486347243688835</v>
      </c>
      <c r="AU57" s="127">
        <f>('2006 '!H57-'2005'!H57)/'2005'!H57*100</f>
        <v>-100</v>
      </c>
      <c r="AV57" s="128">
        <f>('2006 '!I57-'2005'!I57)/'2005'!I57*100</f>
        <v>-100</v>
      </c>
      <c r="AW57" s="129"/>
      <c r="AX57" s="129"/>
      <c r="AY57" s="129"/>
      <c r="AZ57" s="130"/>
      <c r="BA57" s="131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0"/>
      <c r="BM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31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30"/>
      <c r="CK57" s="131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30"/>
      <c r="CW57" s="131"/>
      <c r="CX57" s="129"/>
      <c r="CY57" s="129"/>
      <c r="CZ57" s="129"/>
      <c r="DA57" s="129"/>
      <c r="DB57" s="129"/>
      <c r="DC57" s="129"/>
      <c r="DD57" s="129"/>
    </row>
    <row r="58" spans="1:108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f>('1996'!F58-'1995'!F58)/'1995'!F58*100</f>
        <v>0.6116860485792571</v>
      </c>
      <c r="F58" s="127">
        <f>('1996'!G58-'1995'!G58)/'1995'!G58*100</f>
        <v>-0.6647470761793056</v>
      </c>
      <c r="G58" s="127">
        <f>('1996'!H58-'1995'!H58)/'1995'!H58*100</f>
        <v>-2.811244979919667</v>
      </c>
      <c r="H58" s="128">
        <f>('1996'!I58-'1995'!I58)/'1995'!I58*100</f>
        <v>-3.3433788335401498</v>
      </c>
      <c r="I58" s="126">
        <f>('1997'!F58-'1996'!F58)/'1996'!F58*100</f>
        <v>-3.1282033155420477</v>
      </c>
      <c r="J58" s="127">
        <f>('1997'!G58-'1996'!G58)/'1996'!G58*100</f>
        <v>-1.4242771256799327</v>
      </c>
      <c r="K58" s="127">
        <f>('1997'!H58-'1996'!H58)/'1996'!H58*100</f>
        <v>0.5083010312294199</v>
      </c>
      <c r="L58" s="128">
        <f>('1997'!I58-'1996'!I58)/'1996'!I58*100</f>
        <v>1.1187733841977834</v>
      </c>
      <c r="M58" s="126">
        <f>('1998'!F58-'1997'!F58)/'1997'!F58*100</f>
        <v>1.1201926585419175</v>
      </c>
      <c r="N58" s="127">
        <f>('1998'!G58-'1997'!G58)/'1997'!G58*100</f>
        <v>0.6425615334349852</v>
      </c>
      <c r="O58" s="127">
        <f>('1998'!H58-'1997'!H58)/'1997'!H58*100</f>
        <v>0.9168637438602755</v>
      </c>
      <c r="P58" s="128">
        <f>('1998'!I58-'1997'!I58)/'1997'!I58*100</f>
        <v>2.0060216926034755</v>
      </c>
      <c r="Q58" s="126">
        <f>('1999'!F58-'1998'!F58)/'1998'!F58*100</f>
        <v>3.868220690650602</v>
      </c>
      <c r="R58" s="127">
        <f>('1999'!G58-'1998'!G58)/'1998'!G58*100</f>
        <v>4.696461421924038</v>
      </c>
      <c r="S58" s="127">
        <f>('1999'!H58-'1998'!H58)/'1998'!H58*100</f>
        <v>4.643616829505718</v>
      </c>
      <c r="T58" s="128">
        <f>('1999'!I58-'1998'!I58)/'1998'!I58*100</f>
        <v>4.000711237553343</v>
      </c>
      <c r="U58" s="126">
        <f>('2000'!F58-'1999'!F58)/'1999'!F58*100</f>
        <v>3.2725377800937996</v>
      </c>
      <c r="V58" s="127">
        <f>('2000'!G58-'1999'!G58)/'1999'!G58*100</f>
        <v>3.049095607235145</v>
      </c>
      <c r="W58" s="127">
        <f>('2000'!H58-'1999'!H58)/'1999'!H58*100</f>
        <v>2.9147286821705354</v>
      </c>
      <c r="X58" s="128">
        <f>('2000'!I58-'1999'!I58)/'1999'!I58*100</f>
        <v>4.253718584373392</v>
      </c>
      <c r="Y58" s="126">
        <f>('2001'!F58-'2000'!F58)/'2000'!F58*100</f>
        <v>3.491775153900488</v>
      </c>
      <c r="Z58" s="127">
        <f>('2001'!G58-'2000'!G58)/'2000'!G58*100</f>
        <v>2.0762286860581676</v>
      </c>
      <c r="AA58" s="127">
        <f>('2001'!H58-'2000'!H58)/'2000'!H58*100</f>
        <v>2.2095008536707876</v>
      </c>
      <c r="AB58" s="128">
        <f>('2001'!I58-'2000'!I58)/'2000'!I58*100</f>
        <v>1.4661025287808807</v>
      </c>
      <c r="AC58" s="126">
        <f>('2002'!F58-'2001'!F58)/'2001'!F58*100</f>
        <v>2.4280838615309697</v>
      </c>
      <c r="AD58" s="127">
        <f>('2002'!G58-'2001'!G58)/'2001'!G58*100</f>
        <v>3.566866463594389</v>
      </c>
      <c r="AE58" s="127">
        <f>('2002'!H58-'2001'!H58)/'2001'!H58*100</f>
        <v>3.566866463594389</v>
      </c>
      <c r="AF58" s="128">
        <f>('2002'!I58-'2001'!I58)/'2001'!I58*100</f>
        <v>2.278898370830095</v>
      </c>
      <c r="AG58" s="126">
        <f>('2003'!G58-'2002'!F58)/'2002'!F58*100</f>
        <v>3.008377760853005</v>
      </c>
      <c r="AH58" s="127">
        <f>('2003'!H58-'2002'!G58)/'2002'!G58*100</f>
        <v>2.6565464895635644</v>
      </c>
      <c r="AI58" s="127">
        <f>('2003'!I58-'2002'!H58)/'2002'!H58*100</f>
        <v>3.3396584440227666</v>
      </c>
      <c r="AJ58" s="128">
        <f>('2003'!J58-'2002'!I58)/'2002'!I58*100</f>
        <v>3.6029202616857847</v>
      </c>
      <c r="AK58" s="126">
        <f>('2004'!F58-'2003'!G58)/'2003'!G58*100</f>
        <v>3.0129390018484203</v>
      </c>
      <c r="AL58" s="127">
        <f>('2004'!G58-'2003'!H58)/'2003'!H58*100</f>
        <v>3.0129390018484203</v>
      </c>
      <c r="AM58" s="127">
        <f>('2004'!H58-'2003'!I58)/'2003'!I58*100</f>
        <v>3.6999632757987526</v>
      </c>
      <c r="AN58" s="128">
        <f>('2004'!I58-'2003'!J58)/'2003'!J58*100</f>
        <v>3.953509654983076</v>
      </c>
      <c r="AO58" s="126">
        <f>('2005'!F58-'2004'!F58)/'2004'!F58*100</f>
        <v>3.6066750403732377</v>
      </c>
      <c r="AP58" s="127">
        <f>('2005'!G58-'2004'!G58)/'2004'!G58*100</f>
        <v>4.485914229319936</v>
      </c>
      <c r="AQ58" s="127">
        <f>('2005'!H58-'2004'!H58)/'2004'!H58*100</f>
        <v>3.3466135458167336</v>
      </c>
      <c r="AR58" s="128">
        <f>('2005'!I58-'2004'!I58)/'2004'!I58*100</f>
        <v>3.2221146227660853</v>
      </c>
      <c r="AS58" s="126">
        <f>('2006 '!F58-'2005'!F58)/'2005'!F58*100</f>
        <v>2.5112573605819115</v>
      </c>
      <c r="AT58" s="127">
        <f>('2006 '!G58-'2005'!G58)/'2005'!G58*100</f>
        <v>1.6486347243688835</v>
      </c>
      <c r="AU58" s="127">
        <f>('2006 '!H58-'2005'!H58)/'2005'!H58*100</f>
        <v>-100</v>
      </c>
      <c r="AV58" s="128">
        <f>('2006 '!I58-'2005'!I58)/'2005'!I58*100</f>
        <v>-100</v>
      </c>
      <c r="AW58" s="129"/>
      <c r="AX58" s="129"/>
      <c r="AY58" s="129"/>
      <c r="AZ58" s="130"/>
      <c r="BA58" s="131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0"/>
      <c r="BM58" s="131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30"/>
      <c r="BY58" s="131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30"/>
      <c r="CK58" s="131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30"/>
      <c r="CW58" s="131"/>
      <c r="CX58" s="129"/>
      <c r="CY58" s="129"/>
      <c r="CZ58" s="129"/>
      <c r="DA58" s="129"/>
      <c r="DB58" s="129"/>
      <c r="DC58" s="129"/>
      <c r="DD58" s="129"/>
    </row>
    <row r="59" spans="1:108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27"/>
      <c r="G59" s="127"/>
      <c r="H59" s="128"/>
      <c r="I59" s="126"/>
      <c r="J59" s="127"/>
      <c r="K59" s="127"/>
      <c r="L59" s="128"/>
      <c r="M59" s="126"/>
      <c r="N59" s="127"/>
      <c r="O59" s="127"/>
      <c r="P59" s="128"/>
      <c r="Q59" s="126"/>
      <c r="R59" s="127"/>
      <c r="S59" s="127"/>
      <c r="T59" s="128"/>
      <c r="U59" s="126"/>
      <c r="V59" s="127"/>
      <c r="W59" s="127"/>
      <c r="X59" s="128"/>
      <c r="Y59" s="126"/>
      <c r="Z59" s="127"/>
      <c r="AA59" s="127"/>
      <c r="AB59" s="128"/>
      <c r="AC59" s="126"/>
      <c r="AD59" s="127"/>
      <c r="AE59" s="127"/>
      <c r="AF59" s="128"/>
      <c r="AG59" s="126"/>
      <c r="AH59" s="127"/>
      <c r="AI59" s="127"/>
      <c r="AJ59" s="128"/>
      <c r="AK59" s="126"/>
      <c r="AL59" s="127"/>
      <c r="AM59" s="127"/>
      <c r="AN59" s="128"/>
      <c r="AO59" s="126"/>
      <c r="AP59" s="127"/>
      <c r="AQ59" s="127"/>
      <c r="AR59" s="128"/>
      <c r="AS59" s="126"/>
      <c r="AT59" s="127"/>
      <c r="AU59" s="127"/>
      <c r="AV59" s="128"/>
      <c r="AW59" s="129"/>
      <c r="AX59" s="129"/>
      <c r="AY59" s="129"/>
      <c r="AZ59" s="130"/>
      <c r="BA59" s="131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0"/>
      <c r="BM59" s="131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31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30"/>
      <c r="CK59" s="131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30"/>
      <c r="CW59" s="131"/>
      <c r="CX59" s="129"/>
      <c r="CY59" s="129"/>
      <c r="CZ59" s="129"/>
      <c r="DA59" s="129"/>
      <c r="DB59" s="129"/>
      <c r="DC59" s="129"/>
      <c r="DD59" s="129"/>
    </row>
    <row r="60" spans="1:108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f>('1996'!F60-'1995'!F60)/'1995'!F60*100</f>
        <v>-2.5301645338208467</v>
      </c>
      <c r="F60" s="127">
        <f>('1996'!G60-'1995'!G60)/'1995'!G60*100</f>
        <v>-1.6512816740833243</v>
      </c>
      <c r="G60" s="127">
        <f>('1996'!H60-'1995'!H60)/'1995'!H60*100</f>
        <v>-0.24386639077741526</v>
      </c>
      <c r="H60" s="128">
        <f>('1996'!I60-'1995'!I60)/'1995'!I60*100</f>
        <v>1.060909563023963</v>
      </c>
      <c r="I60" s="126">
        <f>('1997'!F60-'1996'!F60)/'1996'!F60*100</f>
        <v>4.055067897066537</v>
      </c>
      <c r="J60" s="127">
        <f>('1997'!G60-'1996'!G60)/'1996'!G60*100</f>
        <v>4.820133123924912</v>
      </c>
      <c r="K60" s="127">
        <f>('1997'!H60-'1996'!H60)/'1996'!H60*100</f>
        <v>4.837395362619444</v>
      </c>
      <c r="L60" s="128">
        <f>('1997'!I60-'1996'!I60)/'1996'!I60*100</f>
        <v>4.12567904859786</v>
      </c>
      <c r="M60" s="126">
        <f>('1998'!F60-'1997'!F60)/'1997'!F60*100</f>
        <v>2.1125491185695386</v>
      </c>
      <c r="N60" s="127">
        <f>('1998'!G60-'1997'!G60)/'1997'!G60*100</f>
        <v>1.7659020370304215</v>
      </c>
      <c r="O60" s="127">
        <f>('1998'!H60-'1997'!H60)/'1997'!H60*100</f>
        <v>1.1729790842283956</v>
      </c>
      <c r="P60" s="128">
        <f>('1998'!I60-'1997'!I60)/'1997'!I60*100</f>
        <v>0.9658770445572559</v>
      </c>
      <c r="Q60" s="126">
        <f>('1999'!F60-'1998'!F60)/'1998'!F60*100</f>
        <v>1.0097087378640774</v>
      </c>
      <c r="R60" s="127">
        <f>('1999'!G60-'1998'!G60)/'1998'!G60*100</f>
        <v>0.7466872327000014</v>
      </c>
      <c r="S60" s="127">
        <f>('1999'!H60-'1998'!H60)/'1998'!H60*100</f>
        <v>1.4177957815337394</v>
      </c>
      <c r="T60" s="128">
        <f>('1999'!I60-'1998'!I60)/'1998'!I60*100</f>
        <v>2.224006703442498</v>
      </c>
      <c r="U60" s="126">
        <f>('2000'!F60-'1999'!F60)/'1999'!F60*100</f>
        <v>3.3204012442766815</v>
      </c>
      <c r="V60" s="127">
        <f>('2000'!G60-'1999'!G60)/'1999'!G60*100</f>
        <v>4.1337555238525985</v>
      </c>
      <c r="W60" s="127">
        <f>('2000'!H60-'1999'!H60)/'1999'!H60*100</f>
        <v>3.9287927828661875</v>
      </c>
      <c r="X60" s="128">
        <f>('2000'!I60-'1999'!I60)/'1999'!I60*100</f>
        <v>3.5691109669045935</v>
      </c>
      <c r="Y60" s="126">
        <f>('2001'!F60-'2000'!F60)/'2000'!F60*100</f>
        <v>3.108825817800465</v>
      </c>
      <c r="Z60" s="127">
        <f>('2001'!G60-'2000'!G60)/'2000'!G60*100</f>
        <v>2.8369031309519817</v>
      </c>
      <c r="AA60" s="127">
        <f>('2001'!H60-'2000'!H60)/'2000'!H60*100</f>
        <v>2.2728025709836897</v>
      </c>
      <c r="AB60" s="128">
        <f>('2001'!I60-'2000'!I60)/'2000'!I60*100</f>
        <v>1.5697137580794156</v>
      </c>
      <c r="AC60" s="126">
        <f>('2002'!F60-'2001'!F60)/'2001'!F60*100</f>
        <v>1.8766404199475062</v>
      </c>
      <c r="AD60" s="127">
        <f>('2002'!G60-'2001'!G60)/'2001'!G60*100</f>
        <v>1.8975825318430142</v>
      </c>
      <c r="AE60" s="127">
        <f>('2002'!H60-'2001'!H60)/'2001'!H60*100</f>
        <v>2.0765168939712875</v>
      </c>
      <c r="AF60" s="128">
        <f>('2002'!I60-'2001'!I60)/'2001'!I60*100</f>
        <v>2.5422077922077775</v>
      </c>
      <c r="AG60" s="126">
        <f>('2003'!G60-'2002'!F60)/'2002'!F60*100</f>
        <v>2.0964833183047946</v>
      </c>
      <c r="AH60" s="127">
        <f>('2003'!H60-'2002'!G60)/'2002'!G60*100</f>
        <v>1.7410714285714217</v>
      </c>
      <c r="AI60" s="127">
        <f>('2003'!I60-'2002'!H60)/'2002'!H60*100</f>
        <v>1.5201523325928115</v>
      </c>
      <c r="AJ60" s="128">
        <f>('2003'!J60-'2002'!I60)/'2002'!I60*100</f>
        <v>1.1018585948136759</v>
      </c>
      <c r="AK60" s="126">
        <f>('2004'!F60-'2003'!G60)/'2003'!G60*100</f>
        <v>1.2270132164148504</v>
      </c>
      <c r="AL60" s="127">
        <f>('2004'!G60-'2003'!H60)/'2003'!H60*100</f>
        <v>2.49169435215946</v>
      </c>
      <c r="AM60" s="127">
        <f>('2004'!H60-'2003'!I60)/'2003'!I60*100</f>
        <v>3.91697145893902</v>
      </c>
      <c r="AN60" s="128">
        <f>('2004'!I60-'2003'!J60)/'2003'!J60*100</f>
        <v>4.619335442046918</v>
      </c>
      <c r="AO60" s="126">
        <f>('2005'!F60-'2004'!F60)/'2004'!F60*100</f>
        <v>5.206905147700355</v>
      </c>
      <c r="AP60" s="127">
        <f>('2005'!G60-'2004'!G60)/'2004'!G60*100</f>
        <v>4.767438304639008</v>
      </c>
      <c r="AQ60" s="127">
        <f>('2005'!H60-'2004'!H60)/'2004'!H60*100</f>
        <v>3.309066843150236</v>
      </c>
      <c r="AR60" s="128">
        <f>('2005'!I60-'2004'!I60)/'2004'!I60*100</f>
        <v>2.9126504220798455</v>
      </c>
      <c r="AS60" s="126">
        <f>('2006 '!F60-'2005'!F60)/'2005'!F60*100</f>
        <v>3.5512247134437134</v>
      </c>
      <c r="AT60" s="127">
        <f>('2006 '!G60-'2005'!G60)/'2005'!G60*100</f>
        <v>4.85989492119089</v>
      </c>
      <c r="AU60" s="127">
        <f>('2006 '!H60-'2005'!H60)/'2005'!H60*100</f>
        <v>-100</v>
      </c>
      <c r="AV60" s="128">
        <f>('2006 '!I60-'2005'!I60)/'2005'!I60*100</f>
        <v>-100</v>
      </c>
      <c r="AW60" s="129"/>
      <c r="AX60" s="129"/>
      <c r="AY60" s="129"/>
      <c r="AZ60" s="130"/>
      <c r="BA60" s="131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0"/>
      <c r="BM60" s="131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30"/>
      <c r="BY60" s="131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30"/>
      <c r="CK60" s="131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30"/>
      <c r="CW60" s="131"/>
      <c r="CX60" s="129"/>
      <c r="CY60" s="129"/>
      <c r="CZ60" s="129"/>
      <c r="DA60" s="129"/>
      <c r="DB60" s="129"/>
      <c r="DC60" s="129"/>
      <c r="DD60" s="129"/>
    </row>
    <row r="61" spans="1:108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f>('1996'!F61-'1995'!F61)/'1995'!F61*100</f>
        <v>-2.682873412176948</v>
      </c>
      <c r="F61" s="127">
        <f>('1996'!G61-'1995'!G61)/'1995'!G61*100</f>
        <v>-1.7663043478260774</v>
      </c>
      <c r="G61" s="127">
        <f>('1996'!H61-'1995'!H61)/'1995'!H61*100</f>
        <v>-0.2731030410392554</v>
      </c>
      <c r="H61" s="128">
        <f>('1996'!I61-'1995'!I61)/'1995'!I61*100</f>
        <v>1.1008562215056097</v>
      </c>
      <c r="I61" s="126">
        <f>('1997'!F61-'1996'!F61)/'1996'!F61*100</f>
        <v>4.242151457184647</v>
      </c>
      <c r="J61" s="127">
        <f>('1997'!G61-'1996'!G61)/'1996'!G61*100</f>
        <v>5.009158536129476</v>
      </c>
      <c r="K61" s="127">
        <f>('1997'!H61-'1996'!H61)/'1996'!H61*100</f>
        <v>5.025534749463389</v>
      </c>
      <c r="L61" s="128">
        <f>('1997'!I61-'1996'!I61)/'1996'!I61*100</f>
        <v>4.278486581610207</v>
      </c>
      <c r="M61" s="126">
        <f>('1998'!F61-'1997'!F61)/'1997'!F61*100</f>
        <v>2.083333333333325</v>
      </c>
      <c r="N61" s="127">
        <f>('1998'!G61-'1997'!G61)/'1997'!G61*100</f>
        <v>1.7122921932291542</v>
      </c>
      <c r="O61" s="127">
        <f>('1998'!H61-'1997'!H61)/'1997'!H61*100</f>
        <v>1.0887949260042296</v>
      </c>
      <c r="P61" s="128">
        <f>('1998'!I61-'1997'!I61)/'1997'!I61*100</f>
        <v>0.8648876700769889</v>
      </c>
      <c r="Q61" s="126">
        <f>('1999'!F61-'1998'!F61)/'1998'!F61*100</f>
        <v>0.962250185048124</v>
      </c>
      <c r="R61" s="127">
        <f>('1999'!G61-'1998'!G61)/'1998'!G61*100</f>
        <v>0.7244855102898068</v>
      </c>
      <c r="S61" s="127">
        <f>('1999'!H61-'1998'!H61)/'1998'!H61*100</f>
        <v>1.3594060441284235</v>
      </c>
      <c r="T61" s="128">
        <f>('1999'!I61-'1998'!I61)/'1998'!I61*100</f>
        <v>2.175049670605457</v>
      </c>
      <c r="U61" s="126">
        <f>('2000'!F61-'1999'!F61)/'1999'!F61*100</f>
        <v>3.257226644323418</v>
      </c>
      <c r="V61" s="127">
        <f>('2000'!G61-'1999'!G61)/'1999'!G61*100</f>
        <v>4.023767330345042</v>
      </c>
      <c r="W61" s="127">
        <f>('2000'!H61-'1999'!H61)/'1999'!H61*100</f>
        <v>3.7759207675642177</v>
      </c>
      <c r="X61" s="128">
        <f>('2000'!I61-'1999'!I61)/'1999'!I61*100</f>
        <v>3.3909869341247907</v>
      </c>
      <c r="Y61" s="126">
        <f>('2001'!F61-'2000'!F61)/'2000'!F61*100</f>
        <v>2.9414747946039066</v>
      </c>
      <c r="Z61" s="127">
        <f>('2001'!G61-'2000'!G61)/'2000'!G61*100</f>
        <v>2.705681932057309</v>
      </c>
      <c r="AA61" s="127">
        <f>('2001'!H61-'2000'!H61)/'2000'!H61*100</f>
        <v>2.2202339530105717</v>
      </c>
      <c r="AB61" s="128">
        <f>('2001'!I61-'2000'!I61)/'2000'!I61*100</f>
        <v>1.583792523179472</v>
      </c>
      <c r="AC61" s="126">
        <f>('2002'!F61-'2001'!F61)/'2001'!F61*100</f>
        <v>1.9377935428777897</v>
      </c>
      <c r="AD61" s="127">
        <f>('2002'!G61-'2001'!G61)/'2001'!G61*100</f>
        <v>1.9514098936481608</v>
      </c>
      <c r="AE61" s="127">
        <f>('2002'!H61-'2001'!H61)/'2001'!H61*100</f>
        <v>2.107174117418216</v>
      </c>
      <c r="AF61" s="128">
        <f>('2002'!I61-'2001'!I61)/'2001'!I61*100</f>
        <v>2.533536882450393</v>
      </c>
      <c r="AG61" s="126">
        <f>('2003'!G61-'2002'!F61)/'2002'!F61*100</f>
        <v>2.0298353577987647</v>
      </c>
      <c r="AH61" s="127">
        <f>('2003'!H61-'2002'!G61)/'2002'!G61*100</f>
        <v>1.7545538648036585</v>
      </c>
      <c r="AI61" s="127">
        <f>('2003'!I61-'2002'!H61)/'2002'!H61*100</f>
        <v>1.5334793789884746</v>
      </c>
      <c r="AJ61" s="128">
        <f>('2003'!J61-'2002'!I61)/'2002'!I61*100</f>
        <v>1.0770741597237548</v>
      </c>
      <c r="AK61" s="126">
        <f>('2004'!F61-'2003'!G61)/'2003'!G61*100</f>
        <v>1.1684087535920682</v>
      </c>
      <c r="AL61" s="127">
        <f>('2004'!G61-'2003'!H61)/'2003'!H61*100</f>
        <v>2.4140201272846937</v>
      </c>
      <c r="AM61" s="127">
        <f>('2004'!H61-'2003'!I61)/'2003'!I61*100</f>
        <v>3.899312070043777</v>
      </c>
      <c r="AN61" s="128">
        <f>('2004'!I61-'2003'!J61)/'2003'!J61*100</f>
        <v>4.607139499169453</v>
      </c>
      <c r="AO61" s="126">
        <f>('2005'!F61-'2004'!F61)/'2004'!F61*100</f>
        <v>5.275150607110521</v>
      </c>
      <c r="AP61" s="127">
        <f>('2005'!G61-'2004'!G61)/'2004'!G61*100</f>
        <v>4.7448495423516</v>
      </c>
      <c r="AQ61" s="127">
        <f>('2005'!H61-'2004'!H61)/'2004'!H61*100</f>
        <v>3.160080657296777</v>
      </c>
      <c r="AR61" s="128">
        <f>('2005'!I61-'2004'!I61)/'2004'!I61*100</f>
        <v>2.7863498816550396</v>
      </c>
      <c r="AS61" s="126">
        <f>('2006 '!F61-'2005'!F61)/'2005'!F61*100</f>
        <v>3.4215910101698914</v>
      </c>
      <c r="AT61" s="127">
        <f>('2006 '!G61-'2005'!G61)/'2005'!G61*100</f>
        <v>4.79878423006109</v>
      </c>
      <c r="AU61" s="127">
        <f>('2006 '!H61-'2005'!H61)/'2005'!H61*100</f>
        <v>-100</v>
      </c>
      <c r="AV61" s="128">
        <f>('2006 '!I61-'2005'!I61)/'2005'!I61*100</f>
        <v>-100</v>
      </c>
      <c r="AW61" s="129"/>
      <c r="AX61" s="129"/>
      <c r="AY61" s="129"/>
      <c r="AZ61" s="130"/>
      <c r="BA61" s="131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30"/>
      <c r="BM61" s="131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30"/>
      <c r="BY61" s="131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30"/>
      <c r="CK61" s="131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30"/>
      <c r="CW61" s="131"/>
      <c r="CX61" s="129"/>
      <c r="CY61" s="129"/>
      <c r="CZ61" s="129"/>
      <c r="DA61" s="129"/>
      <c r="DB61" s="129"/>
      <c r="DC61" s="129"/>
      <c r="DD61" s="129"/>
    </row>
    <row r="62" spans="1:108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27"/>
      <c r="G62" s="127"/>
      <c r="H62" s="128"/>
      <c r="I62" s="126"/>
      <c r="J62" s="127"/>
      <c r="K62" s="127"/>
      <c r="L62" s="128"/>
      <c r="M62" s="126"/>
      <c r="N62" s="127"/>
      <c r="O62" s="127"/>
      <c r="P62" s="128"/>
      <c r="Q62" s="126"/>
      <c r="R62" s="127"/>
      <c r="S62" s="127"/>
      <c r="T62" s="128"/>
      <c r="U62" s="126"/>
      <c r="V62" s="127"/>
      <c r="W62" s="127"/>
      <c r="X62" s="128"/>
      <c r="Y62" s="126"/>
      <c r="Z62" s="127"/>
      <c r="AA62" s="127"/>
      <c r="AB62" s="128"/>
      <c r="AC62" s="126"/>
      <c r="AD62" s="127"/>
      <c r="AE62" s="127"/>
      <c r="AF62" s="128"/>
      <c r="AG62" s="126"/>
      <c r="AH62" s="127"/>
      <c r="AI62" s="127"/>
      <c r="AJ62" s="128"/>
      <c r="AK62" s="126"/>
      <c r="AL62" s="127"/>
      <c r="AM62" s="127"/>
      <c r="AN62" s="128"/>
      <c r="AO62" s="126"/>
      <c r="AP62" s="127"/>
      <c r="AQ62" s="127"/>
      <c r="AR62" s="128"/>
      <c r="AS62" s="126"/>
      <c r="AT62" s="127"/>
      <c r="AU62" s="127"/>
      <c r="AV62" s="128"/>
      <c r="AW62" s="129"/>
      <c r="AX62" s="129"/>
      <c r="AY62" s="129"/>
      <c r="AZ62" s="130"/>
      <c r="BA62" s="131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0"/>
      <c r="BM62" s="131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30"/>
      <c r="BY62" s="131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30"/>
      <c r="CK62" s="131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30"/>
      <c r="CW62" s="131"/>
      <c r="CX62" s="129"/>
      <c r="CY62" s="129"/>
      <c r="CZ62" s="129"/>
      <c r="DA62" s="129"/>
      <c r="DB62" s="129"/>
      <c r="DC62" s="129"/>
      <c r="DD62" s="129"/>
    </row>
    <row r="63" spans="1:108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f>('1996'!F63-'1995'!F63)/'1995'!F63*100</f>
        <v>-0.17263379118815783</v>
      </c>
      <c r="F63" s="142">
        <f>('1996'!G63-'1995'!G63)/'1995'!G63*100</f>
        <v>0.12433593308466082</v>
      </c>
      <c r="G63" s="142">
        <f>('1996'!H63-'1995'!H63)/'1995'!H63*100</f>
        <v>0.29021558872306064</v>
      </c>
      <c r="H63" s="143">
        <f>('1996'!I63-'1995'!I63)/'1995'!I63*100</f>
        <v>0.5223207575529891</v>
      </c>
      <c r="I63" s="141">
        <f>('1997'!F63-'1996'!F63)/'1996'!F63*100</f>
        <v>1.2368421052631389</v>
      </c>
      <c r="J63" s="142">
        <f>('1997'!G63-'1996'!G63)/'1996'!G63*100</f>
        <v>2.0659291036351304</v>
      </c>
      <c r="K63" s="142">
        <f>('1997'!H63-'1996'!H63)/'1996'!H63*100</f>
        <v>2.029388552745308</v>
      </c>
      <c r="L63" s="143">
        <f>('1997'!I63-'1996'!I63)/'1996'!I63*100</f>
        <v>1.7905872677656878</v>
      </c>
      <c r="M63" s="141">
        <f>('1998'!F63-'1997'!F63)/'1997'!F63*100</f>
        <v>2.5325856882914572</v>
      </c>
      <c r="N63" s="142">
        <f>('1998'!G63-'1997'!G63)/'1997'!G63*100</f>
        <v>2.5808354533053235</v>
      </c>
      <c r="O63" s="142">
        <f>('1998'!H63-'1997'!H63)/'1997'!H63*100</f>
        <v>2.482596044053191</v>
      </c>
      <c r="P63" s="143">
        <f>('1998'!I63-'1997'!I63)/'1997'!I63*100</f>
        <v>2.504590525156086</v>
      </c>
      <c r="Q63" s="141">
        <f>('1999'!F63-'1998'!F63)/'1998'!F63*100</f>
        <v>1.7311940893122153</v>
      </c>
      <c r="R63" s="142">
        <f>('1999'!G63-'1998'!G63)/'1998'!G63*100</f>
        <v>1.0207382381482855</v>
      </c>
      <c r="S63" s="142">
        <f>('1999'!H63-'1998'!H63)/'1998'!H63*100</f>
        <v>2.293066887107787</v>
      </c>
      <c r="T63" s="143">
        <f>('1999'!I63-'1998'!I63)/'1998'!I63*100</f>
        <v>2.916308397821715</v>
      </c>
      <c r="U63" s="141">
        <f>('2000'!F63-'1999'!F63)/'1999'!F63*100</f>
        <v>4.232973761970869</v>
      </c>
      <c r="V63" s="142">
        <f>('2000'!G63-'1999'!G63)/'1999'!G63*100</f>
        <v>5.8810972355641</v>
      </c>
      <c r="W63" s="142">
        <f>('2000'!H63-'1999'!H63)/'1999'!H63*100</f>
        <v>6.461473595446396</v>
      </c>
      <c r="X63" s="143">
        <f>('2000'!I63-'1999'!I63)/'1999'!I63*100</f>
        <v>6.725614425955579</v>
      </c>
      <c r="Y63" s="141">
        <f>('2001'!F63-'2000'!F63)/'2000'!F63*100</f>
        <v>6.277751212514531</v>
      </c>
      <c r="Z63" s="142">
        <f>('2001'!G63-'2000'!G63)/'2000'!G63*100</f>
        <v>5.295698924731165</v>
      </c>
      <c r="AA63" s="142">
        <f>('2001'!H63-'2000'!H63)/'2000'!H63*100</f>
        <v>3.313531353135325</v>
      </c>
      <c r="AB63" s="143">
        <f>('2001'!I63-'2000'!I63)/'2000'!I63*100</f>
        <v>1.2949311762019606</v>
      </c>
      <c r="AC63" s="141">
        <f>('2002'!F63-'2001'!F63)/'2001'!F63*100</f>
        <v>0.7841624887517806</v>
      </c>
      <c r="AD63" s="142">
        <f>('2002'!G63-'2001'!G63)/'2001'!G63*100</f>
        <v>0.970130201684965</v>
      </c>
      <c r="AE63" s="142">
        <f>('2002'!H63-'2001'!H63)/'2001'!H63*100</f>
        <v>1.5525172501916455</v>
      </c>
      <c r="AF63" s="143">
        <f>('2002'!I63-'2001'!I63)/'2001'!I63*100</f>
        <v>2.7209789083883535</v>
      </c>
      <c r="AG63" s="141">
        <f>('2003'!G63-'2002'!F63)/'2002'!F63*100</f>
        <v>3.3163265306122325</v>
      </c>
      <c r="AH63" s="142">
        <f>('2003'!H63-'2002'!G63)/'2002'!G63*100</f>
        <v>1.4601769911504485</v>
      </c>
      <c r="AI63" s="142">
        <f>('2003'!I63-'2002'!H63)/'2002'!H63*100</f>
        <v>1.2016357345077138</v>
      </c>
      <c r="AJ63" s="143">
        <f>('2003'!J63-'2002'!I63)/'2002'!I63*100</f>
        <v>1.5360501567398317</v>
      </c>
      <c r="AK63" s="141">
        <f>('2004'!F63-'2003'!G63)/'2003'!G63*100</f>
        <v>2.191358024691365</v>
      </c>
      <c r="AL63" s="142">
        <f>('2004'!G63-'2003'!H63)/'2003'!H63*100</f>
        <v>3.949909662949369</v>
      </c>
      <c r="AM63" s="142">
        <f>('2004'!H63-'2003'!I63)/'2003'!I63*100</f>
        <v>4.283227651373866</v>
      </c>
      <c r="AN63" s="143">
        <f>('2004'!I63-'2003'!J63)/'2003'!J63*100</f>
        <v>4.908922506946571</v>
      </c>
      <c r="AO63" s="141">
        <f>('2005'!F63-'2004'!F63)/'2004'!F63*100</f>
        <v>4.077318030806403</v>
      </c>
      <c r="AP63" s="142">
        <f>('2005'!G63-'2004'!G63)/'2004'!G63*100</f>
        <v>5.154330236739561</v>
      </c>
      <c r="AQ63" s="142">
        <f>('2005'!H63-'2004'!H63)/'2004'!H63*100</f>
        <v>5.991058122205679</v>
      </c>
      <c r="AR63" s="143">
        <f>('2005'!I63-'2004'!I63)/'2004'!I63*100</f>
        <v>5.208946439081818</v>
      </c>
      <c r="AS63" s="141">
        <f>('2006 '!F63-'2005'!F63)/'2005'!F63*100</f>
        <v>5.774811375507828</v>
      </c>
      <c r="AT63" s="142">
        <f>('2006 '!G63-'2005'!G63)/'2005'!G63*100</f>
        <v>5.953263037902554</v>
      </c>
      <c r="AU63" s="142">
        <f>('2006 '!H63-'2005'!H63)/'2005'!H63*100</f>
        <v>-100</v>
      </c>
      <c r="AV63" s="143">
        <f>('2006 '!I63-'2005'!I63)/'2005'!I63*100</f>
        <v>-100</v>
      </c>
      <c r="AW63" s="144"/>
      <c r="AX63" s="144"/>
      <c r="AY63" s="144"/>
      <c r="AZ63" s="145"/>
      <c r="BA63" s="146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/>
      <c r="BM63" s="146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5"/>
      <c r="CK63" s="146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5"/>
      <c r="CW63" s="146"/>
      <c r="CX63" s="144"/>
      <c r="CY63" s="144"/>
      <c r="CZ63" s="144"/>
      <c r="DA63" s="144"/>
      <c r="DB63" s="144"/>
      <c r="DC63" s="144"/>
      <c r="DD63" s="144"/>
    </row>
    <row r="64" spans="1:108" ht="12.75">
      <c r="A64" s="102"/>
      <c r="E64" s="147"/>
      <c r="F64" s="148"/>
      <c r="G64" s="148"/>
      <c r="H64" s="148"/>
      <c r="I64" s="147"/>
      <c r="J64" s="148"/>
      <c r="K64" s="148"/>
      <c r="L64" s="148"/>
      <c r="M64" s="147"/>
      <c r="N64" s="148"/>
      <c r="O64" s="148"/>
      <c r="P64" s="148"/>
      <c r="Q64" s="147"/>
      <c r="R64" s="148"/>
      <c r="S64" s="148"/>
      <c r="T64" s="148"/>
      <c r="U64" s="147"/>
      <c r="V64" s="148"/>
      <c r="W64" s="148"/>
      <c r="X64" s="148"/>
      <c r="Y64" s="147"/>
      <c r="Z64" s="148"/>
      <c r="AA64" s="148"/>
      <c r="AB64" s="148"/>
      <c r="AC64" s="147"/>
      <c r="AD64" s="148"/>
      <c r="AE64" s="148"/>
      <c r="AF64" s="148"/>
      <c r="AG64" s="147"/>
      <c r="AH64" s="148"/>
      <c r="AI64" s="148"/>
      <c r="AJ64" s="148"/>
      <c r="AK64" s="147"/>
      <c r="AL64" s="148"/>
      <c r="AM64" s="148"/>
      <c r="AN64" s="148"/>
      <c r="AO64" s="147"/>
      <c r="AP64" s="148"/>
      <c r="AQ64" s="148"/>
      <c r="AR64" s="148"/>
      <c r="AS64" s="147"/>
      <c r="AT64" s="148"/>
      <c r="AU64" s="148"/>
      <c r="AV64" s="148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</row>
    <row r="65" spans="1:108" s="169" customFormat="1" ht="16.5" thickBot="1">
      <c r="A65" s="164"/>
      <c r="B65" s="165"/>
      <c r="C65" s="165"/>
      <c r="D65" s="166"/>
      <c r="E65" s="99">
        <v>1996</v>
      </c>
      <c r="F65" s="100">
        <v>1996</v>
      </c>
      <c r="G65" s="100">
        <v>1996</v>
      </c>
      <c r="H65" s="101">
        <v>1996</v>
      </c>
      <c r="I65" s="167">
        <v>1997</v>
      </c>
      <c r="J65" s="168">
        <v>1997</v>
      </c>
      <c r="K65" s="168">
        <v>1997</v>
      </c>
      <c r="L65" s="168">
        <v>1997</v>
      </c>
      <c r="M65" s="167">
        <v>1998</v>
      </c>
      <c r="N65" s="168">
        <v>1998</v>
      </c>
      <c r="O65" s="168">
        <v>1998</v>
      </c>
      <c r="P65" s="168">
        <v>1998</v>
      </c>
      <c r="Q65" s="167">
        <v>1999</v>
      </c>
      <c r="R65" s="168">
        <v>1999</v>
      </c>
      <c r="S65" s="168">
        <v>1999</v>
      </c>
      <c r="T65" s="168">
        <v>1999</v>
      </c>
      <c r="U65" s="167">
        <v>2000</v>
      </c>
      <c r="V65" s="168">
        <v>2000</v>
      </c>
      <c r="W65" s="168">
        <v>2000</v>
      </c>
      <c r="X65" s="168">
        <v>2000</v>
      </c>
      <c r="Y65" s="167">
        <v>2001</v>
      </c>
      <c r="Z65" s="168">
        <v>2001</v>
      </c>
      <c r="AA65" s="168">
        <v>2001</v>
      </c>
      <c r="AB65" s="168">
        <v>2001</v>
      </c>
      <c r="AC65" s="167">
        <v>2002</v>
      </c>
      <c r="AD65" s="168">
        <v>2002</v>
      </c>
      <c r="AE65" s="168">
        <v>2002</v>
      </c>
      <c r="AF65" s="168">
        <v>2002</v>
      </c>
      <c r="AG65" s="167">
        <v>2003</v>
      </c>
      <c r="AH65" s="168">
        <v>2003</v>
      </c>
      <c r="AI65" s="168">
        <v>2003</v>
      </c>
      <c r="AJ65" s="168">
        <v>2003</v>
      </c>
      <c r="AK65" s="167" t="s">
        <v>274</v>
      </c>
      <c r="AL65" s="168" t="s">
        <v>274</v>
      </c>
      <c r="AM65" s="168" t="s">
        <v>274</v>
      </c>
      <c r="AN65" s="168" t="s">
        <v>274</v>
      </c>
      <c r="AO65" s="167">
        <v>2005</v>
      </c>
      <c r="AP65" s="168">
        <v>2005</v>
      </c>
      <c r="AQ65" s="168">
        <v>2005</v>
      </c>
      <c r="AR65" s="168">
        <v>2005</v>
      </c>
      <c r="AS65" s="167">
        <v>2006</v>
      </c>
      <c r="AT65" s="168">
        <v>2006</v>
      </c>
      <c r="AU65" s="168">
        <v>2006</v>
      </c>
      <c r="AV65" s="168">
        <v>2006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s="102" customFormat="1" ht="13.5" thickBot="1">
      <c r="A66" s="154" t="s">
        <v>0</v>
      </c>
      <c r="B66" s="104" t="s">
        <v>114</v>
      </c>
      <c r="C66" s="104" t="s">
        <v>211</v>
      </c>
      <c r="D66" s="104" t="s">
        <v>1</v>
      </c>
      <c r="E66" s="106" t="s">
        <v>270</v>
      </c>
      <c r="F66" s="107" t="s">
        <v>271</v>
      </c>
      <c r="G66" s="107" t="s">
        <v>272</v>
      </c>
      <c r="H66" s="108" t="s">
        <v>273</v>
      </c>
      <c r="I66" s="106" t="s">
        <v>270</v>
      </c>
      <c r="J66" s="107" t="s">
        <v>271</v>
      </c>
      <c r="K66" s="107" t="s">
        <v>272</v>
      </c>
      <c r="L66" s="108" t="s">
        <v>273</v>
      </c>
      <c r="M66" s="106" t="s">
        <v>270</v>
      </c>
      <c r="N66" s="107" t="s">
        <v>271</v>
      </c>
      <c r="O66" s="107" t="s">
        <v>272</v>
      </c>
      <c r="P66" s="108" t="s">
        <v>273</v>
      </c>
      <c r="Q66" s="106" t="s">
        <v>270</v>
      </c>
      <c r="R66" s="107" t="s">
        <v>271</v>
      </c>
      <c r="S66" s="107" t="s">
        <v>272</v>
      </c>
      <c r="T66" s="108" t="s">
        <v>273</v>
      </c>
      <c r="U66" s="106" t="s">
        <v>270</v>
      </c>
      <c r="V66" s="107" t="s">
        <v>271</v>
      </c>
      <c r="W66" s="107" t="s">
        <v>272</v>
      </c>
      <c r="X66" s="108" t="s">
        <v>273</v>
      </c>
      <c r="Y66" s="106" t="s">
        <v>270</v>
      </c>
      <c r="Z66" s="107" t="s">
        <v>271</v>
      </c>
      <c r="AA66" s="107" t="s">
        <v>272</v>
      </c>
      <c r="AB66" s="108" t="s">
        <v>273</v>
      </c>
      <c r="AC66" s="106" t="s">
        <v>270</v>
      </c>
      <c r="AD66" s="107" t="s">
        <v>271</v>
      </c>
      <c r="AE66" s="107" t="s">
        <v>272</v>
      </c>
      <c r="AF66" s="108" t="s">
        <v>273</v>
      </c>
      <c r="AG66" s="106" t="s">
        <v>270</v>
      </c>
      <c r="AH66" s="107" t="s">
        <v>271</v>
      </c>
      <c r="AI66" s="107" t="s">
        <v>272</v>
      </c>
      <c r="AJ66" s="108" t="s">
        <v>273</v>
      </c>
      <c r="AK66" s="106" t="s">
        <v>270</v>
      </c>
      <c r="AL66" s="107" t="s">
        <v>271</v>
      </c>
      <c r="AM66" s="107" t="s">
        <v>272</v>
      </c>
      <c r="AN66" s="108" t="s">
        <v>273</v>
      </c>
      <c r="AO66" s="106" t="s">
        <v>270</v>
      </c>
      <c r="AP66" s="107" t="s">
        <v>271</v>
      </c>
      <c r="AQ66" s="107" t="s">
        <v>272</v>
      </c>
      <c r="AR66" s="108" t="s">
        <v>273</v>
      </c>
      <c r="AS66" s="106" t="s">
        <v>270</v>
      </c>
      <c r="AT66" s="107" t="s">
        <v>271</v>
      </c>
      <c r="AU66" s="107" t="s">
        <v>272</v>
      </c>
      <c r="AV66" s="108" t="s">
        <v>273</v>
      </c>
      <c r="AW66" s="109"/>
      <c r="AX66" s="109"/>
      <c r="AY66" s="109"/>
      <c r="AZ66" s="110"/>
      <c r="BA66" s="111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1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11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10"/>
      <c r="CK66" s="111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10"/>
      <c r="CW66" s="111"/>
      <c r="CX66" s="109"/>
      <c r="CY66" s="109"/>
      <c r="CZ66" s="109"/>
      <c r="DA66" s="109"/>
      <c r="DB66" s="109"/>
      <c r="DC66" s="109"/>
      <c r="DD66" s="109"/>
    </row>
    <row r="67" spans="1:108" ht="14.25" thickBot="1" thickTop="1">
      <c r="A67" s="155">
        <v>220000</v>
      </c>
      <c r="B67" s="156" t="s">
        <v>168</v>
      </c>
      <c r="C67" s="157" t="s">
        <v>266</v>
      </c>
      <c r="D67" s="157" t="s">
        <v>112</v>
      </c>
      <c r="E67" s="158">
        <f>('1996'!F67-'1995'!F67)/'1995'!F67*100</f>
        <v>0.214675347527699</v>
      </c>
      <c r="F67" s="159">
        <f>('1996'!G67-'1995'!G67)/'1995'!G67*100</f>
        <v>0.948799943774794</v>
      </c>
      <c r="G67" s="159">
        <f>('1996'!H67-'1995'!H67)/'1995'!H67*100</f>
        <v>1.46907490862639</v>
      </c>
      <c r="H67" s="160">
        <f>('1996'!I67-'1995'!I67)/'1995'!I67*100</f>
        <v>3.2572940503432437</v>
      </c>
      <c r="I67" s="158">
        <f>('1997'!F67-'1996'!F67)/'1996'!F67*100</f>
        <v>2.588144402303691</v>
      </c>
      <c r="J67" s="159">
        <f>('1997'!G67-'1996'!G67)/'1996'!G67*100</f>
        <v>2.3775542172868627</v>
      </c>
      <c r="K67" s="159">
        <f>('1997'!H67-'1996'!H67)/'1996'!H67*100</f>
        <v>2.1507256513376434</v>
      </c>
      <c r="L67" s="160">
        <f>('1997'!I67-'1996'!I67)/'1996'!I67*100</f>
        <v>0.9418608677585785</v>
      </c>
      <c r="M67" s="158">
        <f>('1998'!F67-'1997'!F67)/'1997'!F67*100</f>
        <v>-0.1711566768219677</v>
      </c>
      <c r="N67" s="159">
        <f>('1998'!G67-'1997'!G67)/'1997'!G67*100</f>
        <v>-1.033662019721171</v>
      </c>
      <c r="O67" s="159">
        <f>('1998'!H67-'1997'!H67)/'1997'!H67*100</f>
        <v>-1.7220130092434054</v>
      </c>
      <c r="P67" s="160">
        <f>('1998'!I67-'1997'!I67)/'1997'!I67*100</f>
        <v>-2.4184419059380553</v>
      </c>
      <c r="Q67" s="158">
        <f>('1999'!F67-'1998'!F67)/'1998'!F67*100</f>
        <v>-2.818640057607237</v>
      </c>
      <c r="R67" s="159">
        <f>('1999'!G67-'1998'!G67)/'1998'!G67*100</f>
        <v>-2.2538308252593975</v>
      </c>
      <c r="S67" s="159">
        <f>('1999'!H67-'1998'!H67)/'1998'!H67*100</f>
        <v>-0.9509875640087748</v>
      </c>
      <c r="T67" s="160">
        <f>('1999'!I67-'1998'!I67)/'1998'!I67*100</f>
        <v>1.040568093932376</v>
      </c>
      <c r="U67" s="158">
        <f>('2000'!F67-'1999'!F67)/'1999'!F67*100</f>
        <v>3.701351399033191</v>
      </c>
      <c r="V67" s="159">
        <f>('2000'!G67-'1999'!G67)/'1999'!G67*100</f>
        <v>4.72056239015818</v>
      </c>
      <c r="W67" s="159">
        <f>('2000'!H67-'1999'!H67)/'1999'!H67*100</f>
        <v>6.1757051417317355</v>
      </c>
      <c r="X67" s="160">
        <f>('2000'!I67-'1999'!I67)/'1999'!I67*100</f>
        <v>6.537471296360714</v>
      </c>
      <c r="Y67" s="158">
        <f>('2001'!F67-'2000'!F67)/'2000'!F67*100</f>
        <v>4.518543722354553</v>
      </c>
      <c r="Z67" s="159">
        <f>('2001'!G67-'2000'!G67)/'2000'!G67*100</f>
        <v>3.635082066257174</v>
      </c>
      <c r="AA67" s="159">
        <f>('2001'!H67-'2000'!H67)/'2000'!H67*100</f>
        <v>1.3911891354753285</v>
      </c>
      <c r="AB67" s="160">
        <f>('2001'!I67-'2000'!I67)/'2000'!I67*100</f>
        <v>-0.5813004147480352</v>
      </c>
      <c r="AC67" s="158">
        <f>('2002'!F67-'2001'!F67)/'2001'!F67*100</f>
        <v>0.0520867243961138</v>
      </c>
      <c r="AD67" s="159">
        <f>('2002'!G67-'2001'!G67)/'2001'!G67*100</f>
        <v>0.5505894545925739</v>
      </c>
      <c r="AE67" s="159">
        <f>('2002'!H67-'2001'!H67)/'2001'!H67*100</f>
        <v>0.49656974844821355</v>
      </c>
      <c r="AF67" s="160">
        <f>('2002'!I67-'2001'!I67)/'2001'!I67*100</f>
        <v>1.0380054528134488</v>
      </c>
      <c r="AG67" s="158">
        <f>('2003'!G67-'2002'!F67)/'2002'!F67*100</f>
        <v>2.2125333506865354</v>
      </c>
      <c r="AH67" s="159">
        <f>('2003'!H67-'2002'!G67)/'2002'!G67*100</f>
        <v>0.6828576950331596</v>
      </c>
      <c r="AI67" s="159">
        <f>('2003'!I67-'2002'!H67)/'2002'!H67*100</f>
        <v>1.245042585007467</v>
      </c>
      <c r="AJ67" s="160">
        <f>('2003'!J67-'2002'!I67)/'2002'!I67*100</f>
        <v>1.6092850872915299</v>
      </c>
      <c r="AK67" s="158">
        <f>('2004'!F67-'2003'!G67)/'2003'!G67*100</f>
        <v>0.8467562233399157</v>
      </c>
      <c r="AL67" s="159">
        <f>('2004'!G67-'2003'!H67)/'2003'!H67*100</f>
        <v>3.0712137692750683</v>
      </c>
      <c r="AM67" s="159">
        <f>('2004'!H67-'2003'!I67)/'2003'!I67*100</f>
        <v>3.624979932573449</v>
      </c>
      <c r="AN67" s="160">
        <f>('2004'!I67-'2003'!J67)/'2003'!J67*100</f>
        <v>3.6411339348563136</v>
      </c>
      <c r="AO67" s="158">
        <f>('2005'!F67-'2004'!F67)/'2004'!F67*100</f>
        <v>2.812499999999999</v>
      </c>
      <c r="AP67" s="159">
        <f>('2005'!G67-'2004'!G67)/'2004'!G67*100</f>
        <v>2.8307157489602144</v>
      </c>
      <c r="AQ67" s="159">
        <f>('2005'!H67-'2004'!H67)/'2004'!H67*100</f>
        <v>3.746049451570925</v>
      </c>
      <c r="AR67" s="160">
        <f>('2005'!I67-'2004'!I67)/'2004'!I67*100</f>
        <v>4.396147196838742</v>
      </c>
      <c r="AS67" s="158">
        <f>('2006 '!F67-'2005'!F67)/'2005'!F67*100</f>
        <v>5.139541309754088</v>
      </c>
      <c r="AT67" s="159">
        <f>('2006 '!G67-'2005'!G67)/'2005'!G67*100</f>
        <v>5.602173256866889</v>
      </c>
      <c r="AU67" s="159">
        <f>('2006 '!H67-'2005'!H67)/'2005'!H67*100</f>
        <v>-100</v>
      </c>
      <c r="AV67" s="160">
        <f>('2006 '!I67-'2005'!I67)/'2005'!I67*100</f>
        <v>-100</v>
      </c>
      <c r="AW67" s="161"/>
      <c r="AX67" s="161"/>
      <c r="AY67" s="161"/>
      <c r="AZ67" s="162"/>
      <c r="BA67" s="163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2"/>
      <c r="BM67" s="163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2"/>
      <c r="BY67" s="163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2"/>
      <c r="CK67" s="163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2"/>
      <c r="CW67" s="163"/>
      <c r="CX67" s="161"/>
      <c r="CY67" s="161"/>
      <c r="CZ67" s="161"/>
      <c r="DA67" s="161"/>
      <c r="DB67" s="161"/>
      <c r="DC67" s="161"/>
      <c r="DD67" s="161"/>
    </row>
  </sheetData>
  <printOptions/>
  <pageMargins left="0.32" right="0.35" top="0.5" bottom="0.23" header="0.45" footer="0.27"/>
  <pageSetup horizontalDpi="600" verticalDpi="600" orientation="landscape" paperSize="9" scale="85" r:id="rId2"/>
  <rowBreaks count="1" manualBreakCount="1">
    <brk id="44" min="4" max="47" man="1"/>
  </rowBreaks>
  <colBreaks count="2" manualBreakCount="2">
    <brk id="20" min="3" max="66" man="1"/>
    <brk id="36" min="3" max="6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J157" sqref="J157"/>
    </sheetView>
  </sheetViews>
  <sheetFormatPr defaultColWidth="9.140625" defaultRowHeight="12.75"/>
  <cols>
    <col min="1" max="1" width="5.7109375" style="51" customWidth="1"/>
    <col min="2" max="2" width="3.421875" style="51" customWidth="1"/>
    <col min="3" max="3" width="9.28125" style="56" customWidth="1"/>
    <col min="4" max="4" width="6.421875" style="55" customWidth="1"/>
    <col min="5" max="5" width="8.28125" style="56" customWidth="1"/>
    <col min="6" max="6" width="5.140625" style="55" customWidth="1"/>
    <col min="7" max="7" width="6.57421875" style="56" customWidth="1"/>
    <col min="8" max="8" width="5.140625" style="55" customWidth="1"/>
    <col min="9" max="9" width="6.7109375" style="56" customWidth="1"/>
    <col min="10" max="10" width="6.00390625" style="55" customWidth="1"/>
    <col min="11" max="11" width="7.00390625" style="56" customWidth="1"/>
    <col min="12" max="12" width="5.8515625" style="55" customWidth="1"/>
    <col min="13" max="13" width="7.28125" style="56" customWidth="1"/>
    <col min="14" max="14" width="5.140625" style="55" customWidth="1"/>
    <col min="15" max="15" width="7.140625" style="56" customWidth="1"/>
    <col min="16" max="16" width="5.140625" style="55" customWidth="1"/>
    <col min="17" max="17" width="7.00390625" style="56" customWidth="1"/>
    <col min="18" max="18" width="6.00390625" style="55" customWidth="1"/>
    <col min="19" max="19" width="8.57421875" style="56" customWidth="1"/>
    <col min="20" max="20" width="5.28125" style="55" customWidth="1"/>
    <col min="21" max="21" width="7.140625" style="56" customWidth="1"/>
    <col min="22" max="22" width="5.140625" style="55" customWidth="1"/>
    <col min="23" max="23" width="7.00390625" style="56" customWidth="1"/>
    <col min="24" max="24" width="5.28125" style="55" customWidth="1"/>
    <col min="25" max="25" width="7.7109375" style="56" customWidth="1"/>
    <col min="26" max="26" width="5.8515625" style="55" customWidth="1"/>
    <col min="27" max="27" width="7.57421875" style="56" customWidth="1"/>
    <col min="28" max="28" width="5.140625" style="55" customWidth="1"/>
    <col min="29" max="29" width="8.28125" style="56" customWidth="1"/>
    <col min="30" max="30" width="5.140625" style="55" customWidth="1"/>
    <col min="31" max="31" width="7.00390625" style="56" customWidth="1"/>
    <col min="32" max="32" width="5.140625" style="56" customWidth="1"/>
    <col min="33" max="33" width="7.140625" style="56" customWidth="1"/>
    <col min="34" max="34" width="5.140625" style="56" customWidth="1"/>
    <col min="35" max="16384" width="9.140625" style="51" customWidth="1"/>
  </cols>
  <sheetData>
    <row r="1" spans="4:30" s="40" customFormat="1" ht="12.75">
      <c r="D1" s="41"/>
      <c r="F1" s="41"/>
      <c r="H1" s="41"/>
      <c r="J1" s="41"/>
      <c r="L1" s="41"/>
      <c r="N1" s="41"/>
      <c r="P1" s="41"/>
      <c r="R1" s="41"/>
      <c r="T1" s="41"/>
      <c r="V1" s="41"/>
      <c r="X1" s="41"/>
      <c r="Z1" s="41"/>
      <c r="AB1" s="41"/>
      <c r="AD1" s="41"/>
    </row>
    <row r="2" spans="4:30" s="40" customFormat="1" ht="12.75">
      <c r="D2" s="41"/>
      <c r="F2" s="41"/>
      <c r="H2" s="41"/>
      <c r="J2" s="41"/>
      <c r="L2" s="41"/>
      <c r="N2" s="41"/>
      <c r="P2" s="41"/>
      <c r="R2" s="41"/>
      <c r="T2" s="41"/>
      <c r="V2" s="41"/>
      <c r="X2" s="41"/>
      <c r="Z2" s="41"/>
      <c r="AB2" s="41"/>
      <c r="AD2" s="41"/>
    </row>
    <row r="3" spans="4:30" s="40" customFormat="1" ht="12.75" customHeight="1">
      <c r="D3" s="41"/>
      <c r="F3" s="41"/>
      <c r="H3" s="41"/>
      <c r="J3" s="41"/>
      <c r="L3" s="41"/>
      <c r="N3" s="41"/>
      <c r="P3" s="41"/>
      <c r="R3" s="41"/>
      <c r="T3" s="41"/>
      <c r="V3" s="41"/>
      <c r="X3" s="41"/>
      <c r="Z3" s="41"/>
      <c r="AB3" s="41"/>
      <c r="AD3" s="41"/>
    </row>
    <row r="4" spans="1:2" s="42" customFormat="1" ht="12.75">
      <c r="A4" s="41" t="s">
        <v>171</v>
      </c>
      <c r="B4" s="41"/>
    </row>
    <row r="5" spans="1:30" s="43" customFormat="1" ht="12.75" hidden="1">
      <c r="A5" s="40" t="s">
        <v>172</v>
      </c>
      <c r="B5" s="40"/>
      <c r="D5" s="42"/>
      <c r="F5" s="42"/>
      <c r="H5" s="42"/>
      <c r="J5" s="42"/>
      <c r="L5" s="42"/>
      <c r="N5" s="42"/>
      <c r="P5" s="42"/>
      <c r="R5" s="42"/>
      <c r="T5" s="42"/>
      <c r="V5" s="42"/>
      <c r="X5" s="42"/>
      <c r="Z5" s="42"/>
      <c r="AB5" s="42"/>
      <c r="AD5" s="42"/>
    </row>
    <row r="6" spans="1:30" s="43" customFormat="1" ht="10.5" customHeight="1">
      <c r="A6" s="40"/>
      <c r="B6" s="40"/>
      <c r="D6" s="42"/>
      <c r="F6" s="42"/>
      <c r="H6" s="42"/>
      <c r="J6" s="42"/>
      <c r="L6" s="42"/>
      <c r="N6" s="42"/>
      <c r="P6" s="42"/>
      <c r="R6" s="42"/>
      <c r="T6" s="42"/>
      <c r="V6" s="42"/>
      <c r="X6" s="42"/>
      <c r="Z6" s="42"/>
      <c r="AB6" s="42"/>
      <c r="AD6" s="42"/>
    </row>
    <row r="7" spans="1:33" s="44" customFormat="1" ht="35.25" customHeight="1" hidden="1">
      <c r="A7" s="44" t="s">
        <v>173</v>
      </c>
      <c r="C7" s="45" t="s">
        <v>174</v>
      </c>
      <c r="E7" s="45" t="s">
        <v>175</v>
      </c>
      <c r="G7" s="44" t="s">
        <v>176</v>
      </c>
      <c r="I7" s="44" t="s">
        <v>177</v>
      </c>
      <c r="K7" s="44" t="s">
        <v>178</v>
      </c>
      <c r="M7" s="44" t="s">
        <v>179</v>
      </c>
      <c r="O7" s="44" t="s">
        <v>180</v>
      </c>
      <c r="Q7" s="44" t="s">
        <v>181</v>
      </c>
      <c r="S7" s="44" t="s">
        <v>182</v>
      </c>
      <c r="U7" s="44" t="s">
        <v>183</v>
      </c>
      <c r="W7" s="44" t="s">
        <v>184</v>
      </c>
      <c r="Y7" s="44" t="s">
        <v>185</v>
      </c>
      <c r="AA7" s="44" t="s">
        <v>186</v>
      </c>
      <c r="AC7" s="45" t="s">
        <v>187</v>
      </c>
      <c r="AE7" s="44" t="s">
        <v>188</v>
      </c>
      <c r="AG7" s="44" t="s">
        <v>189</v>
      </c>
    </row>
    <row r="8" spans="3:33" s="44" customFormat="1" ht="35.25" customHeight="1">
      <c r="C8" s="45" t="s">
        <v>190</v>
      </c>
      <c r="E8" s="45" t="s">
        <v>191</v>
      </c>
      <c r="G8" s="44" t="s">
        <v>207</v>
      </c>
      <c r="I8" s="44" t="s">
        <v>208</v>
      </c>
      <c r="K8" s="44" t="s">
        <v>192</v>
      </c>
      <c r="M8" s="44" t="s">
        <v>209</v>
      </c>
      <c r="O8" s="44" t="s">
        <v>193</v>
      </c>
      <c r="Q8" s="44" t="s">
        <v>194</v>
      </c>
      <c r="S8" s="44" t="s">
        <v>210</v>
      </c>
      <c r="U8" s="44" t="s">
        <v>195</v>
      </c>
      <c r="W8" s="44" t="s">
        <v>196</v>
      </c>
      <c r="Y8" s="44" t="s">
        <v>197</v>
      </c>
      <c r="AA8" s="44" t="s">
        <v>198</v>
      </c>
      <c r="AC8" s="45" t="s">
        <v>199</v>
      </c>
      <c r="AE8" s="44" t="s">
        <v>200</v>
      </c>
      <c r="AG8" s="44" t="s">
        <v>201</v>
      </c>
    </row>
    <row r="9" spans="1:34" s="44" customFormat="1" ht="18.75" customHeight="1" hidden="1">
      <c r="A9" s="44" t="s">
        <v>202</v>
      </c>
      <c r="C9" s="44" t="s">
        <v>203</v>
      </c>
      <c r="D9" s="41" t="s">
        <v>204</v>
      </c>
      <c r="E9" s="44" t="s">
        <v>203</v>
      </c>
      <c r="F9" s="41" t="s">
        <v>204</v>
      </c>
      <c r="G9" s="44" t="s">
        <v>203</v>
      </c>
      <c r="H9" s="41" t="s">
        <v>204</v>
      </c>
      <c r="I9" s="44" t="s">
        <v>203</v>
      </c>
      <c r="J9" s="41" t="s">
        <v>204</v>
      </c>
      <c r="K9" s="44" t="s">
        <v>203</v>
      </c>
      <c r="L9" s="41" t="s">
        <v>204</v>
      </c>
      <c r="M9" s="44" t="s">
        <v>203</v>
      </c>
      <c r="N9" s="41" t="s">
        <v>204</v>
      </c>
      <c r="O9" s="44" t="s">
        <v>203</v>
      </c>
      <c r="P9" s="41" t="s">
        <v>204</v>
      </c>
      <c r="Q9" s="44" t="s">
        <v>203</v>
      </c>
      <c r="R9" s="41" t="s">
        <v>204</v>
      </c>
      <c r="S9" s="44" t="s">
        <v>203</v>
      </c>
      <c r="T9" s="41" t="s">
        <v>204</v>
      </c>
      <c r="U9" s="44" t="s">
        <v>203</v>
      </c>
      <c r="V9" s="41" t="s">
        <v>204</v>
      </c>
      <c r="W9" s="44" t="s">
        <v>203</v>
      </c>
      <c r="X9" s="41" t="s">
        <v>204</v>
      </c>
      <c r="Y9" s="44" t="s">
        <v>203</v>
      </c>
      <c r="Z9" s="41" t="s">
        <v>204</v>
      </c>
      <c r="AA9" s="44" t="s">
        <v>203</v>
      </c>
      <c r="AB9" s="41" t="s">
        <v>204</v>
      </c>
      <c r="AC9" s="44" t="s">
        <v>203</v>
      </c>
      <c r="AD9" s="41" t="s">
        <v>204</v>
      </c>
      <c r="AE9" s="44" t="s">
        <v>203</v>
      </c>
      <c r="AF9" s="41" t="s">
        <v>204</v>
      </c>
      <c r="AG9" s="44" t="s">
        <v>203</v>
      </c>
      <c r="AH9" s="41" t="s">
        <v>204</v>
      </c>
    </row>
    <row r="10" spans="3:34" s="41" customFormat="1" ht="12.75">
      <c r="C10" s="41" t="s">
        <v>205</v>
      </c>
      <c r="D10" s="41" t="s">
        <v>204</v>
      </c>
      <c r="E10" s="41" t="s">
        <v>205</v>
      </c>
      <c r="F10" s="41" t="s">
        <v>204</v>
      </c>
      <c r="G10" s="41" t="s">
        <v>205</v>
      </c>
      <c r="H10" s="41" t="s">
        <v>204</v>
      </c>
      <c r="I10" s="41" t="s">
        <v>205</v>
      </c>
      <c r="J10" s="41" t="s">
        <v>204</v>
      </c>
      <c r="K10" s="41" t="s">
        <v>205</v>
      </c>
      <c r="L10" s="41" t="s">
        <v>204</v>
      </c>
      <c r="M10" s="41" t="s">
        <v>205</v>
      </c>
      <c r="N10" s="41" t="s">
        <v>204</v>
      </c>
      <c r="O10" s="41" t="s">
        <v>205</v>
      </c>
      <c r="P10" s="41" t="s">
        <v>204</v>
      </c>
      <c r="Q10" s="41" t="s">
        <v>205</v>
      </c>
      <c r="R10" s="41" t="s">
        <v>204</v>
      </c>
      <c r="S10" s="41" t="s">
        <v>205</v>
      </c>
      <c r="T10" s="41" t="s">
        <v>204</v>
      </c>
      <c r="U10" s="41" t="s">
        <v>205</v>
      </c>
      <c r="V10" s="41" t="s">
        <v>204</v>
      </c>
      <c r="W10" s="41" t="s">
        <v>205</v>
      </c>
      <c r="X10" s="41" t="s">
        <v>204</v>
      </c>
      <c r="Y10" s="41" t="s">
        <v>205</v>
      </c>
      <c r="Z10" s="41" t="s">
        <v>204</v>
      </c>
      <c r="AA10" s="41" t="s">
        <v>205</v>
      </c>
      <c r="AB10" s="41" t="s">
        <v>204</v>
      </c>
      <c r="AC10" s="41" t="s">
        <v>205</v>
      </c>
      <c r="AD10" s="41" t="s">
        <v>204</v>
      </c>
      <c r="AE10" s="41" t="s">
        <v>205</v>
      </c>
      <c r="AF10" s="41" t="s">
        <v>204</v>
      </c>
      <c r="AG10" s="41" t="s">
        <v>205</v>
      </c>
      <c r="AH10" s="41" t="s">
        <v>204</v>
      </c>
    </row>
    <row r="11" spans="1:33" s="41" customFormat="1" ht="12.75">
      <c r="A11" s="41" t="s">
        <v>206</v>
      </c>
      <c r="C11" s="46">
        <v>100</v>
      </c>
      <c r="D11" s="47"/>
      <c r="E11" s="46">
        <v>76.8</v>
      </c>
      <c r="F11" s="47"/>
      <c r="G11" s="47">
        <v>2.9</v>
      </c>
      <c r="H11" s="47"/>
      <c r="I11" s="47">
        <v>0.4</v>
      </c>
      <c r="J11" s="47"/>
      <c r="K11" s="47">
        <v>8.6</v>
      </c>
      <c r="L11" s="47"/>
      <c r="M11" s="47">
        <v>10.5</v>
      </c>
      <c r="N11" s="47"/>
      <c r="O11" s="47">
        <v>2</v>
      </c>
      <c r="P11" s="47"/>
      <c r="Q11" s="47">
        <v>19.3</v>
      </c>
      <c r="R11" s="47"/>
      <c r="S11" s="47">
        <v>1.7</v>
      </c>
      <c r="T11" s="47"/>
      <c r="U11" s="47">
        <v>6.3</v>
      </c>
      <c r="V11" s="47"/>
      <c r="W11" s="47">
        <v>2.8</v>
      </c>
      <c r="X11" s="47"/>
      <c r="Y11" s="47">
        <v>2.9</v>
      </c>
      <c r="Z11" s="47"/>
      <c r="AA11" s="47">
        <v>19.5</v>
      </c>
      <c r="AB11" s="47"/>
      <c r="AC11" s="46">
        <v>23.2</v>
      </c>
      <c r="AD11" s="47"/>
      <c r="AE11" s="47">
        <v>14.5</v>
      </c>
      <c r="AF11" s="47"/>
      <c r="AG11" s="47">
        <v>8.7</v>
      </c>
    </row>
    <row r="12" spans="1:34" ht="12.75">
      <c r="A12" s="48">
        <v>1995</v>
      </c>
      <c r="B12" s="48"/>
      <c r="C12" s="49">
        <v>100</v>
      </c>
      <c r="D12" s="50"/>
      <c r="E12" s="49">
        <v>100</v>
      </c>
      <c r="F12" s="50"/>
      <c r="G12" s="49">
        <v>100</v>
      </c>
      <c r="H12" s="50"/>
      <c r="I12" s="49">
        <v>100</v>
      </c>
      <c r="J12" s="50"/>
      <c r="K12" s="49">
        <v>100</v>
      </c>
      <c r="L12" s="50"/>
      <c r="M12" s="49">
        <v>100</v>
      </c>
      <c r="N12" s="50"/>
      <c r="O12" s="49">
        <v>100</v>
      </c>
      <c r="P12" s="50"/>
      <c r="Q12" s="49">
        <v>100</v>
      </c>
      <c r="R12" s="50"/>
      <c r="S12" s="49">
        <v>100</v>
      </c>
      <c r="T12" s="50"/>
      <c r="U12" s="49">
        <v>100</v>
      </c>
      <c r="V12" s="50"/>
      <c r="W12" s="49">
        <v>100</v>
      </c>
      <c r="X12" s="50"/>
      <c r="Y12" s="49">
        <v>100</v>
      </c>
      <c r="Z12" s="50"/>
      <c r="AA12" s="49">
        <v>100</v>
      </c>
      <c r="AB12" s="50"/>
      <c r="AC12" s="49">
        <v>100</v>
      </c>
      <c r="AD12" s="50"/>
      <c r="AE12" s="49">
        <v>100</v>
      </c>
      <c r="AF12" s="50"/>
      <c r="AG12" s="49">
        <v>100</v>
      </c>
      <c r="AH12" s="50"/>
    </row>
    <row r="13" spans="1:34" ht="12.75">
      <c r="A13" s="48">
        <v>1996</v>
      </c>
      <c r="B13" s="48"/>
      <c r="C13" s="49">
        <v>101.46</v>
      </c>
      <c r="D13" s="50">
        <v>1.4599999999999937</v>
      </c>
      <c r="E13" s="49">
        <v>101.82</v>
      </c>
      <c r="F13" s="50">
        <v>1.8199999999999932</v>
      </c>
      <c r="G13" s="52">
        <v>94.99</v>
      </c>
      <c r="H13" s="50">
        <v>-5.010000000000005</v>
      </c>
      <c r="I13" s="52">
        <v>91.69</v>
      </c>
      <c r="J13" s="50">
        <v>-8.31</v>
      </c>
      <c r="K13" s="52">
        <v>111.21</v>
      </c>
      <c r="L13" s="50">
        <v>11.21</v>
      </c>
      <c r="M13" s="49">
        <v>99.54</v>
      </c>
      <c r="N13" s="50">
        <v>-0.45999999999999375</v>
      </c>
      <c r="O13" s="52">
        <v>98.23</v>
      </c>
      <c r="P13" s="50">
        <v>-1.77</v>
      </c>
      <c r="Q13" s="52">
        <v>103.3</v>
      </c>
      <c r="R13" s="50">
        <v>3.3</v>
      </c>
      <c r="S13" s="52">
        <v>103.52</v>
      </c>
      <c r="T13" s="50">
        <v>3.52</v>
      </c>
      <c r="U13" s="52">
        <v>102.02</v>
      </c>
      <c r="V13" s="50">
        <v>2.02</v>
      </c>
      <c r="W13" s="52">
        <v>100.01</v>
      </c>
      <c r="X13" s="50">
        <v>0.010000000000005116</v>
      </c>
      <c r="Y13" s="52">
        <v>101.61</v>
      </c>
      <c r="Z13" s="50">
        <v>1.61</v>
      </c>
      <c r="AA13" s="52">
        <v>99.14</v>
      </c>
      <c r="AB13" s="50">
        <v>-0.8599999999999994</v>
      </c>
      <c r="AC13" s="52">
        <v>100.26</v>
      </c>
      <c r="AD13" s="50">
        <v>0.2600000000000051</v>
      </c>
      <c r="AE13" s="52">
        <v>100.93</v>
      </c>
      <c r="AF13" s="50">
        <v>0.9300000000000068</v>
      </c>
      <c r="AG13" s="52">
        <v>99.15</v>
      </c>
      <c r="AH13" s="50">
        <v>-0.8499999999999943</v>
      </c>
    </row>
    <row r="14" spans="1:34" ht="12.75">
      <c r="A14" s="48">
        <v>1997</v>
      </c>
      <c r="B14" s="48"/>
      <c r="C14" s="52">
        <v>103.5</v>
      </c>
      <c r="D14" s="50">
        <v>2.0106445890005977</v>
      </c>
      <c r="E14" s="52">
        <v>104</v>
      </c>
      <c r="F14" s="50">
        <v>2.1410331958357953</v>
      </c>
      <c r="G14" s="52">
        <v>93.15</v>
      </c>
      <c r="H14" s="50">
        <v>-1.9370460048426037</v>
      </c>
      <c r="I14" s="52">
        <v>89.37</v>
      </c>
      <c r="J14" s="50">
        <v>-2.5302650234485693</v>
      </c>
      <c r="K14" s="52">
        <v>118.3</v>
      </c>
      <c r="L14" s="50">
        <v>6.375325959895696</v>
      </c>
      <c r="M14" s="52">
        <v>97.89</v>
      </c>
      <c r="N14" s="50">
        <v>-1.6576250753466</v>
      </c>
      <c r="O14" s="52">
        <v>93.96</v>
      </c>
      <c r="P14" s="50">
        <v>-4.346940853099878</v>
      </c>
      <c r="Q14" s="52">
        <v>108.19</v>
      </c>
      <c r="R14" s="50">
        <v>4.73378509196515</v>
      </c>
      <c r="S14" s="52">
        <v>102.75</v>
      </c>
      <c r="T14" s="50">
        <v>-0.7438176197836128</v>
      </c>
      <c r="U14" s="52">
        <v>101.44</v>
      </c>
      <c r="V14" s="50">
        <v>-0.5685159772593592</v>
      </c>
      <c r="W14" s="52">
        <v>105.98</v>
      </c>
      <c r="X14" s="50">
        <v>5.969403059694029</v>
      </c>
      <c r="Y14" s="52">
        <v>102.59</v>
      </c>
      <c r="Z14" s="50">
        <v>0.964472000787328</v>
      </c>
      <c r="AA14" s="52">
        <v>100.7</v>
      </c>
      <c r="AB14" s="50">
        <v>1.5735323784547128</v>
      </c>
      <c r="AC14" s="52">
        <v>101.85</v>
      </c>
      <c r="AD14" s="50">
        <v>1.58587672052662</v>
      </c>
      <c r="AE14" s="52">
        <v>100.81</v>
      </c>
      <c r="AF14" s="50">
        <v>-0.11889428316655558</v>
      </c>
      <c r="AG14" s="52">
        <v>103.57</v>
      </c>
      <c r="AH14" s="50">
        <v>4.457892082702962</v>
      </c>
    </row>
    <row r="15" spans="1:34" ht="12.75">
      <c r="A15" s="48">
        <v>1998</v>
      </c>
      <c r="B15" s="48"/>
      <c r="C15" s="52">
        <v>102.12</v>
      </c>
      <c r="D15" s="50">
        <v>-1.333333333333329</v>
      </c>
      <c r="E15" s="52">
        <v>101.84</v>
      </c>
      <c r="F15" s="50">
        <v>-2.0769230769230735</v>
      </c>
      <c r="G15" s="52">
        <v>92.16</v>
      </c>
      <c r="H15" s="50">
        <v>-1.0628019323671594</v>
      </c>
      <c r="I15" s="52">
        <v>87.07</v>
      </c>
      <c r="J15" s="50">
        <v>-2.573570549401378</v>
      </c>
      <c r="K15" s="52">
        <v>110.45</v>
      </c>
      <c r="L15" s="50">
        <v>-6.635672020287401</v>
      </c>
      <c r="M15" s="52">
        <v>95.03</v>
      </c>
      <c r="N15" s="50">
        <v>-2.9216467463479407</v>
      </c>
      <c r="O15" s="52">
        <v>91.96</v>
      </c>
      <c r="P15" s="50">
        <v>-2.128565346956152</v>
      </c>
      <c r="Q15" s="52">
        <v>104.78</v>
      </c>
      <c r="R15" s="50">
        <v>-3.151862464183378</v>
      </c>
      <c r="S15" s="52">
        <v>103.7</v>
      </c>
      <c r="T15" s="50">
        <v>0.9245742092457448</v>
      </c>
      <c r="U15" s="52">
        <v>105.83</v>
      </c>
      <c r="V15" s="50">
        <v>4.327681388012619</v>
      </c>
      <c r="W15" s="52">
        <v>107.21</v>
      </c>
      <c r="X15" s="50">
        <v>1.1605963389318643</v>
      </c>
      <c r="Y15" s="52">
        <v>102.28</v>
      </c>
      <c r="Z15" s="50">
        <v>-0.3021737011404642</v>
      </c>
      <c r="AA15" s="52">
        <v>99.31</v>
      </c>
      <c r="AB15" s="50">
        <v>-1.3803376365441913</v>
      </c>
      <c r="AC15" s="52">
        <v>103.05</v>
      </c>
      <c r="AD15" s="50">
        <v>1.178203240058913</v>
      </c>
      <c r="AE15" s="52">
        <v>101.81</v>
      </c>
      <c r="AF15" s="50">
        <v>0.9919650828290844</v>
      </c>
      <c r="AG15" s="52">
        <v>105.12</v>
      </c>
      <c r="AH15" s="50">
        <v>1.4965723665154114</v>
      </c>
    </row>
    <row r="16" spans="1:34" ht="12.75">
      <c r="A16" s="48">
        <v>1999</v>
      </c>
      <c r="B16" s="48"/>
      <c r="C16" s="52">
        <v>100.83</v>
      </c>
      <c r="D16" s="50">
        <v>-1.2632197414806172</v>
      </c>
      <c r="E16" s="52">
        <v>99.48</v>
      </c>
      <c r="F16" s="50">
        <v>-2.3173605655930865</v>
      </c>
      <c r="G16" s="52">
        <v>97.66</v>
      </c>
      <c r="H16" s="50">
        <v>5.967881944444445</v>
      </c>
      <c r="I16" s="52">
        <v>75.64</v>
      </c>
      <c r="J16" s="50">
        <v>-13.127368783737216</v>
      </c>
      <c r="K16" s="52">
        <v>114.72</v>
      </c>
      <c r="L16" s="50">
        <v>3.866002716161155</v>
      </c>
      <c r="M16" s="52">
        <v>92.46</v>
      </c>
      <c r="N16" s="50">
        <v>-2.7044091339577054</v>
      </c>
      <c r="O16" s="52">
        <v>89.8</v>
      </c>
      <c r="P16" s="50">
        <v>-2.3488473249238764</v>
      </c>
      <c r="Q16" s="52">
        <v>93.48</v>
      </c>
      <c r="R16" s="50">
        <v>-10.784500858942543</v>
      </c>
      <c r="S16" s="52">
        <v>103.88</v>
      </c>
      <c r="T16" s="50">
        <v>0.1735776277724133</v>
      </c>
      <c r="U16" s="52">
        <v>109.16</v>
      </c>
      <c r="V16" s="50">
        <v>3.146555797032976</v>
      </c>
      <c r="W16" s="52">
        <v>108.78</v>
      </c>
      <c r="X16" s="50">
        <v>1.464415632870075</v>
      </c>
      <c r="Y16" s="52">
        <v>102.08</v>
      </c>
      <c r="Z16" s="50">
        <v>-0.1955416503715319</v>
      </c>
      <c r="AA16" s="52">
        <v>99.08</v>
      </c>
      <c r="AB16" s="50">
        <v>-0.23159802638204005</v>
      </c>
      <c r="AC16" s="52">
        <v>105.3</v>
      </c>
      <c r="AD16" s="50">
        <v>2.183406113537118</v>
      </c>
      <c r="AE16" s="52">
        <v>104.55</v>
      </c>
      <c r="AF16" s="50">
        <v>2.6912876927610205</v>
      </c>
      <c r="AG16" s="52">
        <v>106.54</v>
      </c>
      <c r="AH16" s="50">
        <v>1.350837138508373</v>
      </c>
    </row>
    <row r="17" spans="1:34" ht="12.75">
      <c r="A17" s="48">
        <v>2000</v>
      </c>
      <c r="B17" s="48"/>
      <c r="C17" s="52">
        <v>106.82</v>
      </c>
      <c r="D17" s="50">
        <v>5.940692254289393</v>
      </c>
      <c r="E17" s="52">
        <v>106.49</v>
      </c>
      <c r="F17" s="50">
        <v>7.046642541214305</v>
      </c>
      <c r="G17" s="52">
        <v>96.57</v>
      </c>
      <c r="H17" s="50">
        <v>-1.1161171411017852</v>
      </c>
      <c r="I17" s="52">
        <v>90.24</v>
      </c>
      <c r="J17" s="50">
        <v>19.30195663670015</v>
      </c>
      <c r="K17" s="52">
        <v>143.16</v>
      </c>
      <c r="L17" s="50">
        <v>24.790794979079497</v>
      </c>
      <c r="M17" s="52">
        <v>94.24</v>
      </c>
      <c r="N17" s="50">
        <v>1.9251568245727897</v>
      </c>
      <c r="O17" s="52">
        <v>88.27</v>
      </c>
      <c r="P17" s="50">
        <v>-1.7037861915367496</v>
      </c>
      <c r="Q17" s="52">
        <v>97.43</v>
      </c>
      <c r="R17" s="50">
        <v>4.2255027813436055</v>
      </c>
      <c r="S17" s="52">
        <v>107.72</v>
      </c>
      <c r="T17" s="50">
        <v>3.696572968810169</v>
      </c>
      <c r="U17" s="52">
        <v>111.67</v>
      </c>
      <c r="V17" s="50">
        <v>2.2993770611945816</v>
      </c>
      <c r="W17" s="52">
        <v>112.67</v>
      </c>
      <c r="X17" s="50">
        <v>3.5760250045964335</v>
      </c>
      <c r="Y17" s="52">
        <v>104.5</v>
      </c>
      <c r="Z17" s="50">
        <v>2.3706896551724155</v>
      </c>
      <c r="AA17" s="52">
        <v>107.27</v>
      </c>
      <c r="AB17" s="50">
        <v>8.2660476382721</v>
      </c>
      <c r="AC17" s="52">
        <v>107.93</v>
      </c>
      <c r="AD17" s="50">
        <v>2.4976258309591737</v>
      </c>
      <c r="AE17" s="52">
        <v>106.31</v>
      </c>
      <c r="AF17" s="50">
        <v>1.683405069344816</v>
      </c>
      <c r="AG17" s="52">
        <v>110.63</v>
      </c>
      <c r="AH17" s="50">
        <v>3.838933733808888</v>
      </c>
    </row>
    <row r="18" spans="1:34" ht="12.75">
      <c r="A18" s="48">
        <v>2001</v>
      </c>
      <c r="B18" s="48"/>
      <c r="C18" s="52">
        <v>108.88</v>
      </c>
      <c r="D18" s="50">
        <v>1.9284778131436082</v>
      </c>
      <c r="E18" s="52">
        <v>108.21</v>
      </c>
      <c r="F18" s="50">
        <v>1.6151751338153808</v>
      </c>
      <c r="G18" s="52">
        <v>95.57</v>
      </c>
      <c r="H18" s="50">
        <v>-1.0355182768975872</v>
      </c>
      <c r="I18" s="52">
        <v>102.44</v>
      </c>
      <c r="J18" s="50">
        <v>13.519503546099294</v>
      </c>
      <c r="K18" s="52">
        <v>137.19</v>
      </c>
      <c r="L18" s="50">
        <v>-4.170159262363788</v>
      </c>
      <c r="M18" s="52">
        <v>101.83</v>
      </c>
      <c r="N18" s="50">
        <v>8.053904923599324</v>
      </c>
      <c r="O18" s="52">
        <v>85.23</v>
      </c>
      <c r="P18" s="50">
        <v>-3.443978701710652</v>
      </c>
      <c r="Q18" s="52">
        <v>100.85</v>
      </c>
      <c r="R18" s="50">
        <v>3.5102124602278426</v>
      </c>
      <c r="S18" s="52">
        <v>111.17</v>
      </c>
      <c r="T18" s="50">
        <v>3.2027478648347594</v>
      </c>
      <c r="U18" s="52">
        <v>113.35</v>
      </c>
      <c r="V18" s="50">
        <v>1.5044327035013814</v>
      </c>
      <c r="W18" s="52">
        <v>116.76</v>
      </c>
      <c r="X18" s="50">
        <v>3.6300701162687523</v>
      </c>
      <c r="Y18" s="52">
        <v>106.69</v>
      </c>
      <c r="Z18" s="50">
        <v>2.095693779904304</v>
      </c>
      <c r="AA18" s="52">
        <v>107.67</v>
      </c>
      <c r="AB18" s="50">
        <v>0.3728908362077055</v>
      </c>
      <c r="AC18" s="52">
        <v>111.1</v>
      </c>
      <c r="AD18" s="50">
        <v>2.9370888538867668</v>
      </c>
      <c r="AE18" s="52">
        <v>109.44</v>
      </c>
      <c r="AF18" s="50">
        <v>2.944219734738026</v>
      </c>
      <c r="AG18" s="52">
        <v>113.85</v>
      </c>
      <c r="AH18" s="50">
        <v>2.91060291060291</v>
      </c>
    </row>
    <row r="19" spans="1:34" ht="12.75">
      <c r="A19" s="48">
        <v>2002</v>
      </c>
      <c r="B19" s="48"/>
      <c r="C19" s="52">
        <v>109.21</v>
      </c>
      <c r="D19" s="50">
        <v>0.303085966201321</v>
      </c>
      <c r="E19" s="52">
        <v>107.67</v>
      </c>
      <c r="F19" s="50">
        <v>-0.4990296645411626</v>
      </c>
      <c r="G19" s="52">
        <v>93.22</v>
      </c>
      <c r="H19" s="50">
        <v>-2.458930626765716</v>
      </c>
      <c r="I19" s="52">
        <v>95.77</v>
      </c>
      <c r="J19" s="50">
        <v>-6.511128465443187</v>
      </c>
      <c r="K19" s="52">
        <v>132.39</v>
      </c>
      <c r="L19" s="50">
        <v>-3.4987972884321095</v>
      </c>
      <c r="M19" s="52">
        <v>99.82</v>
      </c>
      <c r="N19" s="50">
        <v>-1.9738780320141462</v>
      </c>
      <c r="O19" s="52">
        <v>83.6</v>
      </c>
      <c r="P19" s="50">
        <v>-1.9124721342250492</v>
      </c>
      <c r="Q19" s="52">
        <v>100.89</v>
      </c>
      <c r="R19" s="50">
        <v>0.039662865642048836</v>
      </c>
      <c r="S19" s="52">
        <v>111.65</v>
      </c>
      <c r="T19" s="50">
        <v>0.43177116128452275</v>
      </c>
      <c r="U19" s="52">
        <v>118.85</v>
      </c>
      <c r="V19" s="50">
        <v>4.852227613586237</v>
      </c>
      <c r="W19" s="52">
        <v>119.15</v>
      </c>
      <c r="X19" s="50">
        <v>2.046933881466256</v>
      </c>
      <c r="Y19" s="52">
        <v>109.31</v>
      </c>
      <c r="Z19" s="50">
        <v>2.4557128128221994</v>
      </c>
      <c r="AA19" s="52">
        <v>106.78</v>
      </c>
      <c r="AB19" s="50">
        <v>-0.8265997956719612</v>
      </c>
      <c r="AC19" s="52">
        <v>114.33</v>
      </c>
      <c r="AD19" s="50">
        <v>2.907290729072911</v>
      </c>
      <c r="AE19" s="52">
        <v>113.18</v>
      </c>
      <c r="AF19" s="50">
        <v>3.4173976608187218</v>
      </c>
      <c r="AG19" s="52">
        <v>116.24</v>
      </c>
      <c r="AH19" s="50">
        <v>2.0992534036012303</v>
      </c>
    </row>
    <row r="20" spans="1:34" ht="12.75">
      <c r="A20" s="48">
        <v>2003</v>
      </c>
      <c r="B20" s="48"/>
      <c r="C20" s="52">
        <v>110.85</v>
      </c>
      <c r="D20" s="50">
        <v>1.5016939840673937</v>
      </c>
      <c r="E20" s="52">
        <v>108.9</v>
      </c>
      <c r="F20" s="50">
        <v>1.1423794928949607</v>
      </c>
      <c r="G20" s="52">
        <v>89.19</v>
      </c>
      <c r="H20" s="50">
        <v>-4.323106629478654</v>
      </c>
      <c r="I20" s="52">
        <v>79.37</v>
      </c>
      <c r="J20" s="50">
        <v>-17.12436044690403</v>
      </c>
      <c r="K20" s="52">
        <v>142.94</v>
      </c>
      <c r="L20" s="50">
        <v>7.9688798247601875</v>
      </c>
      <c r="M20" s="52">
        <v>98.65</v>
      </c>
      <c r="N20" s="50">
        <v>-1.172109797635732</v>
      </c>
      <c r="O20" s="52">
        <v>79.88</v>
      </c>
      <c r="P20" s="50">
        <v>-4.449760765550239</v>
      </c>
      <c r="Q20" s="52">
        <v>100.26</v>
      </c>
      <c r="R20" s="50">
        <v>-0.6244424620874174</v>
      </c>
      <c r="S20" s="52">
        <v>111.51</v>
      </c>
      <c r="T20" s="50">
        <v>-0.12539184952978108</v>
      </c>
      <c r="U20" s="52">
        <v>124.07</v>
      </c>
      <c r="V20" s="50">
        <v>4.392090870845603</v>
      </c>
      <c r="W20" s="52">
        <v>122.03</v>
      </c>
      <c r="X20" s="50">
        <v>2.4171212757028915</v>
      </c>
      <c r="Y20" s="52">
        <v>111.08</v>
      </c>
      <c r="Z20" s="50">
        <v>1.6192480102460856</v>
      </c>
      <c r="AA20" s="52">
        <v>107.24</v>
      </c>
      <c r="AB20" s="50">
        <v>0.43079228319909507</v>
      </c>
      <c r="AC20" s="52">
        <v>117.3</v>
      </c>
      <c r="AD20" s="50">
        <v>2.5977433744424028</v>
      </c>
      <c r="AE20" s="52">
        <v>116.8</v>
      </c>
      <c r="AF20" s="50">
        <v>3.198444954939027</v>
      </c>
      <c r="AG20" s="52">
        <v>118.14</v>
      </c>
      <c r="AH20" s="50">
        <v>1.6345492085340725</v>
      </c>
    </row>
    <row r="21" spans="1:34" ht="12.75">
      <c r="A21" s="53"/>
      <c r="B21" s="53"/>
      <c r="C21" s="54"/>
      <c r="E21" s="54"/>
      <c r="G21" s="54"/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F21" s="55"/>
      <c r="AG21" s="54"/>
      <c r="AH21" s="55"/>
    </row>
    <row r="22" spans="1:217" ht="12.75">
      <c r="A22" s="53">
        <v>1995</v>
      </c>
      <c r="B22" s="51">
        <v>1</v>
      </c>
      <c r="C22" s="54">
        <v>100.72</v>
      </c>
      <c r="E22" s="54">
        <v>100.77</v>
      </c>
      <c r="G22" s="54">
        <v>100.84</v>
      </c>
      <c r="I22" s="54">
        <v>93.6</v>
      </c>
      <c r="K22" s="54">
        <v>101.48</v>
      </c>
      <c r="M22" s="54">
        <v>101.04</v>
      </c>
      <c r="O22" s="54">
        <v>99.43</v>
      </c>
      <c r="Q22" s="54">
        <v>102.57</v>
      </c>
      <c r="S22" s="54">
        <v>98.37</v>
      </c>
      <c r="U22" s="54">
        <v>99.69</v>
      </c>
      <c r="W22" s="54">
        <v>100.81</v>
      </c>
      <c r="Y22" s="54">
        <v>99.8</v>
      </c>
      <c r="AA22" s="54">
        <v>99.52</v>
      </c>
      <c r="AC22" s="54">
        <v>100.55</v>
      </c>
      <c r="AE22" s="54">
        <v>100.41</v>
      </c>
      <c r="AG22" s="54">
        <v>100.77</v>
      </c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</row>
    <row r="23" spans="1:217" ht="12.75">
      <c r="A23" s="53"/>
      <c r="B23" s="51">
        <v>2</v>
      </c>
      <c r="C23" s="54">
        <v>100.64</v>
      </c>
      <c r="E23" s="54">
        <v>100.67</v>
      </c>
      <c r="G23" s="54">
        <v>100.84</v>
      </c>
      <c r="I23" s="54">
        <v>94.46</v>
      </c>
      <c r="K23" s="54">
        <v>102.18</v>
      </c>
      <c r="M23" s="54">
        <v>101.33</v>
      </c>
      <c r="O23" s="54">
        <v>99.43</v>
      </c>
      <c r="Q23" s="54">
        <v>101.32</v>
      </c>
      <c r="S23" s="54">
        <v>98.11</v>
      </c>
      <c r="U23" s="54">
        <v>99.69</v>
      </c>
      <c r="W23" s="54">
        <v>100.61</v>
      </c>
      <c r="Y23" s="54">
        <v>99.9</v>
      </c>
      <c r="AA23" s="54">
        <v>99.92</v>
      </c>
      <c r="AC23" s="54">
        <v>100.54</v>
      </c>
      <c r="AE23" s="54">
        <v>100.41</v>
      </c>
      <c r="AG23" s="54">
        <v>100.76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</row>
    <row r="24" spans="1:217" ht="12.75">
      <c r="A24" s="53"/>
      <c r="B24" s="51">
        <v>3</v>
      </c>
      <c r="C24" s="54">
        <v>100.32</v>
      </c>
      <c r="E24" s="54">
        <v>100.26</v>
      </c>
      <c r="G24" s="54">
        <v>100.84</v>
      </c>
      <c r="I24" s="54">
        <v>97.06</v>
      </c>
      <c r="K24" s="54">
        <v>100.76</v>
      </c>
      <c r="M24" s="54">
        <v>101.48</v>
      </c>
      <c r="O24" s="54">
        <v>99.43</v>
      </c>
      <c r="Q24" s="54">
        <v>100.19</v>
      </c>
      <c r="S24" s="54">
        <v>98.76</v>
      </c>
      <c r="U24" s="54">
        <v>99.69</v>
      </c>
      <c r="W24" s="54">
        <v>100.81</v>
      </c>
      <c r="Y24" s="54">
        <v>99.9</v>
      </c>
      <c r="AA24" s="54">
        <v>99.79</v>
      </c>
      <c r="AC24" s="54">
        <v>100.55</v>
      </c>
      <c r="AE24" s="54">
        <v>100.41</v>
      </c>
      <c r="AG24" s="54">
        <v>100.77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ht="12.75">
      <c r="A25" s="53"/>
      <c r="B25" s="51">
        <v>4</v>
      </c>
      <c r="C25" s="54">
        <v>100.46</v>
      </c>
      <c r="E25" s="54">
        <v>100.46</v>
      </c>
      <c r="G25" s="54">
        <v>100.84</v>
      </c>
      <c r="I25" s="54">
        <v>99.65</v>
      </c>
      <c r="K25" s="54">
        <v>100.06</v>
      </c>
      <c r="M25" s="54">
        <v>101.7</v>
      </c>
      <c r="O25" s="54">
        <v>99.43</v>
      </c>
      <c r="Q25" s="54">
        <v>100.91</v>
      </c>
      <c r="S25" s="54">
        <v>99.09</v>
      </c>
      <c r="U25" s="54">
        <v>99.31</v>
      </c>
      <c r="W25" s="54">
        <v>100.91</v>
      </c>
      <c r="Y25" s="54">
        <v>100.01</v>
      </c>
      <c r="AA25" s="54">
        <v>100.07</v>
      </c>
      <c r="AC25" s="54">
        <v>100.48</v>
      </c>
      <c r="AE25" s="54">
        <v>100.41</v>
      </c>
      <c r="AG25" s="54">
        <v>100.59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ht="12.75">
      <c r="A26" s="53"/>
      <c r="B26" s="51">
        <v>5</v>
      </c>
      <c r="C26" s="54">
        <v>100.91</v>
      </c>
      <c r="E26" s="54">
        <v>101.26</v>
      </c>
      <c r="G26" s="54">
        <v>108.3</v>
      </c>
      <c r="I26" s="54">
        <v>102.68</v>
      </c>
      <c r="K26" s="54">
        <v>99.01</v>
      </c>
      <c r="M26" s="54">
        <v>103.44</v>
      </c>
      <c r="O26" s="54">
        <v>100.35</v>
      </c>
      <c r="Q26" s="54">
        <v>101.91</v>
      </c>
      <c r="S26" s="54">
        <v>99.29</v>
      </c>
      <c r="U26" s="54">
        <v>100.01</v>
      </c>
      <c r="W26" s="54">
        <v>100.11</v>
      </c>
      <c r="Y26" s="54">
        <v>100</v>
      </c>
      <c r="AA26" s="54">
        <v>100.38</v>
      </c>
      <c r="AC26" s="54">
        <v>99.76</v>
      </c>
      <c r="AE26" s="54">
        <v>99.57</v>
      </c>
      <c r="AG26" s="54">
        <v>100.08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ht="12.75">
      <c r="A27" s="53"/>
      <c r="B27" s="51">
        <v>6</v>
      </c>
      <c r="C27" s="54">
        <v>100.75</v>
      </c>
      <c r="E27" s="54">
        <v>101.07</v>
      </c>
      <c r="G27" s="54">
        <v>108.3</v>
      </c>
      <c r="I27" s="54">
        <v>103.54</v>
      </c>
      <c r="K27" s="54">
        <v>100.06</v>
      </c>
      <c r="M27" s="54">
        <v>102.06</v>
      </c>
      <c r="O27" s="54">
        <v>100.35</v>
      </c>
      <c r="Q27" s="54">
        <v>101.68</v>
      </c>
      <c r="S27" s="54">
        <v>99.32</v>
      </c>
      <c r="U27" s="54">
        <v>100.01</v>
      </c>
      <c r="W27" s="54">
        <v>100.21</v>
      </c>
      <c r="Y27" s="54">
        <v>99.99</v>
      </c>
      <c r="AA27" s="54">
        <v>100.13</v>
      </c>
      <c r="AC27" s="54">
        <v>99.68</v>
      </c>
      <c r="AE27" s="54">
        <v>99.57</v>
      </c>
      <c r="AG27" s="54">
        <v>99.87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ht="12.75">
      <c r="A28" s="53"/>
      <c r="B28" s="51">
        <v>7</v>
      </c>
      <c r="C28" s="54">
        <v>100.45</v>
      </c>
      <c r="E28" s="54">
        <v>100.69</v>
      </c>
      <c r="G28" s="54">
        <v>108.3</v>
      </c>
      <c r="I28" s="54">
        <v>104.84</v>
      </c>
      <c r="K28" s="54">
        <v>97.62</v>
      </c>
      <c r="M28" s="54">
        <v>101.84</v>
      </c>
      <c r="O28" s="54">
        <v>100.35</v>
      </c>
      <c r="Q28" s="54">
        <v>101.54</v>
      </c>
      <c r="S28" s="54">
        <v>100.08</v>
      </c>
      <c r="U28" s="54">
        <v>100.01</v>
      </c>
      <c r="W28" s="54">
        <v>100.11</v>
      </c>
      <c r="Y28" s="54">
        <v>99.98</v>
      </c>
      <c r="AA28" s="54">
        <v>99.88</v>
      </c>
      <c r="AC28" s="54">
        <v>99.66</v>
      </c>
      <c r="AE28" s="54">
        <v>99.57</v>
      </c>
      <c r="AG28" s="54">
        <v>99.82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ht="12.75">
      <c r="A29" s="53"/>
      <c r="B29" s="51">
        <v>8</v>
      </c>
      <c r="C29" s="54">
        <v>99.37</v>
      </c>
      <c r="E29" s="54">
        <v>99.3</v>
      </c>
      <c r="G29" s="54">
        <v>108.3</v>
      </c>
      <c r="I29" s="54">
        <v>104.59</v>
      </c>
      <c r="K29" s="54">
        <v>98.71</v>
      </c>
      <c r="M29" s="54">
        <v>95</v>
      </c>
      <c r="O29" s="54">
        <v>100.35</v>
      </c>
      <c r="Q29" s="54">
        <v>99.23</v>
      </c>
      <c r="S29" s="54">
        <v>99.72</v>
      </c>
      <c r="U29" s="54">
        <v>100.01</v>
      </c>
      <c r="W29" s="54">
        <v>99.71</v>
      </c>
      <c r="Y29" s="54">
        <v>99.98</v>
      </c>
      <c r="AA29" s="54">
        <v>99.95</v>
      </c>
      <c r="AC29" s="54">
        <v>99.62</v>
      </c>
      <c r="AE29" s="54">
        <v>99.57</v>
      </c>
      <c r="AG29" s="54">
        <v>99.72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ht="12.75">
      <c r="A30" s="53"/>
      <c r="B30" s="51">
        <v>9</v>
      </c>
      <c r="C30" s="54">
        <v>99.38</v>
      </c>
      <c r="E30" s="54">
        <v>99.32</v>
      </c>
      <c r="G30" s="54">
        <v>108.3</v>
      </c>
      <c r="I30" s="54">
        <v>99.89</v>
      </c>
      <c r="K30" s="54">
        <v>101.07</v>
      </c>
      <c r="M30" s="54">
        <v>96.04</v>
      </c>
      <c r="O30" s="54">
        <v>100.35</v>
      </c>
      <c r="Q30" s="54">
        <v>97.31</v>
      </c>
      <c r="S30" s="54">
        <v>99.75</v>
      </c>
      <c r="U30" s="54">
        <v>100.6</v>
      </c>
      <c r="W30" s="54">
        <v>99.51</v>
      </c>
      <c r="Y30" s="54">
        <v>99.97</v>
      </c>
      <c r="AA30" s="54">
        <v>100.28</v>
      </c>
      <c r="AC30" s="54">
        <v>99.58</v>
      </c>
      <c r="AE30" s="54">
        <v>99.57</v>
      </c>
      <c r="AG30" s="54">
        <v>99.6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ht="12.75">
      <c r="A31" s="53"/>
      <c r="B31" s="51">
        <v>10</v>
      </c>
      <c r="C31" s="54">
        <v>98.8</v>
      </c>
      <c r="E31" s="54">
        <v>98.57</v>
      </c>
      <c r="G31" s="54">
        <v>85.03</v>
      </c>
      <c r="I31" s="54">
        <v>98.95</v>
      </c>
      <c r="K31" s="54">
        <v>98.97</v>
      </c>
      <c r="M31" s="54">
        <v>97.87</v>
      </c>
      <c r="O31" s="54">
        <v>100.35</v>
      </c>
      <c r="Q31" s="54">
        <v>97.65</v>
      </c>
      <c r="S31" s="54">
        <v>101.93</v>
      </c>
      <c r="U31" s="54">
        <v>100.6</v>
      </c>
      <c r="W31" s="54">
        <v>99.21</v>
      </c>
      <c r="Y31" s="54">
        <v>99.96</v>
      </c>
      <c r="AA31" s="54">
        <v>100.25</v>
      </c>
      <c r="AC31" s="54">
        <v>99.55</v>
      </c>
      <c r="AE31" s="54">
        <v>99.57</v>
      </c>
      <c r="AG31" s="54">
        <v>99.53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ht="12.75">
      <c r="A32" s="53"/>
      <c r="B32" s="51">
        <v>11</v>
      </c>
      <c r="C32" s="54">
        <v>98.89</v>
      </c>
      <c r="E32" s="54">
        <v>98.55</v>
      </c>
      <c r="G32" s="54">
        <v>85.03</v>
      </c>
      <c r="I32" s="54">
        <v>99.36</v>
      </c>
      <c r="K32" s="54">
        <v>98.26</v>
      </c>
      <c r="M32" s="54">
        <v>98.64</v>
      </c>
      <c r="O32" s="54">
        <v>100.35</v>
      </c>
      <c r="Q32" s="54">
        <v>97.79</v>
      </c>
      <c r="S32" s="54">
        <v>102.74</v>
      </c>
      <c r="U32" s="54">
        <v>100.37</v>
      </c>
      <c r="W32" s="54">
        <v>98.91</v>
      </c>
      <c r="Y32" s="54">
        <v>100.23</v>
      </c>
      <c r="AA32" s="54">
        <v>99.93</v>
      </c>
      <c r="AC32" s="54">
        <v>99.99</v>
      </c>
      <c r="AE32" s="54">
        <v>100.45</v>
      </c>
      <c r="AG32" s="54">
        <v>99.23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ht="12.75">
      <c r="A33" s="53"/>
      <c r="B33" s="51">
        <v>12</v>
      </c>
      <c r="C33" s="54">
        <v>99.24</v>
      </c>
      <c r="E33" s="54">
        <v>99.02</v>
      </c>
      <c r="G33" s="54">
        <v>85.03</v>
      </c>
      <c r="I33" s="54">
        <v>101.31</v>
      </c>
      <c r="K33" s="54">
        <v>101.75</v>
      </c>
      <c r="M33" s="54">
        <v>99.49</v>
      </c>
      <c r="O33" s="54">
        <v>99.79</v>
      </c>
      <c r="Q33" s="54">
        <v>97.85</v>
      </c>
      <c r="S33" s="54">
        <v>102.76</v>
      </c>
      <c r="U33" s="54">
        <v>99.94</v>
      </c>
      <c r="W33" s="54">
        <v>99.01</v>
      </c>
      <c r="Y33" s="54">
        <v>100.23</v>
      </c>
      <c r="AA33" s="54">
        <v>99.85</v>
      </c>
      <c r="AC33" s="54">
        <v>99.98</v>
      </c>
      <c r="AE33" s="54">
        <v>100.45</v>
      </c>
      <c r="AG33" s="54">
        <v>99.2</v>
      </c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77" s="57" customFormat="1" ht="12.75">
      <c r="A34" s="58">
        <v>1996</v>
      </c>
      <c r="B34" s="59">
        <v>1</v>
      </c>
      <c r="C34" s="54">
        <v>100.38</v>
      </c>
      <c r="D34" s="55">
        <v>-0.3375694996028628</v>
      </c>
      <c r="E34" s="54">
        <v>100.5</v>
      </c>
      <c r="F34" s="55">
        <v>-0.2679368859779657</v>
      </c>
      <c r="G34" s="54">
        <v>91.96</v>
      </c>
      <c r="H34" s="55">
        <v>-8.806029353431187</v>
      </c>
      <c r="I34" s="54">
        <v>101.09</v>
      </c>
      <c r="J34" s="55">
        <v>8.002136752136762</v>
      </c>
      <c r="K34" s="54">
        <v>107.49</v>
      </c>
      <c r="L34" s="55">
        <v>5.922349231375631</v>
      </c>
      <c r="M34" s="54">
        <v>100.2</v>
      </c>
      <c r="N34" s="55">
        <v>-0.8313539192399083</v>
      </c>
      <c r="O34" s="54">
        <v>96.95</v>
      </c>
      <c r="P34" s="55">
        <v>-2.4942170371115395</v>
      </c>
      <c r="Q34" s="54">
        <v>100.07</v>
      </c>
      <c r="R34" s="55">
        <v>-2.4373598518085213</v>
      </c>
      <c r="S34" s="54">
        <v>102.9</v>
      </c>
      <c r="T34" s="55">
        <v>4.60506251906069</v>
      </c>
      <c r="U34" s="54">
        <v>99.94</v>
      </c>
      <c r="V34" s="55">
        <v>0.2507774099709098</v>
      </c>
      <c r="W34" s="54">
        <v>98.31</v>
      </c>
      <c r="X34" s="55">
        <v>-2.479912707072711</v>
      </c>
      <c r="Y34" s="54">
        <v>100.25</v>
      </c>
      <c r="Z34" s="55">
        <v>0.45090180360721727</v>
      </c>
      <c r="AA34" s="54">
        <v>99.96</v>
      </c>
      <c r="AB34" s="55">
        <v>0.4421221864951746</v>
      </c>
      <c r="AC34" s="54">
        <v>99.99</v>
      </c>
      <c r="AD34" s="55">
        <v>-0.5569368473396343</v>
      </c>
      <c r="AE34" s="54">
        <v>101.04</v>
      </c>
      <c r="AF34" s="55">
        <v>0.6274275470570757</v>
      </c>
      <c r="AG34" s="54">
        <v>98.23</v>
      </c>
      <c r="AH34" s="55">
        <v>-2.5205914458668177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</row>
    <row r="35" spans="1:34" s="57" customFormat="1" ht="12.75">
      <c r="A35" s="58"/>
      <c r="B35" s="59">
        <v>2</v>
      </c>
      <c r="C35" s="54">
        <v>100.95</v>
      </c>
      <c r="D35" s="55">
        <v>0.3080286168521485</v>
      </c>
      <c r="E35" s="54">
        <v>101.04</v>
      </c>
      <c r="F35" s="55">
        <v>0.36753749875832376</v>
      </c>
      <c r="G35" s="54">
        <v>91.96</v>
      </c>
      <c r="H35" s="55">
        <v>-8.806029353431187</v>
      </c>
      <c r="I35" s="54">
        <v>101.31</v>
      </c>
      <c r="J35" s="55">
        <v>7.251746771120061</v>
      </c>
      <c r="K35" s="54">
        <v>110.28</v>
      </c>
      <c r="L35" s="55">
        <v>7.927187316500287</v>
      </c>
      <c r="M35" s="54">
        <v>101.92</v>
      </c>
      <c r="N35" s="55">
        <v>0.5822559952630054</v>
      </c>
      <c r="O35" s="54">
        <v>96.95</v>
      </c>
      <c r="P35" s="55">
        <v>-2.4942170371115395</v>
      </c>
      <c r="Q35" s="54">
        <v>100.15</v>
      </c>
      <c r="R35" s="55">
        <v>-1.1547572048953687</v>
      </c>
      <c r="S35" s="54">
        <v>102.97</v>
      </c>
      <c r="T35" s="55">
        <v>4.953623483844663</v>
      </c>
      <c r="U35" s="54">
        <v>101</v>
      </c>
      <c r="V35" s="55">
        <v>1.3140736282475698</v>
      </c>
      <c r="W35" s="54">
        <v>98.21</v>
      </c>
      <c r="X35" s="55">
        <v>-2.38544876254846</v>
      </c>
      <c r="Y35" s="54">
        <v>100.28</v>
      </c>
      <c r="Z35" s="55">
        <v>0.3803803803803758</v>
      </c>
      <c r="AA35" s="54">
        <v>99.52</v>
      </c>
      <c r="AB35" s="55">
        <v>-0.40032025620496964</v>
      </c>
      <c r="AC35" s="54">
        <v>100.65</v>
      </c>
      <c r="AD35" s="55">
        <v>0.10940919037199068</v>
      </c>
      <c r="AE35" s="54">
        <v>102.11</v>
      </c>
      <c r="AF35" s="55">
        <v>1.6930584603127208</v>
      </c>
      <c r="AG35" s="54">
        <v>98.22</v>
      </c>
      <c r="AH35" s="55">
        <v>-2.5208416038110424</v>
      </c>
    </row>
    <row r="36" spans="1:34" s="57" customFormat="1" ht="12.75">
      <c r="A36" s="58"/>
      <c r="B36" s="59">
        <v>3</v>
      </c>
      <c r="C36" s="54">
        <v>100.99</v>
      </c>
      <c r="D36" s="55">
        <v>0.6678628389154723</v>
      </c>
      <c r="E36" s="54">
        <v>101.09</v>
      </c>
      <c r="F36" s="55">
        <v>0.8278475962497489</v>
      </c>
      <c r="G36" s="54">
        <v>95.99</v>
      </c>
      <c r="H36" s="55">
        <v>-4.809599365331226</v>
      </c>
      <c r="I36" s="54">
        <v>99.15</v>
      </c>
      <c r="J36" s="55">
        <v>2.153307232639608</v>
      </c>
      <c r="K36" s="54">
        <v>108.85</v>
      </c>
      <c r="L36" s="55">
        <v>8.028979753870573</v>
      </c>
      <c r="M36" s="54">
        <v>102.75</v>
      </c>
      <c r="N36" s="55">
        <v>1.2514781237682262</v>
      </c>
      <c r="O36" s="54">
        <v>96.95</v>
      </c>
      <c r="P36" s="55">
        <v>-2.4942170371115395</v>
      </c>
      <c r="Q36" s="54">
        <v>100.15</v>
      </c>
      <c r="R36" s="55">
        <v>-0.039924144126152354</v>
      </c>
      <c r="S36" s="54">
        <v>103.46</v>
      </c>
      <c r="T36" s="55">
        <v>4.759011745645998</v>
      </c>
      <c r="U36" s="54">
        <v>101</v>
      </c>
      <c r="V36" s="55">
        <v>1.3140736282475698</v>
      </c>
      <c r="W36" s="54">
        <v>98.41</v>
      </c>
      <c r="X36" s="55">
        <v>-2.3807161987898082</v>
      </c>
      <c r="Y36" s="54">
        <v>100.29</v>
      </c>
      <c r="Z36" s="55">
        <v>0.3903903903903909</v>
      </c>
      <c r="AA36" s="54">
        <v>99.29</v>
      </c>
      <c r="AB36" s="55">
        <v>-0.5010522096402444</v>
      </c>
      <c r="AC36" s="54">
        <v>100.65</v>
      </c>
      <c r="AD36" s="55">
        <v>0.09945300845351421</v>
      </c>
      <c r="AE36" s="54">
        <v>102.11</v>
      </c>
      <c r="AF36" s="55">
        <v>1.6930584603127208</v>
      </c>
      <c r="AG36" s="54">
        <v>98.21</v>
      </c>
      <c r="AH36" s="55">
        <v>-2.5404386226059366</v>
      </c>
    </row>
    <row r="37" spans="1:34" s="57" customFormat="1" ht="12.75">
      <c r="A37" s="58"/>
      <c r="B37" s="59">
        <v>4</v>
      </c>
      <c r="C37" s="54">
        <v>101.33</v>
      </c>
      <c r="D37" s="55">
        <v>0.8660163249054396</v>
      </c>
      <c r="E37" s="54">
        <v>101.51</v>
      </c>
      <c r="F37" s="55">
        <v>1.0451921162651916</v>
      </c>
      <c r="G37" s="54">
        <v>95.99</v>
      </c>
      <c r="H37" s="55">
        <v>-4.809599365331226</v>
      </c>
      <c r="I37" s="54">
        <v>91.39</v>
      </c>
      <c r="J37" s="55">
        <v>-8.289011540391375</v>
      </c>
      <c r="K37" s="54">
        <v>110.25</v>
      </c>
      <c r="L37" s="55">
        <v>10.183889666200278</v>
      </c>
      <c r="M37" s="54">
        <v>103.86</v>
      </c>
      <c r="N37" s="55">
        <v>2.123893805309731</v>
      </c>
      <c r="O37" s="54">
        <v>96.95</v>
      </c>
      <c r="P37" s="55">
        <v>-2.4942170371115395</v>
      </c>
      <c r="Q37" s="54">
        <v>100.24</v>
      </c>
      <c r="R37" s="55">
        <v>-0.663957982360521</v>
      </c>
      <c r="S37" s="54">
        <v>103.85</v>
      </c>
      <c r="T37" s="55">
        <v>4.803713795539399</v>
      </c>
      <c r="U37" s="54">
        <v>101</v>
      </c>
      <c r="V37" s="55">
        <v>1.7017420199375668</v>
      </c>
      <c r="W37" s="54">
        <v>99.01</v>
      </c>
      <c r="X37" s="55">
        <v>-1.8828659201268374</v>
      </c>
      <c r="Y37" s="54">
        <v>102.14</v>
      </c>
      <c r="Z37" s="55">
        <v>2.1297870212978656</v>
      </c>
      <c r="AA37" s="54">
        <v>99.39</v>
      </c>
      <c r="AB37" s="55">
        <v>-0.6795243329669158</v>
      </c>
      <c r="AC37" s="54">
        <v>100.73</v>
      </c>
      <c r="AD37" s="55">
        <v>0.24880573248407642</v>
      </c>
      <c r="AE37" s="54">
        <v>102.11</v>
      </c>
      <c r="AF37" s="55">
        <v>1.6930584603127208</v>
      </c>
      <c r="AG37" s="54">
        <v>98.42</v>
      </c>
      <c r="AH37" s="55">
        <v>-2.157272094641616</v>
      </c>
    </row>
    <row r="38" spans="1:34" s="57" customFormat="1" ht="12.75">
      <c r="A38" s="58"/>
      <c r="B38" s="59">
        <v>5</v>
      </c>
      <c r="C38" s="54">
        <v>101.94</v>
      </c>
      <c r="D38" s="55">
        <v>1.0207115251213965</v>
      </c>
      <c r="E38" s="54">
        <v>102.44</v>
      </c>
      <c r="F38" s="55">
        <v>1.165317005727822</v>
      </c>
      <c r="G38" s="54">
        <v>101.22</v>
      </c>
      <c r="H38" s="55">
        <v>-6.5373961218836545</v>
      </c>
      <c r="I38" s="54">
        <v>89.01</v>
      </c>
      <c r="J38" s="55">
        <v>-13.313206077132842</v>
      </c>
      <c r="K38" s="54">
        <v>109.59</v>
      </c>
      <c r="L38" s="55">
        <v>10.685789314210682</v>
      </c>
      <c r="M38" s="54">
        <v>103.86</v>
      </c>
      <c r="N38" s="55">
        <v>0.4060324825986095</v>
      </c>
      <c r="O38" s="54">
        <v>99.29</v>
      </c>
      <c r="P38" s="55">
        <v>-1.0563029397109995</v>
      </c>
      <c r="Q38" s="54">
        <v>103.11</v>
      </c>
      <c r="R38" s="55">
        <v>1.177509567265237</v>
      </c>
      <c r="S38" s="54">
        <v>104.39</v>
      </c>
      <c r="T38" s="55">
        <v>5.136468929398725</v>
      </c>
      <c r="U38" s="54">
        <v>102.56</v>
      </c>
      <c r="V38" s="55">
        <v>2.5497450254974474</v>
      </c>
      <c r="W38" s="54">
        <v>99.41</v>
      </c>
      <c r="X38" s="55">
        <v>-0.6992308460693266</v>
      </c>
      <c r="Y38" s="54">
        <v>102.13</v>
      </c>
      <c r="Z38" s="55">
        <v>2.13</v>
      </c>
      <c r="AA38" s="54">
        <v>98.96</v>
      </c>
      <c r="AB38" s="55">
        <v>-1.41462442717673</v>
      </c>
      <c r="AC38" s="54">
        <v>100.26</v>
      </c>
      <c r="AD38" s="55">
        <v>0.5012028869286287</v>
      </c>
      <c r="AE38" s="54">
        <v>101.33</v>
      </c>
      <c r="AF38" s="55">
        <v>1.7676006829366329</v>
      </c>
      <c r="AG38" s="54">
        <v>98.49</v>
      </c>
      <c r="AH38" s="55">
        <v>-1.5887290167865742</v>
      </c>
    </row>
    <row r="39" spans="1:34" s="57" customFormat="1" ht="12.75">
      <c r="A39" s="58"/>
      <c r="B39" s="59">
        <v>6</v>
      </c>
      <c r="C39" s="54">
        <v>101.73</v>
      </c>
      <c r="D39" s="55">
        <v>0.9727047146402025</v>
      </c>
      <c r="E39" s="54">
        <v>102.15</v>
      </c>
      <c r="F39" s="55">
        <v>1.0685663401602974</v>
      </c>
      <c r="G39" s="54">
        <v>101.22</v>
      </c>
      <c r="H39" s="55">
        <v>-6.5373961218836545</v>
      </c>
      <c r="I39" s="54">
        <v>87.93</v>
      </c>
      <c r="J39" s="55">
        <v>-15.076299014873477</v>
      </c>
      <c r="K39" s="54">
        <v>107.84</v>
      </c>
      <c r="L39" s="55">
        <v>7.775334799120529</v>
      </c>
      <c r="M39" s="54">
        <v>102.75</v>
      </c>
      <c r="N39" s="55">
        <v>0.6760728982951183</v>
      </c>
      <c r="O39" s="54">
        <v>99.29</v>
      </c>
      <c r="P39" s="55">
        <v>-1.0563029397109995</v>
      </c>
      <c r="Q39" s="54">
        <v>103.7</v>
      </c>
      <c r="R39" s="55">
        <v>1.986624704956723</v>
      </c>
      <c r="S39" s="54">
        <v>104.48</v>
      </c>
      <c r="T39" s="55">
        <v>5.1953282319774585</v>
      </c>
      <c r="U39" s="54">
        <v>102.56</v>
      </c>
      <c r="V39" s="55">
        <v>2.5497450254974474</v>
      </c>
      <c r="W39" s="54">
        <v>99.41</v>
      </c>
      <c r="X39" s="55">
        <v>-0.7983235206067231</v>
      </c>
      <c r="Y39" s="54">
        <v>102.13</v>
      </c>
      <c r="Z39" s="55">
        <v>2.140214021402141</v>
      </c>
      <c r="AA39" s="54">
        <v>98.61</v>
      </c>
      <c r="AB39" s="55">
        <v>-1.5180265654648917</v>
      </c>
      <c r="AC39" s="54">
        <v>100.33</v>
      </c>
      <c r="AD39" s="55">
        <v>0.6520866773675676</v>
      </c>
      <c r="AE39" s="54">
        <v>101.33</v>
      </c>
      <c r="AF39" s="55">
        <v>1.7676006829366329</v>
      </c>
      <c r="AG39" s="54">
        <v>98.67</v>
      </c>
      <c r="AH39" s="55">
        <v>-1.2015620306398345</v>
      </c>
    </row>
    <row r="40" spans="1:34" s="57" customFormat="1" ht="12.75">
      <c r="A40" s="58"/>
      <c r="B40" s="59">
        <v>7</v>
      </c>
      <c r="C40" s="54">
        <v>100.82</v>
      </c>
      <c r="D40" s="55">
        <v>0.3683424589347838</v>
      </c>
      <c r="E40" s="54">
        <v>100.92</v>
      </c>
      <c r="F40" s="55">
        <v>0.22842387526070512</v>
      </c>
      <c r="G40" s="54">
        <v>101.22</v>
      </c>
      <c r="H40" s="55">
        <v>-6.5373961218836545</v>
      </c>
      <c r="I40" s="54">
        <v>87.93</v>
      </c>
      <c r="J40" s="55">
        <v>-16.12933994658527</v>
      </c>
      <c r="K40" s="54">
        <v>108.91</v>
      </c>
      <c r="L40" s="55">
        <v>11.565253021921727</v>
      </c>
      <c r="M40" s="54">
        <v>93.51</v>
      </c>
      <c r="N40" s="55">
        <v>-8.179497250589156</v>
      </c>
      <c r="O40" s="54">
        <v>99.29</v>
      </c>
      <c r="P40" s="55">
        <v>-1.0563029397109995</v>
      </c>
      <c r="Q40" s="54">
        <v>103.42</v>
      </c>
      <c r="R40" s="55">
        <v>1.8514870986803185</v>
      </c>
      <c r="S40" s="54">
        <v>103.56</v>
      </c>
      <c r="T40" s="55">
        <v>3.4772182254196684</v>
      </c>
      <c r="U40" s="54">
        <v>102.56</v>
      </c>
      <c r="V40" s="55">
        <v>2.5497450254974474</v>
      </c>
      <c r="W40" s="54">
        <v>100.11</v>
      </c>
      <c r="X40" s="55">
        <v>0</v>
      </c>
      <c r="Y40" s="54">
        <v>102.06</v>
      </c>
      <c r="Z40" s="55">
        <v>2.0804160832166416</v>
      </c>
      <c r="AA40" s="54">
        <v>98.51</v>
      </c>
      <c r="AB40" s="55">
        <v>-1.3716459751701946</v>
      </c>
      <c r="AC40" s="54">
        <v>100.5</v>
      </c>
      <c r="AD40" s="55">
        <v>0.8428657435279986</v>
      </c>
      <c r="AE40" s="54">
        <v>101.33</v>
      </c>
      <c r="AF40" s="55">
        <v>1.7676006829366329</v>
      </c>
      <c r="AG40" s="54">
        <v>99.13</v>
      </c>
      <c r="AH40" s="55">
        <v>-0.6912442396313342</v>
      </c>
    </row>
    <row r="41" spans="1:34" s="57" customFormat="1" ht="12.75">
      <c r="A41" s="58"/>
      <c r="B41" s="59">
        <v>8</v>
      </c>
      <c r="C41" s="54">
        <v>100.81</v>
      </c>
      <c r="D41" s="55">
        <v>1.4491295159504858</v>
      </c>
      <c r="E41" s="54">
        <v>101.16</v>
      </c>
      <c r="F41" s="55">
        <v>1.873111782477341</v>
      </c>
      <c r="G41" s="54">
        <v>101.22</v>
      </c>
      <c r="H41" s="55">
        <v>-6.5373961218836545</v>
      </c>
      <c r="I41" s="54">
        <v>90.09</v>
      </c>
      <c r="J41" s="55">
        <v>-13.863658093507983</v>
      </c>
      <c r="K41" s="54">
        <v>107.87</v>
      </c>
      <c r="L41" s="55">
        <v>9.279708236247606</v>
      </c>
      <c r="M41" s="54">
        <v>95.47</v>
      </c>
      <c r="N41" s="55">
        <v>0.494736842105262</v>
      </c>
      <c r="O41" s="54">
        <v>99.29</v>
      </c>
      <c r="P41" s="55">
        <v>-1.0563029397109995</v>
      </c>
      <c r="Q41" s="54">
        <v>103.75</v>
      </c>
      <c r="R41" s="55">
        <v>4.555074070341626</v>
      </c>
      <c r="S41" s="54">
        <v>103.56</v>
      </c>
      <c r="T41" s="55">
        <v>3.850782190132374</v>
      </c>
      <c r="U41" s="54">
        <v>102.56</v>
      </c>
      <c r="V41" s="55">
        <v>2.5497450254974474</v>
      </c>
      <c r="W41" s="54">
        <v>100.61</v>
      </c>
      <c r="X41" s="55">
        <v>0.9026175910139462</v>
      </c>
      <c r="Y41" s="54">
        <v>102.04</v>
      </c>
      <c r="Z41" s="55">
        <v>2.0604120824164855</v>
      </c>
      <c r="AA41" s="54">
        <v>98.45</v>
      </c>
      <c r="AB41" s="55">
        <v>-1.5007503751875937</v>
      </c>
      <c r="AC41" s="54">
        <v>99.63</v>
      </c>
      <c r="AD41" s="55">
        <v>0.01003814495080396</v>
      </c>
      <c r="AE41" s="54">
        <v>99.75</v>
      </c>
      <c r="AF41" s="55">
        <v>0.18077734257307104</v>
      </c>
      <c r="AG41" s="54">
        <v>99.44</v>
      </c>
      <c r="AH41" s="55">
        <v>-0.2807862013638198</v>
      </c>
    </row>
    <row r="42" spans="1:34" s="57" customFormat="1" ht="12.75">
      <c r="A42" s="58"/>
      <c r="B42" s="59">
        <v>9</v>
      </c>
      <c r="C42" s="54">
        <v>101.96</v>
      </c>
      <c r="D42" s="55">
        <v>2.596095793922317</v>
      </c>
      <c r="E42" s="54">
        <v>102.62</v>
      </c>
      <c r="F42" s="55">
        <v>3.322593636729774</v>
      </c>
      <c r="G42" s="54">
        <v>101.22</v>
      </c>
      <c r="H42" s="55">
        <v>-6.5373961218836545</v>
      </c>
      <c r="I42" s="54">
        <v>91.6</v>
      </c>
      <c r="J42" s="55">
        <v>-8.299129041946147</v>
      </c>
      <c r="K42" s="54">
        <v>113.12</v>
      </c>
      <c r="L42" s="55">
        <v>11.922429999010598</v>
      </c>
      <c r="M42" s="54">
        <v>96.41</v>
      </c>
      <c r="N42" s="55">
        <v>0.3852561432736259</v>
      </c>
      <c r="O42" s="54">
        <v>99.29</v>
      </c>
      <c r="P42" s="55">
        <v>-1.0563029397109995</v>
      </c>
      <c r="Q42" s="54">
        <v>106.19</v>
      </c>
      <c r="R42" s="55">
        <v>9.125475285171097</v>
      </c>
      <c r="S42" s="54">
        <v>103.56</v>
      </c>
      <c r="T42" s="55">
        <v>3.8195488721804534</v>
      </c>
      <c r="U42" s="54">
        <v>102.44</v>
      </c>
      <c r="V42" s="55">
        <v>1.829025844930421</v>
      </c>
      <c r="W42" s="54">
        <v>101.11</v>
      </c>
      <c r="X42" s="55">
        <v>1.6078786051653042</v>
      </c>
      <c r="Y42" s="54">
        <v>102.03</v>
      </c>
      <c r="Z42" s="55">
        <v>2.060618185455639</v>
      </c>
      <c r="AA42" s="54">
        <v>98.91</v>
      </c>
      <c r="AB42" s="55">
        <v>-1.3661747108097373</v>
      </c>
      <c r="AC42" s="54">
        <v>99.78</v>
      </c>
      <c r="AD42" s="55">
        <v>0.20084354288009926</v>
      </c>
      <c r="AE42" s="54">
        <v>99.75</v>
      </c>
      <c r="AF42" s="55">
        <v>0.18077734257307104</v>
      </c>
      <c r="AG42" s="54">
        <v>99.84</v>
      </c>
      <c r="AH42" s="55">
        <v>0.2409638554216959</v>
      </c>
    </row>
    <row r="43" spans="1:34" s="57" customFormat="1" ht="12.75">
      <c r="A43" s="58"/>
      <c r="B43" s="59">
        <v>10</v>
      </c>
      <c r="C43" s="54">
        <v>102.23</v>
      </c>
      <c r="D43" s="55">
        <v>3.471659919028347</v>
      </c>
      <c r="E43" s="54">
        <v>102.96</v>
      </c>
      <c r="F43" s="55">
        <v>4.45368773460485</v>
      </c>
      <c r="G43" s="54">
        <v>85.97</v>
      </c>
      <c r="H43" s="55">
        <v>1.105492179230857</v>
      </c>
      <c r="I43" s="54">
        <v>88.36</v>
      </c>
      <c r="J43" s="55">
        <v>-10.70237493683679</v>
      </c>
      <c r="K43" s="54">
        <v>119.06</v>
      </c>
      <c r="L43" s="55">
        <v>20.299080529453374</v>
      </c>
      <c r="M43" s="54">
        <v>97.24</v>
      </c>
      <c r="N43" s="55">
        <v>-0.6437110452641357</v>
      </c>
      <c r="O43" s="54">
        <v>99.29</v>
      </c>
      <c r="P43" s="55">
        <v>-1.0563029397109995</v>
      </c>
      <c r="Q43" s="54">
        <v>106.2</v>
      </c>
      <c r="R43" s="55">
        <v>8.75576036866359</v>
      </c>
      <c r="S43" s="54">
        <v>103.17</v>
      </c>
      <c r="T43" s="55">
        <v>1.2165211419601636</v>
      </c>
      <c r="U43" s="54">
        <v>102.44</v>
      </c>
      <c r="V43" s="55">
        <v>1.829025844930421</v>
      </c>
      <c r="W43" s="54">
        <v>101.41</v>
      </c>
      <c r="X43" s="55">
        <v>2.2175183953230553</v>
      </c>
      <c r="Y43" s="54">
        <v>102</v>
      </c>
      <c r="Z43" s="55">
        <v>2.0408163265306185</v>
      </c>
      <c r="AA43" s="54">
        <v>99.5</v>
      </c>
      <c r="AB43" s="55">
        <v>-0.7481296758104738</v>
      </c>
      <c r="AC43" s="54">
        <v>99.83</v>
      </c>
      <c r="AD43" s="55">
        <v>0.28126569563033765</v>
      </c>
      <c r="AE43" s="54">
        <v>99.75</v>
      </c>
      <c r="AF43" s="55">
        <v>0.18077734257307104</v>
      </c>
      <c r="AG43" s="54">
        <v>99.96</v>
      </c>
      <c r="AH43" s="55">
        <v>0.4320305435546997</v>
      </c>
    </row>
    <row r="44" spans="1:34" s="57" customFormat="1" ht="12.75">
      <c r="A44" s="58"/>
      <c r="B44" s="59">
        <v>11</v>
      </c>
      <c r="C44" s="54">
        <v>101.96</v>
      </c>
      <c r="D44" s="55">
        <v>3.104459500455044</v>
      </c>
      <c r="E44" s="54">
        <v>102.56</v>
      </c>
      <c r="F44" s="55">
        <v>4.069000507356677</v>
      </c>
      <c r="G44" s="54">
        <v>85.97</v>
      </c>
      <c r="H44" s="55">
        <v>1.105492179230857</v>
      </c>
      <c r="I44" s="54">
        <v>85.33</v>
      </c>
      <c r="J44" s="55">
        <v>-14.12037037037037</v>
      </c>
      <c r="K44" s="54">
        <v>114.79</v>
      </c>
      <c r="L44" s="55">
        <v>16.822715245267656</v>
      </c>
      <c r="M44" s="54">
        <v>97.94</v>
      </c>
      <c r="N44" s="55">
        <v>-0.7096512570965154</v>
      </c>
      <c r="O44" s="54">
        <v>99.29</v>
      </c>
      <c r="P44" s="55">
        <v>-1.0563029397109995</v>
      </c>
      <c r="Q44" s="54">
        <v>106.3</v>
      </c>
      <c r="R44" s="55">
        <v>8.702321300746489</v>
      </c>
      <c r="S44" s="54">
        <v>103.18</v>
      </c>
      <c r="T44" s="55">
        <v>0.4282655246252793</v>
      </c>
      <c r="U44" s="54">
        <v>103.01</v>
      </c>
      <c r="V44" s="55">
        <v>2.630268008369035</v>
      </c>
      <c r="W44" s="54">
        <v>101.91</v>
      </c>
      <c r="X44" s="55">
        <v>3.0330603579011224</v>
      </c>
      <c r="Y44" s="54">
        <v>102</v>
      </c>
      <c r="Z44" s="55">
        <v>1.7659383418138241</v>
      </c>
      <c r="AA44" s="54">
        <v>99.14</v>
      </c>
      <c r="AB44" s="55">
        <v>-0.790553387371166</v>
      </c>
      <c r="AC44" s="54">
        <v>99.97</v>
      </c>
      <c r="AD44" s="55">
        <v>-0.020002000200016024</v>
      </c>
      <c r="AE44" s="54">
        <v>99.77</v>
      </c>
      <c r="AF44" s="55">
        <v>-0.6769537083126002</v>
      </c>
      <c r="AG44" s="54">
        <v>100.31</v>
      </c>
      <c r="AH44" s="55">
        <v>1.0883805300816267</v>
      </c>
    </row>
    <row r="45" spans="1:34" s="57" customFormat="1" ht="12.75">
      <c r="A45" s="58"/>
      <c r="B45" s="59">
        <v>12</v>
      </c>
      <c r="C45" s="54">
        <v>102.41</v>
      </c>
      <c r="D45" s="55">
        <v>3.1942765014107235</v>
      </c>
      <c r="E45" s="54">
        <v>102.89</v>
      </c>
      <c r="F45" s="55">
        <v>3.908301353261972</v>
      </c>
      <c r="G45" s="54">
        <v>85.97</v>
      </c>
      <c r="H45" s="55">
        <v>1.105492179230857</v>
      </c>
      <c r="I45" s="54">
        <v>87.06</v>
      </c>
      <c r="J45" s="55">
        <v>-14.065738821439147</v>
      </c>
      <c r="K45" s="54">
        <v>116.53</v>
      </c>
      <c r="L45" s="55">
        <v>14.525798525798526</v>
      </c>
      <c r="M45" s="54">
        <v>98.58</v>
      </c>
      <c r="N45" s="55">
        <v>-0.9146647904311958</v>
      </c>
      <c r="O45" s="54">
        <v>96.01</v>
      </c>
      <c r="P45" s="55">
        <v>-3.7879547048802493</v>
      </c>
      <c r="Q45" s="54">
        <v>106.33</v>
      </c>
      <c r="R45" s="55">
        <v>8.666326009197757</v>
      </c>
      <c r="S45" s="54">
        <v>103.11</v>
      </c>
      <c r="T45" s="55">
        <v>0.34059945504086636</v>
      </c>
      <c r="U45" s="54">
        <v>103.14</v>
      </c>
      <c r="V45" s="55">
        <v>3.201921152691618</v>
      </c>
      <c r="W45" s="54">
        <v>102.21</v>
      </c>
      <c r="X45" s="55">
        <v>3.23199676800322</v>
      </c>
      <c r="Y45" s="54">
        <v>102</v>
      </c>
      <c r="Z45" s="55">
        <v>1.7659383418138241</v>
      </c>
      <c r="AA45" s="54">
        <v>99.5</v>
      </c>
      <c r="AB45" s="55">
        <v>-0.35052578868301887</v>
      </c>
      <c r="AC45" s="54">
        <v>100.84</v>
      </c>
      <c r="AD45" s="55">
        <v>0.8601720344068807</v>
      </c>
      <c r="AE45" s="54">
        <v>100.82</v>
      </c>
      <c r="AF45" s="55">
        <v>0.3683424589347838</v>
      </c>
      <c r="AG45" s="54">
        <v>100.86</v>
      </c>
      <c r="AH45" s="55">
        <v>1.67338709677419</v>
      </c>
    </row>
    <row r="46" spans="1:34" s="57" customFormat="1" ht="12.75">
      <c r="A46" s="58">
        <v>1997</v>
      </c>
      <c r="B46" s="59">
        <v>1</v>
      </c>
      <c r="C46" s="54">
        <v>103.63</v>
      </c>
      <c r="D46" s="55">
        <v>3.2376967523411038</v>
      </c>
      <c r="E46" s="54">
        <v>104.4</v>
      </c>
      <c r="F46" s="55">
        <v>3.880597014925379</v>
      </c>
      <c r="G46" s="54">
        <v>90.48</v>
      </c>
      <c r="H46" s="55">
        <v>-1.6093953892996844</v>
      </c>
      <c r="I46" s="54">
        <v>84.9</v>
      </c>
      <c r="J46" s="55">
        <v>-16.015431793451377</v>
      </c>
      <c r="K46" s="54">
        <v>125.82</v>
      </c>
      <c r="L46" s="55">
        <v>17.05274909293888</v>
      </c>
      <c r="M46" s="54">
        <v>98.6</v>
      </c>
      <c r="N46" s="55">
        <v>-1.5968063872255573</v>
      </c>
      <c r="O46" s="54">
        <v>94.44</v>
      </c>
      <c r="P46" s="55">
        <v>-2.588963383187215</v>
      </c>
      <c r="Q46" s="54">
        <v>107.72</v>
      </c>
      <c r="R46" s="55">
        <v>7.644648745877892</v>
      </c>
      <c r="S46" s="54">
        <v>103.12</v>
      </c>
      <c r="T46" s="55">
        <v>0.21379980563653922</v>
      </c>
      <c r="U46" s="54">
        <v>101.71</v>
      </c>
      <c r="V46" s="55">
        <v>1.7710626375825456</v>
      </c>
      <c r="W46" s="54">
        <v>104.31</v>
      </c>
      <c r="X46" s="55">
        <v>6.103143118706133</v>
      </c>
      <c r="Y46" s="54">
        <v>102.67</v>
      </c>
      <c r="Z46" s="55">
        <v>2.413965087281797</v>
      </c>
      <c r="AA46" s="54">
        <v>99.61</v>
      </c>
      <c r="AB46" s="55">
        <v>-0.3501400560224033</v>
      </c>
      <c r="AC46" s="54">
        <v>101.09</v>
      </c>
      <c r="AD46" s="55">
        <v>1.1001100110011086</v>
      </c>
      <c r="AE46" s="54">
        <v>100.55</v>
      </c>
      <c r="AF46" s="55">
        <v>-0.48495645288995354</v>
      </c>
      <c r="AG46" s="54">
        <v>101.97</v>
      </c>
      <c r="AH46" s="55">
        <v>3.8073908174691997</v>
      </c>
    </row>
    <row r="47" spans="1:34" s="57" customFormat="1" ht="12.75">
      <c r="A47" s="58"/>
      <c r="B47" s="59">
        <v>2</v>
      </c>
      <c r="C47" s="54">
        <v>103.24</v>
      </c>
      <c r="D47" s="55">
        <v>2.2684497275879068</v>
      </c>
      <c r="E47" s="54">
        <v>103.87</v>
      </c>
      <c r="F47" s="55">
        <v>2.8008709422011067</v>
      </c>
      <c r="G47" s="54">
        <v>90.48</v>
      </c>
      <c r="H47" s="55">
        <v>-1.6093953892996844</v>
      </c>
      <c r="I47" s="54">
        <v>82.31</v>
      </c>
      <c r="J47" s="55">
        <v>-18.754318428585528</v>
      </c>
      <c r="K47" s="54">
        <v>119.85</v>
      </c>
      <c r="L47" s="55">
        <v>8.677910772578883</v>
      </c>
      <c r="M47" s="54">
        <v>100.65</v>
      </c>
      <c r="N47" s="55">
        <v>-1.2460753532182065</v>
      </c>
      <c r="O47" s="54">
        <v>94.44</v>
      </c>
      <c r="P47" s="55">
        <v>-2.588963383187215</v>
      </c>
      <c r="Q47" s="54">
        <v>107.82</v>
      </c>
      <c r="R47" s="55">
        <v>7.658512231652509</v>
      </c>
      <c r="S47" s="54">
        <v>102.81</v>
      </c>
      <c r="T47" s="55">
        <v>-0.1553850636107571</v>
      </c>
      <c r="U47" s="54">
        <v>99.31</v>
      </c>
      <c r="V47" s="55">
        <v>-1.673267326732671</v>
      </c>
      <c r="W47" s="54">
        <v>103.91</v>
      </c>
      <c r="X47" s="55">
        <v>5.803889624274516</v>
      </c>
      <c r="Y47" s="54">
        <v>102.65</v>
      </c>
      <c r="Z47" s="55">
        <v>2.3633825289190313</v>
      </c>
      <c r="AA47" s="54">
        <v>99.85</v>
      </c>
      <c r="AB47" s="55">
        <v>0.33159163987138096</v>
      </c>
      <c r="AC47" s="54">
        <v>101.17</v>
      </c>
      <c r="AD47" s="55">
        <v>0.516641828117234</v>
      </c>
      <c r="AE47" s="54">
        <v>100.55</v>
      </c>
      <c r="AF47" s="55">
        <v>-1.5277641758887497</v>
      </c>
      <c r="AG47" s="54">
        <v>102.21</v>
      </c>
      <c r="AH47" s="55">
        <v>4.0623091020158775</v>
      </c>
    </row>
    <row r="48" spans="1:34" s="57" customFormat="1" ht="12.75">
      <c r="A48" s="58"/>
      <c r="B48" s="59">
        <v>3</v>
      </c>
      <c r="C48" s="54">
        <v>103.28</v>
      </c>
      <c r="D48" s="55">
        <v>2.2675512426973032</v>
      </c>
      <c r="E48" s="54">
        <v>103.9</v>
      </c>
      <c r="F48" s="55">
        <v>2.779701256306264</v>
      </c>
      <c r="G48" s="54">
        <v>96.14</v>
      </c>
      <c r="H48" s="55">
        <v>0.15626627773727023</v>
      </c>
      <c r="I48" s="54">
        <v>83.17</v>
      </c>
      <c r="J48" s="55">
        <v>-16.116994452849223</v>
      </c>
      <c r="K48" s="54">
        <v>117.13</v>
      </c>
      <c r="L48" s="55">
        <v>7.606798346348187</v>
      </c>
      <c r="M48" s="54">
        <v>101.49</v>
      </c>
      <c r="N48" s="55">
        <v>-1.2262773722627787</v>
      </c>
      <c r="O48" s="54">
        <v>94.44</v>
      </c>
      <c r="P48" s="55">
        <v>-2.588963383187215</v>
      </c>
      <c r="Q48" s="54">
        <v>107.9</v>
      </c>
      <c r="R48" s="55">
        <v>7.738392411382925</v>
      </c>
      <c r="S48" s="54">
        <v>102.95</v>
      </c>
      <c r="T48" s="55">
        <v>-0.49294413299825146</v>
      </c>
      <c r="U48" s="54">
        <v>99.31</v>
      </c>
      <c r="V48" s="55">
        <v>-1.673267326732671</v>
      </c>
      <c r="W48" s="54">
        <v>103.91</v>
      </c>
      <c r="X48" s="55">
        <v>5.588862920434916</v>
      </c>
      <c r="Y48" s="54">
        <v>102.67</v>
      </c>
      <c r="Z48" s="55">
        <v>2.3731179579220214</v>
      </c>
      <c r="AA48" s="54">
        <v>99.74</v>
      </c>
      <c r="AB48" s="55">
        <v>0.4532178467116413</v>
      </c>
      <c r="AC48" s="54">
        <v>101.25</v>
      </c>
      <c r="AD48" s="55">
        <v>0.596125186289115</v>
      </c>
      <c r="AE48" s="54">
        <v>100.55</v>
      </c>
      <c r="AF48" s="55">
        <v>-1.5277641758887497</v>
      </c>
      <c r="AG48" s="54">
        <v>102.43</v>
      </c>
      <c r="AH48" s="55">
        <v>4.296914774462899</v>
      </c>
    </row>
    <row r="49" spans="1:34" s="57" customFormat="1" ht="12.75">
      <c r="A49" s="58"/>
      <c r="B49" s="59">
        <v>4</v>
      </c>
      <c r="C49" s="54">
        <v>103.86</v>
      </c>
      <c r="D49" s="55">
        <v>2.4967926576532133</v>
      </c>
      <c r="E49" s="54">
        <v>104.6</v>
      </c>
      <c r="F49" s="55">
        <v>3.0440350704363994</v>
      </c>
      <c r="G49" s="54">
        <v>96.14</v>
      </c>
      <c r="H49" s="55">
        <v>0.15626627773727023</v>
      </c>
      <c r="I49" s="54">
        <v>83.82</v>
      </c>
      <c r="J49" s="55">
        <v>-8.283181967392501</v>
      </c>
      <c r="K49" s="54">
        <v>117.48</v>
      </c>
      <c r="L49" s="55">
        <v>6.557823129251704</v>
      </c>
      <c r="M49" s="54">
        <v>102.4</v>
      </c>
      <c r="N49" s="55">
        <v>-1.405738494126703</v>
      </c>
      <c r="O49" s="54">
        <v>94.44</v>
      </c>
      <c r="P49" s="55">
        <v>-2.588963383187215</v>
      </c>
      <c r="Q49" s="54">
        <v>109.62</v>
      </c>
      <c r="R49" s="55">
        <v>9.357541899441351</v>
      </c>
      <c r="S49" s="54">
        <v>103.57</v>
      </c>
      <c r="T49" s="55">
        <v>-0.2696196437169005</v>
      </c>
      <c r="U49" s="54">
        <v>100.16</v>
      </c>
      <c r="V49" s="55">
        <v>-0.8316831683168351</v>
      </c>
      <c r="W49" s="54">
        <v>104.91</v>
      </c>
      <c r="X49" s="55">
        <v>5.958994041005949</v>
      </c>
      <c r="Y49" s="54">
        <v>102.68</v>
      </c>
      <c r="Z49" s="55">
        <v>0.5286861170941906</v>
      </c>
      <c r="AA49" s="54">
        <v>99.69</v>
      </c>
      <c r="AB49" s="55">
        <v>0.3018412315122217</v>
      </c>
      <c r="AC49" s="54">
        <v>101.4</v>
      </c>
      <c r="AD49" s="55">
        <v>0.6651444455475048</v>
      </c>
      <c r="AE49" s="54">
        <v>100.55</v>
      </c>
      <c r="AF49" s="55">
        <v>-1.5277641758887497</v>
      </c>
      <c r="AG49" s="54">
        <v>102.83</v>
      </c>
      <c r="AH49" s="55">
        <v>4.48079658605974</v>
      </c>
    </row>
    <row r="50" spans="1:34" s="57" customFormat="1" ht="12.75">
      <c r="A50" s="58"/>
      <c r="B50" s="59">
        <v>5</v>
      </c>
      <c r="C50" s="54">
        <v>104.33</v>
      </c>
      <c r="D50" s="55">
        <v>2.3445163821856</v>
      </c>
      <c r="E50" s="54">
        <v>105.04</v>
      </c>
      <c r="F50" s="55">
        <v>2.538071065989856</v>
      </c>
      <c r="G50" s="54">
        <v>99.25</v>
      </c>
      <c r="H50" s="55">
        <v>-1.9462556806955136</v>
      </c>
      <c r="I50" s="54">
        <v>87.28</v>
      </c>
      <c r="J50" s="55">
        <v>-1.9436018424896122</v>
      </c>
      <c r="K50" s="54">
        <v>117.8</v>
      </c>
      <c r="L50" s="55">
        <v>7.491559448854816</v>
      </c>
      <c r="M50" s="54">
        <v>102.4</v>
      </c>
      <c r="N50" s="55">
        <v>-1.405738494126703</v>
      </c>
      <c r="O50" s="54">
        <v>93.93</v>
      </c>
      <c r="P50" s="55">
        <v>-5.398328129721019</v>
      </c>
      <c r="Q50" s="54">
        <v>109.65</v>
      </c>
      <c r="R50" s="55">
        <v>6.342740762292704</v>
      </c>
      <c r="S50" s="54">
        <v>103.35</v>
      </c>
      <c r="T50" s="55">
        <v>-0.9962640099626461</v>
      </c>
      <c r="U50" s="54">
        <v>101.04</v>
      </c>
      <c r="V50" s="55">
        <v>-1.482059282371291</v>
      </c>
      <c r="W50" s="54">
        <v>106.11</v>
      </c>
      <c r="X50" s="55">
        <v>6.739764611206119</v>
      </c>
      <c r="Y50" s="54">
        <v>102.7</v>
      </c>
      <c r="Z50" s="55">
        <v>0.5581122099285297</v>
      </c>
      <c r="AA50" s="54">
        <v>100.35</v>
      </c>
      <c r="AB50" s="55">
        <v>1.4046079223928867</v>
      </c>
      <c r="AC50" s="54">
        <v>101.95</v>
      </c>
      <c r="AD50" s="55">
        <v>1.6856173947735864</v>
      </c>
      <c r="AE50" s="54">
        <v>101.08</v>
      </c>
      <c r="AF50" s="55">
        <v>-0.2467186420605941</v>
      </c>
      <c r="AG50" s="54">
        <v>103.4</v>
      </c>
      <c r="AH50" s="55">
        <v>4.985277693166831</v>
      </c>
    </row>
    <row r="51" spans="1:34" s="57" customFormat="1" ht="12.75">
      <c r="A51" s="58"/>
      <c r="B51" s="59">
        <v>6</v>
      </c>
      <c r="C51" s="54">
        <v>104.06</v>
      </c>
      <c r="D51" s="55">
        <v>2.2903764867787264</v>
      </c>
      <c r="E51" s="54">
        <v>104.68</v>
      </c>
      <c r="F51" s="55">
        <v>2.476749877630936</v>
      </c>
      <c r="G51" s="54">
        <v>99.25</v>
      </c>
      <c r="H51" s="55">
        <v>-1.9462556806955136</v>
      </c>
      <c r="I51" s="54">
        <v>87.71</v>
      </c>
      <c r="J51" s="55">
        <v>-0.25019902194929267</v>
      </c>
      <c r="K51" s="54">
        <v>115.71</v>
      </c>
      <c r="L51" s="55">
        <v>7.297848664688418</v>
      </c>
      <c r="M51" s="54">
        <v>100.84</v>
      </c>
      <c r="N51" s="55">
        <v>-1.8588807785888044</v>
      </c>
      <c r="O51" s="54">
        <v>93.93</v>
      </c>
      <c r="P51" s="55">
        <v>-5.398328129721019</v>
      </c>
      <c r="Q51" s="54">
        <v>109.62</v>
      </c>
      <c r="R51" s="55">
        <v>5.708775313404052</v>
      </c>
      <c r="S51" s="54">
        <v>103.45</v>
      </c>
      <c r="T51" s="55">
        <v>-0.9858346094946412</v>
      </c>
      <c r="U51" s="54">
        <v>101.04</v>
      </c>
      <c r="V51" s="55">
        <v>-1.482059282371291</v>
      </c>
      <c r="W51" s="54">
        <v>106.31</v>
      </c>
      <c r="X51" s="55">
        <v>6.940951614525708</v>
      </c>
      <c r="Y51" s="54">
        <v>102.7</v>
      </c>
      <c r="Z51" s="55">
        <v>0.5581122099285297</v>
      </c>
      <c r="AA51" s="54">
        <v>100.66</v>
      </c>
      <c r="AB51" s="55">
        <v>2.078896663624376</v>
      </c>
      <c r="AC51" s="54">
        <v>102.03</v>
      </c>
      <c r="AD51" s="55">
        <v>1.6944084521080462</v>
      </c>
      <c r="AE51" s="54">
        <v>101.08</v>
      </c>
      <c r="AF51" s="55">
        <v>-0.2467186420605941</v>
      </c>
      <c r="AG51" s="54">
        <v>103.6</v>
      </c>
      <c r="AH51" s="55">
        <v>4.996452822539771</v>
      </c>
    </row>
    <row r="52" spans="1:34" s="57" customFormat="1" ht="12.75">
      <c r="A52" s="58"/>
      <c r="B52" s="59">
        <v>7</v>
      </c>
      <c r="C52" s="54">
        <v>103.31</v>
      </c>
      <c r="D52" s="55">
        <v>2.4697480658599575</v>
      </c>
      <c r="E52" s="54">
        <v>103.66</v>
      </c>
      <c r="F52" s="55">
        <v>2.7150217994451</v>
      </c>
      <c r="G52" s="54">
        <v>99.25</v>
      </c>
      <c r="H52" s="55">
        <v>-1.9462556806955136</v>
      </c>
      <c r="I52" s="54">
        <v>90.74</v>
      </c>
      <c r="J52" s="55">
        <v>3.1957238712612166</v>
      </c>
      <c r="K52" s="54">
        <v>116.37</v>
      </c>
      <c r="L52" s="55">
        <v>6.849692406574243</v>
      </c>
      <c r="M52" s="54">
        <v>91.94</v>
      </c>
      <c r="N52" s="55">
        <v>-1.6789648165971631</v>
      </c>
      <c r="O52" s="54">
        <v>93.93</v>
      </c>
      <c r="P52" s="55">
        <v>-5.398328129721019</v>
      </c>
      <c r="Q52" s="54">
        <v>109.57</v>
      </c>
      <c r="R52" s="55">
        <v>5.94662541094565</v>
      </c>
      <c r="S52" s="54">
        <v>101.69</v>
      </c>
      <c r="T52" s="55">
        <v>-1.8057164928543883</v>
      </c>
      <c r="U52" s="54">
        <v>101.04</v>
      </c>
      <c r="V52" s="55">
        <v>-1.482059282371291</v>
      </c>
      <c r="W52" s="54">
        <v>107.11</v>
      </c>
      <c r="X52" s="55">
        <v>6.992308460693238</v>
      </c>
      <c r="Y52" s="54">
        <v>102.7</v>
      </c>
      <c r="Z52" s="55">
        <v>0.6270821085635906</v>
      </c>
      <c r="AA52" s="54">
        <v>101.18</v>
      </c>
      <c r="AB52" s="55">
        <v>2.710384732514467</v>
      </c>
      <c r="AC52" s="54">
        <v>102.16</v>
      </c>
      <c r="AD52" s="55">
        <v>1.651741293532335</v>
      </c>
      <c r="AE52" s="54">
        <v>101.08</v>
      </c>
      <c r="AF52" s="55">
        <v>-0.2467186420605941</v>
      </c>
      <c r="AG52" s="54">
        <v>103.95</v>
      </c>
      <c r="AH52" s="55">
        <v>4.86230202764048</v>
      </c>
    </row>
    <row r="53" spans="1:34" s="57" customFormat="1" ht="12.75">
      <c r="A53" s="58"/>
      <c r="B53" s="59">
        <v>8</v>
      </c>
      <c r="C53" s="54">
        <v>103.47</v>
      </c>
      <c r="D53" s="55">
        <v>2.6386271203253613</v>
      </c>
      <c r="E53" s="54">
        <v>103.94</v>
      </c>
      <c r="F53" s="55">
        <v>2.7481217872676957</v>
      </c>
      <c r="G53" s="54">
        <v>99.25</v>
      </c>
      <c r="H53" s="55">
        <v>-1.9462556806955136</v>
      </c>
      <c r="I53" s="54">
        <v>93.33</v>
      </c>
      <c r="J53" s="55">
        <v>3.5964035964035905</v>
      </c>
      <c r="K53" s="54">
        <v>119.07</v>
      </c>
      <c r="L53" s="55">
        <v>10.382868267358846</v>
      </c>
      <c r="M53" s="54">
        <v>93.71</v>
      </c>
      <c r="N53" s="55">
        <v>-1.8435110505918144</v>
      </c>
      <c r="O53" s="54">
        <v>93.93</v>
      </c>
      <c r="P53" s="55">
        <v>-5.398328129721019</v>
      </c>
      <c r="Q53" s="54">
        <v>107.49</v>
      </c>
      <c r="R53" s="55">
        <v>3.6048192771084286</v>
      </c>
      <c r="S53" s="54">
        <v>102.81</v>
      </c>
      <c r="T53" s="55">
        <v>-0.7242178447276941</v>
      </c>
      <c r="U53" s="54">
        <v>103.32</v>
      </c>
      <c r="V53" s="55">
        <v>0.7410296411856385</v>
      </c>
      <c r="W53" s="54">
        <v>107.01</v>
      </c>
      <c r="X53" s="55">
        <v>6.361196700129217</v>
      </c>
      <c r="Y53" s="54">
        <v>102.72</v>
      </c>
      <c r="Z53" s="55">
        <v>0.6664053312426427</v>
      </c>
      <c r="AA53" s="54">
        <v>101.32</v>
      </c>
      <c r="AB53" s="55">
        <v>2.915185373285922</v>
      </c>
      <c r="AC53" s="54">
        <v>101.91</v>
      </c>
      <c r="AD53" s="55">
        <v>2.288467329117737</v>
      </c>
      <c r="AE53" s="54">
        <v>100.43</v>
      </c>
      <c r="AF53" s="55">
        <v>0.6817042606516359</v>
      </c>
      <c r="AG53" s="54">
        <v>104.37</v>
      </c>
      <c r="AH53" s="55">
        <v>4.957763475462597</v>
      </c>
    </row>
    <row r="54" spans="1:34" s="57" customFormat="1" ht="12.75">
      <c r="A54" s="58"/>
      <c r="B54" s="59">
        <v>9</v>
      </c>
      <c r="C54" s="54">
        <v>103.34</v>
      </c>
      <c r="D54" s="55">
        <v>1.3534719497842387</v>
      </c>
      <c r="E54" s="54">
        <v>103.75</v>
      </c>
      <c r="F54" s="55">
        <v>1.1011498733190366</v>
      </c>
      <c r="G54" s="54">
        <v>99.25</v>
      </c>
      <c r="H54" s="55">
        <v>-1.9462556806955136</v>
      </c>
      <c r="I54" s="54">
        <v>97.22</v>
      </c>
      <c r="J54" s="55">
        <v>6.135371179039307</v>
      </c>
      <c r="K54" s="54">
        <v>117.07</v>
      </c>
      <c r="L54" s="55">
        <v>3.4918670438472317</v>
      </c>
      <c r="M54" s="54">
        <v>94.4</v>
      </c>
      <c r="N54" s="55">
        <v>-2.084845970335018</v>
      </c>
      <c r="O54" s="54">
        <v>93.93</v>
      </c>
      <c r="P54" s="55">
        <v>-5.398328129721019</v>
      </c>
      <c r="Q54" s="54">
        <v>107.07</v>
      </c>
      <c r="R54" s="55">
        <v>0.8287032677276537</v>
      </c>
      <c r="S54" s="54">
        <v>101.54</v>
      </c>
      <c r="T54" s="55">
        <v>-1.9505600617999188</v>
      </c>
      <c r="U54" s="54">
        <v>103.32</v>
      </c>
      <c r="V54" s="55">
        <v>0.8590394377196363</v>
      </c>
      <c r="W54" s="54">
        <v>107.51</v>
      </c>
      <c r="X54" s="55">
        <v>6.329739887251514</v>
      </c>
      <c r="Y54" s="54">
        <v>102.4</v>
      </c>
      <c r="Z54" s="55">
        <v>0.36263843967460996</v>
      </c>
      <c r="AA54" s="54">
        <v>101.49</v>
      </c>
      <c r="AB54" s="55">
        <v>2.6084319077949636</v>
      </c>
      <c r="AC54" s="54">
        <v>101.97</v>
      </c>
      <c r="AD54" s="55">
        <v>2.1948286229705327</v>
      </c>
      <c r="AE54" s="54">
        <v>100.43</v>
      </c>
      <c r="AF54" s="55">
        <v>0.6817042606516359</v>
      </c>
      <c r="AG54" s="54">
        <v>104.53</v>
      </c>
      <c r="AH54" s="55">
        <v>4.697516025641023</v>
      </c>
    </row>
    <row r="55" spans="1:34" s="57" customFormat="1" ht="12.75">
      <c r="A55" s="58"/>
      <c r="B55" s="59">
        <v>10</v>
      </c>
      <c r="C55" s="54">
        <v>103.23</v>
      </c>
      <c r="D55" s="55">
        <v>0.9781864423359092</v>
      </c>
      <c r="E55" s="54">
        <v>103.59</v>
      </c>
      <c r="F55" s="55">
        <v>0.6118881118881213</v>
      </c>
      <c r="G55" s="54">
        <v>81.43</v>
      </c>
      <c r="H55" s="55">
        <v>-5.2809119460276746</v>
      </c>
      <c r="I55" s="54">
        <v>95.92</v>
      </c>
      <c r="J55" s="55">
        <v>8.5559076505206</v>
      </c>
      <c r="K55" s="54">
        <v>119.86</v>
      </c>
      <c r="L55" s="55">
        <v>0.6719301192675937</v>
      </c>
      <c r="M55" s="54">
        <v>95.23</v>
      </c>
      <c r="N55" s="55">
        <v>-2.067050596462352</v>
      </c>
      <c r="O55" s="54">
        <v>93.93</v>
      </c>
      <c r="P55" s="55">
        <v>-5.398328129721019</v>
      </c>
      <c r="Q55" s="54">
        <v>107.17</v>
      </c>
      <c r="R55" s="55">
        <v>0.9133709981167597</v>
      </c>
      <c r="S55" s="54">
        <v>102.5</v>
      </c>
      <c r="T55" s="55">
        <v>-0.6494135892216746</v>
      </c>
      <c r="U55" s="54">
        <v>103.32</v>
      </c>
      <c r="V55" s="55">
        <v>0.8590394377196363</v>
      </c>
      <c r="W55" s="54">
        <v>107.11</v>
      </c>
      <c r="X55" s="55">
        <v>5.620747460802685</v>
      </c>
      <c r="Y55" s="54">
        <v>102.38</v>
      </c>
      <c r="Z55" s="55">
        <v>0.3725490196078387</v>
      </c>
      <c r="AA55" s="54">
        <v>101.71</v>
      </c>
      <c r="AB55" s="55">
        <v>2.221105527638185</v>
      </c>
      <c r="AC55" s="54">
        <v>102.02</v>
      </c>
      <c r="AD55" s="55">
        <v>2.19372933987779</v>
      </c>
      <c r="AE55" s="54">
        <v>100.43</v>
      </c>
      <c r="AF55" s="55">
        <v>0.6817042606516359</v>
      </c>
      <c r="AG55" s="54">
        <v>104.66</v>
      </c>
      <c r="AH55" s="55">
        <v>4.701880752300924</v>
      </c>
    </row>
    <row r="56" spans="1:34" s="57" customFormat="1" ht="12.75">
      <c r="A56" s="58"/>
      <c r="B56" s="59">
        <v>11</v>
      </c>
      <c r="C56" s="54">
        <v>103.19</v>
      </c>
      <c r="D56" s="55">
        <v>1.2063554335033386</v>
      </c>
      <c r="E56" s="54">
        <v>103.37</v>
      </c>
      <c r="F56" s="55">
        <v>0.7897815912636528</v>
      </c>
      <c r="G56" s="54">
        <v>81.43</v>
      </c>
      <c r="H56" s="55">
        <v>-5.2809119460276746</v>
      </c>
      <c r="I56" s="54">
        <v>93.33</v>
      </c>
      <c r="J56" s="55">
        <v>9.375366225243173</v>
      </c>
      <c r="K56" s="54">
        <v>117.78</v>
      </c>
      <c r="L56" s="55">
        <v>2.604756511891275</v>
      </c>
      <c r="M56" s="54">
        <v>96.07</v>
      </c>
      <c r="N56" s="55">
        <v>-1.9093322442311667</v>
      </c>
      <c r="O56" s="54">
        <v>93.93</v>
      </c>
      <c r="P56" s="55">
        <v>-5.398328129721019</v>
      </c>
      <c r="Q56" s="54">
        <v>107.32</v>
      </c>
      <c r="R56" s="55">
        <v>0.959548447789272</v>
      </c>
      <c r="S56" s="54">
        <v>102.37</v>
      </c>
      <c r="T56" s="55">
        <v>-0.7850358596627275</v>
      </c>
      <c r="U56" s="54">
        <v>102.59</v>
      </c>
      <c r="V56" s="55">
        <v>-0.407727405106302</v>
      </c>
      <c r="W56" s="54">
        <v>106.71</v>
      </c>
      <c r="X56" s="55">
        <v>4.7100382690609335</v>
      </c>
      <c r="Y56" s="54">
        <v>102.39</v>
      </c>
      <c r="Z56" s="55">
        <v>0.3823529411764712</v>
      </c>
      <c r="AA56" s="54">
        <v>101.54</v>
      </c>
      <c r="AB56" s="55">
        <v>2.4208190437764836</v>
      </c>
      <c r="AC56" s="54">
        <v>102.6</v>
      </c>
      <c r="AD56" s="55">
        <v>2.630789236771027</v>
      </c>
      <c r="AE56" s="54">
        <v>101.49</v>
      </c>
      <c r="AF56" s="55">
        <v>1.7239651197754826</v>
      </c>
      <c r="AG56" s="54">
        <v>104.46</v>
      </c>
      <c r="AH56" s="55">
        <v>4.137174758249418</v>
      </c>
    </row>
    <row r="57" spans="1:34" s="57" customFormat="1" ht="12.75">
      <c r="A57" s="58"/>
      <c r="B57" s="59">
        <v>12</v>
      </c>
      <c r="C57" s="54">
        <v>103.07</v>
      </c>
      <c r="D57" s="55">
        <v>0.6444683136412427</v>
      </c>
      <c r="E57" s="54">
        <v>103.21</v>
      </c>
      <c r="F57" s="55">
        <v>0.31101176013217335</v>
      </c>
      <c r="G57" s="54">
        <v>85.46</v>
      </c>
      <c r="H57" s="55">
        <v>-0.5932301965802084</v>
      </c>
      <c r="I57" s="54">
        <v>92.68</v>
      </c>
      <c r="J57" s="55">
        <v>6.455318171376067</v>
      </c>
      <c r="K57" s="54">
        <v>115.7</v>
      </c>
      <c r="L57" s="55">
        <v>-0.7122629365828528</v>
      </c>
      <c r="M57" s="54">
        <v>96.99</v>
      </c>
      <c r="N57" s="55">
        <v>-1.612903225806455</v>
      </c>
      <c r="O57" s="54">
        <v>92.3</v>
      </c>
      <c r="P57" s="55">
        <v>-3.8641808144984977</v>
      </c>
      <c r="Q57" s="54">
        <v>107.37</v>
      </c>
      <c r="R57" s="55">
        <v>0.9780870873695159</v>
      </c>
      <c r="S57" s="54">
        <v>102.82</v>
      </c>
      <c r="T57" s="55">
        <v>-0.2812530307438718</v>
      </c>
      <c r="U57" s="54">
        <v>101.07</v>
      </c>
      <c r="V57" s="55">
        <v>-2.006980802792328</v>
      </c>
      <c r="W57" s="54">
        <v>106.81</v>
      </c>
      <c r="X57" s="55">
        <v>4.500538107817247</v>
      </c>
      <c r="Y57" s="54">
        <v>102.39</v>
      </c>
      <c r="Z57" s="55">
        <v>0.3823529411764712</v>
      </c>
      <c r="AA57" s="54">
        <v>101.3</v>
      </c>
      <c r="AB57" s="55">
        <v>1.8090452261306504</v>
      </c>
      <c r="AC57" s="54">
        <v>102.6</v>
      </c>
      <c r="AD57" s="55">
        <v>1.7453391511304948</v>
      </c>
      <c r="AE57" s="54">
        <v>101.49</v>
      </c>
      <c r="AF57" s="55">
        <v>0.66455068438802</v>
      </c>
      <c r="AG57" s="54">
        <v>104.44</v>
      </c>
      <c r="AH57" s="55">
        <v>3.5494745191354338</v>
      </c>
    </row>
    <row r="58" spans="1:34" ht="12.75">
      <c r="A58" s="53">
        <v>1998</v>
      </c>
      <c r="B58" s="59">
        <v>1</v>
      </c>
      <c r="C58" s="54">
        <v>103</v>
      </c>
      <c r="D58" s="55">
        <v>-0.6079320660040485</v>
      </c>
      <c r="E58" s="54">
        <v>103.2</v>
      </c>
      <c r="F58" s="55">
        <v>-1.1494252873563244</v>
      </c>
      <c r="G58" s="54">
        <v>85.51</v>
      </c>
      <c r="H58" s="55">
        <v>-5.492926613616267</v>
      </c>
      <c r="I58" s="54">
        <v>91.6</v>
      </c>
      <c r="J58" s="55">
        <v>7.891637220259114</v>
      </c>
      <c r="K58" s="54">
        <v>115.48</v>
      </c>
      <c r="L58" s="55">
        <v>-8.218089333969154</v>
      </c>
      <c r="M58" s="61">
        <v>97.49</v>
      </c>
      <c r="N58" s="55">
        <v>-1.1257606490872205</v>
      </c>
      <c r="O58" s="54">
        <v>91.33</v>
      </c>
      <c r="P58" s="55">
        <v>-3.2930961457009738</v>
      </c>
      <c r="Q58" s="54">
        <v>107.13</v>
      </c>
      <c r="R58" s="55">
        <v>-0.5477163015224689</v>
      </c>
      <c r="S58" s="54">
        <v>103.25</v>
      </c>
      <c r="T58" s="55">
        <v>0.1260667183863416</v>
      </c>
      <c r="U58" s="54">
        <v>103.61</v>
      </c>
      <c r="V58" s="55">
        <v>1.8680562383246542</v>
      </c>
      <c r="W58" s="54">
        <v>106.11</v>
      </c>
      <c r="X58" s="55">
        <v>1.7256255392579782</v>
      </c>
      <c r="Y58" s="54">
        <v>102.33</v>
      </c>
      <c r="Z58" s="55">
        <v>-0.33115807928314345</v>
      </c>
      <c r="AA58" s="54">
        <v>100.66</v>
      </c>
      <c r="AB58" s="55">
        <v>1.0541110330288095</v>
      </c>
      <c r="AC58" s="54">
        <v>102.34</v>
      </c>
      <c r="AD58" s="55">
        <v>1.236521911168266</v>
      </c>
      <c r="AE58" s="54">
        <v>101.24</v>
      </c>
      <c r="AF58" s="55">
        <v>0.6862257583291872</v>
      </c>
      <c r="AG58" s="54">
        <v>104.17</v>
      </c>
      <c r="AH58" s="55">
        <v>2.1574973031283737</v>
      </c>
    </row>
    <row r="59" spans="1:34" ht="12.75">
      <c r="A59" s="53"/>
      <c r="B59" s="59">
        <v>2</v>
      </c>
      <c r="C59" s="54">
        <v>103.19</v>
      </c>
      <c r="D59" s="55">
        <v>-0.04843084075939283</v>
      </c>
      <c r="E59" s="54">
        <v>103.31</v>
      </c>
      <c r="F59" s="55">
        <v>-0.5391354577837704</v>
      </c>
      <c r="G59" s="54">
        <v>85.51</v>
      </c>
      <c r="H59" s="55">
        <v>-5.492926613616267</v>
      </c>
      <c r="I59" s="54">
        <v>93.33</v>
      </c>
      <c r="J59" s="55">
        <v>13.38840967075689</v>
      </c>
      <c r="K59" s="54">
        <v>114.87</v>
      </c>
      <c r="L59" s="55">
        <v>-4.155193992490605</v>
      </c>
      <c r="M59" s="61">
        <v>99.04</v>
      </c>
      <c r="N59" s="55">
        <v>-1.5996025832091398</v>
      </c>
      <c r="O59" s="54">
        <v>91.33</v>
      </c>
      <c r="P59" s="55">
        <v>-3.2930961457009738</v>
      </c>
      <c r="Q59" s="54">
        <v>107.18</v>
      </c>
      <c r="R59" s="55">
        <v>-0.5935818957521669</v>
      </c>
      <c r="S59" s="54">
        <v>103.9</v>
      </c>
      <c r="T59" s="55">
        <v>1.0602081509580814</v>
      </c>
      <c r="U59" s="54">
        <v>104</v>
      </c>
      <c r="V59" s="55">
        <v>4.72258584231195</v>
      </c>
      <c r="W59" s="54">
        <v>106.01</v>
      </c>
      <c r="X59" s="55">
        <v>2.0209796939659403</v>
      </c>
      <c r="Y59" s="54">
        <v>102.37</v>
      </c>
      <c r="Z59" s="55">
        <v>-0.27277155382367374</v>
      </c>
      <c r="AA59" s="54">
        <v>100.27</v>
      </c>
      <c r="AB59" s="55">
        <v>0.42063094641963117</v>
      </c>
      <c r="AC59" s="54">
        <v>102.81</v>
      </c>
      <c r="AD59" s="55">
        <v>1.6210339033310275</v>
      </c>
      <c r="AE59" s="54">
        <v>101.87</v>
      </c>
      <c r="AF59" s="55">
        <v>1.312779711586283</v>
      </c>
      <c r="AG59" s="54">
        <v>104.38</v>
      </c>
      <c r="AH59" s="55">
        <v>2.123079933470308</v>
      </c>
    </row>
    <row r="60" spans="1:34" ht="12.75">
      <c r="A60" s="53"/>
      <c r="B60" s="59">
        <v>3</v>
      </c>
      <c r="C60" s="54">
        <v>103.44</v>
      </c>
      <c r="D60" s="55">
        <v>0.15491866769945448</v>
      </c>
      <c r="E60" s="54">
        <v>103.62</v>
      </c>
      <c r="F60" s="55">
        <v>-0.26948989412897123</v>
      </c>
      <c r="G60" s="54">
        <v>91.62</v>
      </c>
      <c r="H60" s="55">
        <v>-4.701477012689823</v>
      </c>
      <c r="I60" s="54">
        <v>93.08</v>
      </c>
      <c r="J60" s="55">
        <v>11.915354094024284</v>
      </c>
      <c r="K60" s="54">
        <v>113.34</v>
      </c>
      <c r="L60" s="55">
        <v>-3.235720993767602</v>
      </c>
      <c r="M60" s="61">
        <v>100.55</v>
      </c>
      <c r="N60" s="55">
        <v>-0.9261996255788726</v>
      </c>
      <c r="O60" s="54">
        <v>91.33</v>
      </c>
      <c r="P60" s="55">
        <v>-3.2930961457009738</v>
      </c>
      <c r="Q60" s="54">
        <v>107.34</v>
      </c>
      <c r="R60" s="55">
        <v>-0.5189990732159427</v>
      </c>
      <c r="S60" s="54">
        <v>104.38</v>
      </c>
      <c r="T60" s="55">
        <v>1.3890237979601676</v>
      </c>
      <c r="U60" s="54">
        <v>104</v>
      </c>
      <c r="V60" s="55">
        <v>4.72258584231195</v>
      </c>
      <c r="W60" s="54">
        <v>106.61</v>
      </c>
      <c r="X60" s="55">
        <v>2.598402463670487</v>
      </c>
      <c r="Y60" s="54">
        <v>102.29</v>
      </c>
      <c r="Z60" s="55">
        <v>-0.3701178533164463</v>
      </c>
      <c r="AA60" s="54">
        <v>100.18</v>
      </c>
      <c r="AB60" s="55">
        <v>0.44114698215361137</v>
      </c>
      <c r="AC60" s="54">
        <v>102.87</v>
      </c>
      <c r="AD60" s="55">
        <v>1.6</v>
      </c>
      <c r="AE60" s="54">
        <v>101.87</v>
      </c>
      <c r="AF60" s="55">
        <v>1.312779711586283</v>
      </c>
      <c r="AG60" s="54">
        <v>104.53</v>
      </c>
      <c r="AH60" s="55">
        <v>2.050180611149072</v>
      </c>
    </row>
    <row r="61" spans="1:34" ht="12.75">
      <c r="A61" s="53"/>
      <c r="B61" s="59">
        <v>4</v>
      </c>
      <c r="C61" s="54">
        <v>103.55</v>
      </c>
      <c r="D61" s="55">
        <v>-0.29847872135567327</v>
      </c>
      <c r="E61" s="54">
        <v>103.71</v>
      </c>
      <c r="F61" s="55">
        <v>-0.8508604206500961</v>
      </c>
      <c r="G61" s="54">
        <v>91.62</v>
      </c>
      <c r="H61" s="55">
        <v>-4.701477012689823</v>
      </c>
      <c r="I61" s="54">
        <v>92.86</v>
      </c>
      <c r="J61" s="55">
        <v>10.785015509424968</v>
      </c>
      <c r="K61" s="54">
        <v>114.38</v>
      </c>
      <c r="L61" s="55">
        <v>-2.6387470207695</v>
      </c>
      <c r="M61" s="61">
        <v>100.55</v>
      </c>
      <c r="N61" s="55">
        <v>-1.8066406250000082</v>
      </c>
      <c r="O61" s="54">
        <v>91.33</v>
      </c>
      <c r="P61" s="55">
        <v>-3.2930961457009738</v>
      </c>
      <c r="Q61" s="54">
        <v>107.32</v>
      </c>
      <c r="R61" s="55">
        <v>-2.098157270571074</v>
      </c>
      <c r="S61" s="54">
        <v>104.32</v>
      </c>
      <c r="T61" s="55">
        <v>0.7241479192816453</v>
      </c>
      <c r="U61" s="54">
        <v>104</v>
      </c>
      <c r="V61" s="55">
        <v>3.8338658146964892</v>
      </c>
      <c r="W61" s="54">
        <v>106.91</v>
      </c>
      <c r="X61" s="55">
        <v>1.906395958440568</v>
      </c>
      <c r="Y61" s="54">
        <v>102.27</v>
      </c>
      <c r="Z61" s="55">
        <v>-0.39929879236463844</v>
      </c>
      <c r="AA61" s="54">
        <v>100.09</v>
      </c>
      <c r="AB61" s="55">
        <v>0.4012438559534614</v>
      </c>
      <c r="AC61" s="54">
        <v>103</v>
      </c>
      <c r="AD61" s="55">
        <v>1.5779092702169568</v>
      </c>
      <c r="AE61" s="54">
        <v>101.87</v>
      </c>
      <c r="AF61" s="55">
        <v>1.312779711586283</v>
      </c>
      <c r="AG61" s="54">
        <v>104.87</v>
      </c>
      <c r="AH61" s="55">
        <v>1.9838568511134944</v>
      </c>
    </row>
    <row r="62" spans="1:34" ht="12.75">
      <c r="A62" s="53"/>
      <c r="B62" s="59">
        <v>5</v>
      </c>
      <c r="C62" s="54">
        <v>103.34</v>
      </c>
      <c r="D62" s="55">
        <v>-0.9489121058180724</v>
      </c>
      <c r="E62" s="54">
        <v>103.48</v>
      </c>
      <c r="F62" s="55">
        <v>-1.4851485148514871</v>
      </c>
      <c r="G62" s="54">
        <v>94.91</v>
      </c>
      <c r="H62" s="55">
        <v>-4.372795969773303</v>
      </c>
      <c r="I62" s="54">
        <v>92.86</v>
      </c>
      <c r="J62" s="55">
        <v>6.3932172318973395</v>
      </c>
      <c r="K62" s="54">
        <v>112.18</v>
      </c>
      <c r="L62" s="55">
        <v>-4.770797962648549</v>
      </c>
      <c r="M62" s="61">
        <v>100.55</v>
      </c>
      <c r="N62" s="55">
        <v>-1.8066406250000082</v>
      </c>
      <c r="O62" s="54">
        <v>92.55</v>
      </c>
      <c r="P62" s="55">
        <v>-1.4691791759821244</v>
      </c>
      <c r="Q62" s="54">
        <v>106.35</v>
      </c>
      <c r="R62" s="55">
        <v>-3.009575923392623</v>
      </c>
      <c r="S62" s="54">
        <v>103.7</v>
      </c>
      <c r="T62" s="55">
        <v>0.33865505563619597</v>
      </c>
      <c r="U62" s="54">
        <v>105.56</v>
      </c>
      <c r="V62" s="55">
        <v>4.473475851148056</v>
      </c>
      <c r="W62" s="54">
        <v>106.91</v>
      </c>
      <c r="X62" s="55">
        <v>0.7539345961737792</v>
      </c>
      <c r="Y62" s="54">
        <v>102.24</v>
      </c>
      <c r="Z62" s="55">
        <v>-0.4479065238558987</v>
      </c>
      <c r="AA62" s="54">
        <v>100.04</v>
      </c>
      <c r="AB62" s="55">
        <v>-0.3089187842550952</v>
      </c>
      <c r="AC62" s="54">
        <v>102.9</v>
      </c>
      <c r="AD62" s="55">
        <v>0.9318293281020136</v>
      </c>
      <c r="AE62" s="54">
        <v>101.59</v>
      </c>
      <c r="AF62" s="55">
        <v>0.5045508508112437</v>
      </c>
      <c r="AG62" s="54">
        <v>105.07</v>
      </c>
      <c r="AH62" s="55">
        <v>1.6150870406189433</v>
      </c>
    </row>
    <row r="63" spans="1:34" ht="12.75">
      <c r="A63" s="53"/>
      <c r="B63" s="59">
        <v>6</v>
      </c>
      <c r="C63" s="54">
        <v>102.13</v>
      </c>
      <c r="D63" s="55">
        <v>-1.8546992119930874</v>
      </c>
      <c r="E63" s="54">
        <v>101.86</v>
      </c>
      <c r="F63" s="55">
        <v>-2.6939243408483065</v>
      </c>
      <c r="G63" s="54">
        <v>94.91</v>
      </c>
      <c r="H63" s="55">
        <v>-4.372795969773303</v>
      </c>
      <c r="I63" s="54">
        <v>89.4</v>
      </c>
      <c r="J63" s="55">
        <v>1.9268042412495863</v>
      </c>
      <c r="K63" s="54">
        <v>109.75</v>
      </c>
      <c r="L63" s="55">
        <v>-5.150808054619302</v>
      </c>
      <c r="M63" s="61">
        <v>91.61</v>
      </c>
      <c r="N63" s="55">
        <v>-9.153113843712816</v>
      </c>
      <c r="O63" s="54">
        <v>92.55</v>
      </c>
      <c r="P63" s="55">
        <v>-1.4691791759821244</v>
      </c>
      <c r="Q63" s="54">
        <v>106.39</v>
      </c>
      <c r="R63" s="55">
        <v>-2.946542601715019</v>
      </c>
      <c r="S63" s="54">
        <v>103.59</v>
      </c>
      <c r="T63" s="55">
        <v>0.1353310778153703</v>
      </c>
      <c r="U63" s="54">
        <v>105.56</v>
      </c>
      <c r="V63" s="55">
        <v>4.473475851148056</v>
      </c>
      <c r="W63" s="54">
        <v>107.11</v>
      </c>
      <c r="X63" s="55">
        <v>0.7525162261311232</v>
      </c>
      <c r="Y63" s="54">
        <v>102.25</v>
      </c>
      <c r="Z63" s="55">
        <v>-0.4381694255112004</v>
      </c>
      <c r="AA63" s="54">
        <v>99.55</v>
      </c>
      <c r="AB63" s="55">
        <v>-1.1027220345718254</v>
      </c>
      <c r="AC63" s="54">
        <v>103</v>
      </c>
      <c r="AD63" s="55">
        <v>0.9507007742820728</v>
      </c>
      <c r="AE63" s="54">
        <v>101.59</v>
      </c>
      <c r="AF63" s="55">
        <v>0.5045508508112437</v>
      </c>
      <c r="AG63" s="54">
        <v>105.36</v>
      </c>
      <c r="AH63" s="55">
        <v>1.6988416988417039</v>
      </c>
    </row>
    <row r="64" spans="1:34" ht="12.75">
      <c r="A64" s="53"/>
      <c r="B64" s="59">
        <v>7</v>
      </c>
      <c r="C64" s="54">
        <v>101.73</v>
      </c>
      <c r="D64" s="55">
        <v>-1.5293776013938614</v>
      </c>
      <c r="E64" s="54">
        <v>101.33</v>
      </c>
      <c r="F64" s="55">
        <v>-2.2477329731815536</v>
      </c>
      <c r="G64" s="54">
        <v>94.91</v>
      </c>
      <c r="H64" s="55">
        <v>-4.372795969773303</v>
      </c>
      <c r="I64" s="54">
        <v>88.11</v>
      </c>
      <c r="J64" s="55">
        <v>-2.8983910072735237</v>
      </c>
      <c r="K64" s="54">
        <v>108.71</v>
      </c>
      <c r="L64" s="55">
        <v>-6.5824525221277055</v>
      </c>
      <c r="M64" s="61">
        <v>89.49</v>
      </c>
      <c r="N64" s="55">
        <v>-2.664781379160325</v>
      </c>
      <c r="O64" s="54">
        <v>92.55</v>
      </c>
      <c r="P64" s="55">
        <v>-1.4691791759821244</v>
      </c>
      <c r="Q64" s="54">
        <v>105.96</v>
      </c>
      <c r="R64" s="55">
        <v>-3.294697453682577</v>
      </c>
      <c r="S64" s="54">
        <v>103.6</v>
      </c>
      <c r="T64" s="55">
        <v>1.878257449110037</v>
      </c>
      <c r="U64" s="54">
        <v>105.56</v>
      </c>
      <c r="V64" s="55">
        <v>4.473475851148056</v>
      </c>
      <c r="W64" s="54">
        <v>107.61</v>
      </c>
      <c r="X64" s="55">
        <v>0.4668098216786481</v>
      </c>
      <c r="Y64" s="54">
        <v>102.25</v>
      </c>
      <c r="Z64" s="55">
        <v>-0.4381694255112004</v>
      </c>
      <c r="AA64" s="54">
        <v>99.46</v>
      </c>
      <c r="AB64" s="55">
        <v>-1.699940699743045</v>
      </c>
      <c r="AC64" s="54">
        <v>103.03</v>
      </c>
      <c r="AD64" s="55">
        <v>0.8516053249804273</v>
      </c>
      <c r="AE64" s="54">
        <v>101.59</v>
      </c>
      <c r="AF64" s="55">
        <v>0.5045508508112437</v>
      </c>
      <c r="AG64" s="54">
        <v>105.43</v>
      </c>
      <c r="AH64" s="55">
        <v>1.4237614237614276</v>
      </c>
    </row>
    <row r="65" spans="1:34" ht="12.75">
      <c r="A65" s="53"/>
      <c r="B65" s="59">
        <v>8</v>
      </c>
      <c r="C65" s="54">
        <v>101.66</v>
      </c>
      <c r="D65" s="55">
        <v>-1.7492993138107686</v>
      </c>
      <c r="E65" s="54">
        <v>101.27</v>
      </c>
      <c r="F65" s="55">
        <v>-2.5687896863575155</v>
      </c>
      <c r="G65" s="54">
        <v>94.91</v>
      </c>
      <c r="H65" s="55">
        <v>-4.372795969773303</v>
      </c>
      <c r="I65" s="54">
        <v>89.84</v>
      </c>
      <c r="J65" s="55">
        <v>-3.7394192649737437</v>
      </c>
      <c r="K65" s="54">
        <v>107.55</v>
      </c>
      <c r="L65" s="55">
        <v>-9.674981103552529</v>
      </c>
      <c r="M65" s="61">
        <v>90.62</v>
      </c>
      <c r="N65" s="55">
        <v>-3.297406893607928</v>
      </c>
      <c r="O65" s="54">
        <v>92.55</v>
      </c>
      <c r="P65" s="55">
        <v>-1.4691791759821244</v>
      </c>
      <c r="Q65" s="54">
        <v>105.74</v>
      </c>
      <c r="R65" s="55">
        <v>-1.6280584240394456</v>
      </c>
      <c r="S65" s="54">
        <v>104.05</v>
      </c>
      <c r="T65" s="55">
        <v>1.206108355218359</v>
      </c>
      <c r="U65" s="54">
        <v>105.71</v>
      </c>
      <c r="V65" s="55">
        <v>2.3132017034456065</v>
      </c>
      <c r="W65" s="54">
        <v>107.71</v>
      </c>
      <c r="X65" s="55">
        <v>0.6541444724791969</v>
      </c>
      <c r="Y65" s="54">
        <v>102.26</v>
      </c>
      <c r="Z65" s="55">
        <v>-0.44781931464173846</v>
      </c>
      <c r="AA65" s="54">
        <v>99.2</v>
      </c>
      <c r="AB65" s="55">
        <v>-2.092380576391621</v>
      </c>
      <c r="AC65" s="54">
        <v>102.95</v>
      </c>
      <c r="AD65" s="55">
        <v>1.0205082916298756</v>
      </c>
      <c r="AE65" s="54">
        <v>101.4</v>
      </c>
      <c r="AF65" s="55">
        <v>0.9658468585084127</v>
      </c>
      <c r="AG65" s="54">
        <v>105.53</v>
      </c>
      <c r="AH65" s="55">
        <v>1.1114304876880297</v>
      </c>
    </row>
    <row r="66" spans="1:34" ht="12.75">
      <c r="A66" s="53"/>
      <c r="B66" s="59">
        <v>9</v>
      </c>
      <c r="C66" s="54">
        <v>101.39</v>
      </c>
      <c r="D66" s="55">
        <v>-1.8869750338687854</v>
      </c>
      <c r="E66" s="54">
        <v>100.91</v>
      </c>
      <c r="F66" s="55">
        <v>-2.7373493975903647</v>
      </c>
      <c r="G66" s="54">
        <v>94.91</v>
      </c>
      <c r="H66" s="55">
        <v>-4.372795969773303</v>
      </c>
      <c r="I66" s="54">
        <v>83.35</v>
      </c>
      <c r="J66" s="55">
        <v>-14.266611808269909</v>
      </c>
      <c r="K66" s="54">
        <v>110.95</v>
      </c>
      <c r="L66" s="55">
        <v>-5.227641581959504</v>
      </c>
      <c r="M66" s="61">
        <v>91.48</v>
      </c>
      <c r="N66" s="55">
        <v>-3.0932203389830524</v>
      </c>
      <c r="O66" s="54">
        <v>92.55</v>
      </c>
      <c r="P66" s="55">
        <v>-1.4691791759821244</v>
      </c>
      <c r="Q66" s="54">
        <v>102.1</v>
      </c>
      <c r="R66" s="55">
        <v>-4.641823106379004</v>
      </c>
      <c r="S66" s="54">
        <v>103.7</v>
      </c>
      <c r="T66" s="55">
        <v>2.1272404963561122</v>
      </c>
      <c r="U66" s="54">
        <v>107.28</v>
      </c>
      <c r="V66" s="55">
        <v>3.832752613240426</v>
      </c>
      <c r="W66" s="54">
        <v>107.91</v>
      </c>
      <c r="X66" s="55">
        <v>0.37205841317085986</v>
      </c>
      <c r="Y66" s="54">
        <v>102.26</v>
      </c>
      <c r="Z66" s="55">
        <v>-0.13671875000000056</v>
      </c>
      <c r="AA66" s="54">
        <v>99.04</v>
      </c>
      <c r="AB66" s="55">
        <v>-2.414030939008758</v>
      </c>
      <c r="AC66" s="54">
        <v>102.96</v>
      </c>
      <c r="AD66" s="55">
        <v>0.970873786407762</v>
      </c>
      <c r="AE66" s="54">
        <v>101.4</v>
      </c>
      <c r="AF66" s="55">
        <v>0.9658468585084127</v>
      </c>
      <c r="AG66" s="54">
        <v>105.55</v>
      </c>
      <c r="AH66" s="55">
        <v>0.9757964220797819</v>
      </c>
    </row>
    <row r="67" spans="1:34" ht="12.75">
      <c r="A67" s="53"/>
      <c r="B67" s="59">
        <v>10</v>
      </c>
      <c r="C67" s="54">
        <v>101.11</v>
      </c>
      <c r="D67" s="55">
        <v>-2.0536665697956065</v>
      </c>
      <c r="E67" s="54">
        <v>100.53</v>
      </c>
      <c r="F67" s="55">
        <v>-2.953953084274546</v>
      </c>
      <c r="G67" s="54">
        <v>91.36</v>
      </c>
      <c r="H67" s="55">
        <v>12.194522903106954</v>
      </c>
      <c r="I67" s="54">
        <v>79.89</v>
      </c>
      <c r="J67" s="55">
        <v>-16.71184320266889</v>
      </c>
      <c r="K67" s="54">
        <v>109.71</v>
      </c>
      <c r="L67" s="55">
        <v>-8.468212915067584</v>
      </c>
      <c r="M67" s="61">
        <v>92.17</v>
      </c>
      <c r="N67" s="55">
        <v>-3.2132731282159006</v>
      </c>
      <c r="O67" s="54">
        <v>92.55</v>
      </c>
      <c r="P67" s="55">
        <v>-1.4691791759821244</v>
      </c>
      <c r="Q67" s="54">
        <v>102.14</v>
      </c>
      <c r="R67" s="55">
        <v>-4.6934776523280775</v>
      </c>
      <c r="S67" s="54">
        <v>103.29</v>
      </c>
      <c r="T67" s="55">
        <v>0.7707317073170793</v>
      </c>
      <c r="U67" s="54">
        <v>107.28</v>
      </c>
      <c r="V67" s="55">
        <v>3.832752613240426</v>
      </c>
      <c r="W67" s="54">
        <v>107.91</v>
      </c>
      <c r="X67" s="55">
        <v>0.7468957146858344</v>
      </c>
      <c r="Y67" s="54">
        <v>102.28</v>
      </c>
      <c r="Z67" s="55">
        <v>-0.09767532721234061</v>
      </c>
      <c r="AA67" s="54">
        <v>98.32</v>
      </c>
      <c r="AB67" s="55">
        <v>-3.333005604168716</v>
      </c>
      <c r="AC67" s="54">
        <v>103</v>
      </c>
      <c r="AD67" s="55">
        <v>0.9605959615761654</v>
      </c>
      <c r="AE67" s="54">
        <v>101.4</v>
      </c>
      <c r="AF67" s="55">
        <v>0.9658468585084127</v>
      </c>
      <c r="AG67" s="54">
        <v>105.68</v>
      </c>
      <c r="AH67" s="55">
        <v>0.9745843684311201</v>
      </c>
    </row>
    <row r="68" spans="1:34" ht="12.75">
      <c r="A68" s="53"/>
      <c r="B68" s="59">
        <v>11</v>
      </c>
      <c r="C68" s="54">
        <v>100.6</v>
      </c>
      <c r="D68" s="55">
        <v>-2.509933133055532</v>
      </c>
      <c r="E68" s="54">
        <v>99.6</v>
      </c>
      <c r="F68" s="55">
        <v>-3.6470929670117154</v>
      </c>
      <c r="G68" s="54">
        <v>91.36</v>
      </c>
      <c r="H68" s="55">
        <v>12.194522903106954</v>
      </c>
      <c r="I68" s="54">
        <v>76.87</v>
      </c>
      <c r="J68" s="55">
        <v>-17.63634415514839</v>
      </c>
      <c r="K68" s="54">
        <v>105.91</v>
      </c>
      <c r="L68" s="55">
        <v>-10.078111733740876</v>
      </c>
      <c r="M68" s="61">
        <v>93.06</v>
      </c>
      <c r="N68" s="55">
        <v>-3.1331320911835028</v>
      </c>
      <c r="O68" s="54">
        <v>92.55</v>
      </c>
      <c r="P68" s="55">
        <v>-1.4691791759821244</v>
      </c>
      <c r="Q68" s="54">
        <v>99.84</v>
      </c>
      <c r="R68" s="55">
        <v>-6.969809914275056</v>
      </c>
      <c r="S68" s="54">
        <v>103.41</v>
      </c>
      <c r="T68" s="55">
        <v>1.01592263358405</v>
      </c>
      <c r="U68" s="54">
        <v>108.69</v>
      </c>
      <c r="V68" s="55">
        <v>5.94599863534457</v>
      </c>
      <c r="W68" s="54">
        <v>107.91</v>
      </c>
      <c r="X68" s="55">
        <v>1.1245431543435507</v>
      </c>
      <c r="Y68" s="54">
        <v>102.28</v>
      </c>
      <c r="Z68" s="55">
        <v>-0.1074323664420348</v>
      </c>
      <c r="AA68" s="54">
        <v>97.71</v>
      </c>
      <c r="AB68" s="55">
        <v>-3.7719125467796064</v>
      </c>
      <c r="AC68" s="54">
        <v>103.92</v>
      </c>
      <c r="AD68" s="55">
        <v>1.2865497076023464</v>
      </c>
      <c r="AE68" s="54">
        <v>102.93</v>
      </c>
      <c r="AF68" s="55">
        <v>1.4188590008867987</v>
      </c>
      <c r="AG68" s="54">
        <v>105.56</v>
      </c>
      <c r="AH68" s="55">
        <v>1.0530346544131808</v>
      </c>
    </row>
    <row r="69" spans="1:34" ht="12.75">
      <c r="A69" s="53"/>
      <c r="B69" s="59">
        <v>12</v>
      </c>
      <c r="C69" s="54">
        <v>100.3</v>
      </c>
      <c r="D69" s="55">
        <v>-2.6874939361598877</v>
      </c>
      <c r="E69" s="54">
        <v>99.23</v>
      </c>
      <c r="F69" s="55">
        <v>-3.856215482995824</v>
      </c>
      <c r="G69" s="54">
        <v>94.34</v>
      </c>
      <c r="H69" s="55">
        <v>10.390826117481874</v>
      </c>
      <c r="I69" s="54">
        <v>73.62</v>
      </c>
      <c r="J69" s="55">
        <v>-20.565386275356065</v>
      </c>
      <c r="K69" s="54">
        <v>102.53</v>
      </c>
      <c r="L69" s="55">
        <v>-11.382886776145204</v>
      </c>
      <c r="M69" s="61">
        <v>93.76</v>
      </c>
      <c r="N69" s="55">
        <v>-3.330240230951634</v>
      </c>
      <c r="O69" s="54">
        <v>90.33</v>
      </c>
      <c r="P69" s="55">
        <v>-2.1343445287107246</v>
      </c>
      <c r="Q69" s="54">
        <v>99.9</v>
      </c>
      <c r="R69" s="55">
        <v>-6.957250628667224</v>
      </c>
      <c r="S69" s="54">
        <v>103.22</v>
      </c>
      <c r="T69" s="55">
        <v>0.38902937171757024</v>
      </c>
      <c r="U69" s="54">
        <v>108.69</v>
      </c>
      <c r="V69" s="55">
        <v>7.539329177797571</v>
      </c>
      <c r="W69" s="54">
        <v>107.81</v>
      </c>
      <c r="X69" s="55">
        <v>0.9362419249133976</v>
      </c>
      <c r="Y69" s="54">
        <v>102.24</v>
      </c>
      <c r="Z69" s="55">
        <v>-0.14649868151187195</v>
      </c>
      <c r="AA69" s="54">
        <v>97.19</v>
      </c>
      <c r="AB69" s="55">
        <v>-4.057255676209279</v>
      </c>
      <c r="AC69" s="54">
        <v>103.83</v>
      </c>
      <c r="AD69" s="55">
        <v>1.198830409356729</v>
      </c>
      <c r="AE69" s="54">
        <v>102.93</v>
      </c>
      <c r="AF69" s="55">
        <v>1.4188590008867987</v>
      </c>
      <c r="AG69" s="54">
        <v>105.34</v>
      </c>
      <c r="AH69" s="55">
        <v>0.8617387973956393</v>
      </c>
    </row>
    <row r="70" spans="1:34" ht="12.75">
      <c r="A70" s="53">
        <v>1999</v>
      </c>
      <c r="B70" s="59">
        <v>1</v>
      </c>
      <c r="C70" s="54">
        <v>100</v>
      </c>
      <c r="D70" s="55">
        <v>-2.912621359223301</v>
      </c>
      <c r="E70" s="54">
        <v>98.84</v>
      </c>
      <c r="F70" s="55">
        <v>-4.224806201550387</v>
      </c>
      <c r="G70" s="54">
        <v>93.02</v>
      </c>
      <c r="H70" s="55">
        <v>8.782598526488119</v>
      </c>
      <c r="I70" s="54">
        <v>68.65</v>
      </c>
      <c r="J70" s="55">
        <v>-25.05458515283842</v>
      </c>
      <c r="K70" s="54">
        <v>105.7</v>
      </c>
      <c r="L70" s="55">
        <v>-8.468998960859023</v>
      </c>
      <c r="M70" s="54">
        <v>94.38</v>
      </c>
      <c r="N70" s="55">
        <v>-3.190070776489896</v>
      </c>
      <c r="O70" s="54">
        <v>89.54</v>
      </c>
      <c r="P70" s="55">
        <v>-1.9599255447279011</v>
      </c>
      <c r="Q70" s="54">
        <v>97.04</v>
      </c>
      <c r="R70" s="55">
        <v>-9.418463548959199</v>
      </c>
      <c r="S70" s="54">
        <v>103.41</v>
      </c>
      <c r="T70" s="55">
        <v>0.1549636803874059</v>
      </c>
      <c r="U70" s="54">
        <v>109.34</v>
      </c>
      <c r="V70" s="55">
        <v>5.5303542129138155</v>
      </c>
      <c r="W70" s="54">
        <v>107.91</v>
      </c>
      <c r="X70" s="55">
        <v>1.6963528413910067</v>
      </c>
      <c r="Y70" s="54">
        <v>102.24</v>
      </c>
      <c r="Z70" s="55">
        <v>-0.08795074758135778</v>
      </c>
      <c r="AA70" s="54">
        <v>96.89</v>
      </c>
      <c r="AB70" s="55">
        <v>-3.7452811444466483</v>
      </c>
      <c r="AC70" s="54">
        <v>103.84</v>
      </c>
      <c r="AD70" s="55">
        <v>1.465702560093805</v>
      </c>
      <c r="AE70" s="54">
        <v>102.95</v>
      </c>
      <c r="AF70" s="55">
        <v>1.6890557092058553</v>
      </c>
      <c r="AG70" s="54">
        <v>105.33</v>
      </c>
      <c r="AH70" s="55">
        <v>1.1135643659402865</v>
      </c>
    </row>
    <row r="71" spans="1:34" ht="12.75">
      <c r="A71" s="53"/>
      <c r="B71" s="59">
        <v>2</v>
      </c>
      <c r="C71" s="54">
        <v>100.2</v>
      </c>
      <c r="D71" s="55">
        <v>-2.89756759375908</v>
      </c>
      <c r="E71" s="54">
        <v>98.8</v>
      </c>
      <c r="F71" s="55">
        <v>-4.365501887522994</v>
      </c>
      <c r="G71" s="54">
        <v>93.02</v>
      </c>
      <c r="H71" s="55">
        <v>8.782598526488119</v>
      </c>
      <c r="I71" s="54">
        <v>68.44</v>
      </c>
      <c r="J71" s="55">
        <v>-26.66880960034287</v>
      </c>
      <c r="K71" s="54">
        <v>104.64</v>
      </c>
      <c r="L71" s="55">
        <v>-8.905719509010188</v>
      </c>
      <c r="M71" s="54">
        <v>95.93</v>
      </c>
      <c r="N71" s="55">
        <v>-3.140145395799676</v>
      </c>
      <c r="O71" s="54">
        <v>89.54</v>
      </c>
      <c r="P71" s="55">
        <v>-1.9599255447279011</v>
      </c>
      <c r="Q71" s="54">
        <v>97.12</v>
      </c>
      <c r="R71" s="55">
        <v>-9.386079492442622</v>
      </c>
      <c r="S71" s="54">
        <v>102.89</v>
      </c>
      <c r="T71" s="55">
        <v>-0.9720885466795044</v>
      </c>
      <c r="U71" s="54">
        <v>108.2</v>
      </c>
      <c r="V71" s="55">
        <v>4.038461538461541</v>
      </c>
      <c r="W71" s="54">
        <v>108.11</v>
      </c>
      <c r="X71" s="55">
        <v>1.9809451938496314</v>
      </c>
      <c r="Y71" s="54">
        <v>102.25</v>
      </c>
      <c r="Z71" s="55">
        <v>-0.1172218423366265</v>
      </c>
      <c r="AA71" s="54">
        <v>96.68</v>
      </c>
      <c r="AB71" s="55">
        <v>-3.580333100628293</v>
      </c>
      <c r="AC71" s="54">
        <v>104.85</v>
      </c>
      <c r="AD71" s="55">
        <v>1.9842427779398812</v>
      </c>
      <c r="AE71" s="54">
        <v>104.56</v>
      </c>
      <c r="AF71" s="55">
        <v>2.6406203985471657</v>
      </c>
      <c r="AG71" s="54">
        <v>105.32</v>
      </c>
      <c r="AH71" s="55">
        <v>0.9005556620042132</v>
      </c>
    </row>
    <row r="72" spans="1:34" ht="12.75">
      <c r="A72" s="53"/>
      <c r="B72" s="59">
        <v>3</v>
      </c>
      <c r="C72" s="54">
        <v>100.7</v>
      </c>
      <c r="D72" s="55">
        <v>-2.648878576952818</v>
      </c>
      <c r="E72" s="54">
        <v>99.41</v>
      </c>
      <c r="F72" s="55">
        <v>-4.062922215788466</v>
      </c>
      <c r="G72" s="54">
        <v>98.85</v>
      </c>
      <c r="H72" s="55">
        <v>7.8912901113293925</v>
      </c>
      <c r="I72" s="54">
        <v>68.87</v>
      </c>
      <c r="J72" s="55">
        <v>-26.00988397077782</v>
      </c>
      <c r="K72" s="54">
        <v>108.58</v>
      </c>
      <c r="L72" s="55">
        <v>-4.199752955708492</v>
      </c>
      <c r="M72" s="54">
        <v>97.07</v>
      </c>
      <c r="N72" s="55">
        <v>-3.460964694182003</v>
      </c>
      <c r="O72" s="54">
        <v>89.54</v>
      </c>
      <c r="P72" s="55">
        <v>-1.9599255447279011</v>
      </c>
      <c r="Q72" s="54">
        <v>95.88</v>
      </c>
      <c r="R72" s="55">
        <v>-10.676355505869209</v>
      </c>
      <c r="S72" s="54">
        <v>103.24</v>
      </c>
      <c r="T72" s="55">
        <v>-1.0921632496646874</v>
      </c>
      <c r="U72" s="54">
        <v>108.2</v>
      </c>
      <c r="V72" s="55">
        <v>4.038461538461541</v>
      </c>
      <c r="W72" s="54">
        <v>108.11</v>
      </c>
      <c r="X72" s="55">
        <v>1.4069974674045587</v>
      </c>
      <c r="Y72" s="54">
        <v>102.25</v>
      </c>
      <c r="Z72" s="55">
        <v>-0.039104506794414164</v>
      </c>
      <c r="AA72" s="54">
        <v>97.07</v>
      </c>
      <c r="AB72" s="55">
        <v>-3.1044120582950825</v>
      </c>
      <c r="AC72" s="54">
        <v>104.95</v>
      </c>
      <c r="AD72" s="55">
        <v>2.021969476037716</v>
      </c>
      <c r="AE72" s="54">
        <v>104.56</v>
      </c>
      <c r="AF72" s="55">
        <v>2.6406203985471657</v>
      </c>
      <c r="AG72" s="54">
        <v>105.59</v>
      </c>
      <c r="AH72" s="55">
        <v>1.0140629484358579</v>
      </c>
    </row>
    <row r="73" spans="1:34" ht="12.75">
      <c r="A73" s="53"/>
      <c r="B73" s="59">
        <v>4</v>
      </c>
      <c r="C73" s="54">
        <v>100.99</v>
      </c>
      <c r="D73" s="55">
        <v>-2.472235634958959</v>
      </c>
      <c r="E73" s="54">
        <v>99.79</v>
      </c>
      <c r="F73" s="55">
        <v>-3.779770513933071</v>
      </c>
      <c r="G73" s="54">
        <v>98.85</v>
      </c>
      <c r="H73" s="55">
        <v>7.8912901113293925</v>
      </c>
      <c r="I73" s="54">
        <v>72.15</v>
      </c>
      <c r="J73" s="55">
        <v>-22.302390695670898</v>
      </c>
      <c r="K73" s="54">
        <v>111.53</v>
      </c>
      <c r="L73" s="55">
        <v>-2.4916943521594637</v>
      </c>
      <c r="M73" s="54">
        <v>97.07</v>
      </c>
      <c r="N73" s="55">
        <v>-3.460964694182003</v>
      </c>
      <c r="O73" s="54">
        <v>89.54</v>
      </c>
      <c r="P73" s="55">
        <v>-1.9599255447279011</v>
      </c>
      <c r="Q73" s="54">
        <v>95.37</v>
      </c>
      <c r="R73" s="55">
        <v>-11.134923592992909</v>
      </c>
      <c r="S73" s="54">
        <v>103.23</v>
      </c>
      <c r="T73" s="55">
        <v>-1.0448619631901737</v>
      </c>
      <c r="U73" s="54">
        <v>108.2</v>
      </c>
      <c r="V73" s="55">
        <v>4.038461538461541</v>
      </c>
      <c r="W73" s="54">
        <v>107.91</v>
      </c>
      <c r="X73" s="55">
        <v>0.9353661958656815</v>
      </c>
      <c r="Y73" s="54">
        <v>102.25</v>
      </c>
      <c r="Z73" s="55">
        <v>-0.01955607705093969</v>
      </c>
      <c r="AA73" s="54">
        <v>97.72</v>
      </c>
      <c r="AB73" s="55">
        <v>-2.367868917973828</v>
      </c>
      <c r="AC73" s="54">
        <v>104.96</v>
      </c>
      <c r="AD73" s="55">
        <v>1.9029126213592171</v>
      </c>
      <c r="AE73" s="54">
        <v>104.56</v>
      </c>
      <c r="AF73" s="55">
        <v>2.6406203985471657</v>
      </c>
      <c r="AG73" s="54">
        <v>105.61</v>
      </c>
      <c r="AH73" s="55">
        <v>0.7056355487746685</v>
      </c>
    </row>
    <row r="74" spans="1:34" ht="12.75">
      <c r="A74" s="53"/>
      <c r="B74" s="59">
        <v>5</v>
      </c>
      <c r="C74" s="54">
        <v>101.03</v>
      </c>
      <c r="D74" s="55">
        <v>-2.2353396555060985</v>
      </c>
      <c r="E74" s="54">
        <v>99.83</v>
      </c>
      <c r="F74" s="55">
        <v>-3.5272516428295377</v>
      </c>
      <c r="G74" s="54">
        <v>101.96</v>
      </c>
      <c r="H74" s="55">
        <v>7.428089769255082</v>
      </c>
      <c r="I74" s="54">
        <v>73.01</v>
      </c>
      <c r="J74" s="55">
        <v>-21.376265345681666</v>
      </c>
      <c r="K74" s="54">
        <v>111.18</v>
      </c>
      <c r="L74" s="55">
        <v>-0.8914244963451595</v>
      </c>
      <c r="M74" s="54">
        <v>97.07</v>
      </c>
      <c r="N74" s="55">
        <v>-3.460964694182003</v>
      </c>
      <c r="O74" s="54">
        <v>90.33</v>
      </c>
      <c r="P74" s="55">
        <v>-2.398703403565639</v>
      </c>
      <c r="Q74" s="54">
        <v>94.48</v>
      </c>
      <c r="R74" s="55">
        <v>-11.161259990597078</v>
      </c>
      <c r="S74" s="54">
        <v>103.92</v>
      </c>
      <c r="T74" s="55">
        <v>0.21215043394406832</v>
      </c>
      <c r="U74" s="54">
        <v>109.35</v>
      </c>
      <c r="V74" s="55">
        <v>3.590375142099272</v>
      </c>
      <c r="W74" s="54">
        <v>108.11</v>
      </c>
      <c r="X74" s="55">
        <v>1.1224394350388205</v>
      </c>
      <c r="Y74" s="54">
        <v>102.24</v>
      </c>
      <c r="Z74" s="55">
        <v>0</v>
      </c>
      <c r="AA74" s="54">
        <v>97.92</v>
      </c>
      <c r="AB74" s="55">
        <v>-2.1191523390643785</v>
      </c>
      <c r="AC74" s="54">
        <v>104.98</v>
      </c>
      <c r="AD74" s="55">
        <v>2.021379980563652</v>
      </c>
      <c r="AE74" s="54">
        <v>104.5</v>
      </c>
      <c r="AF74" s="55">
        <v>2.864455162909732</v>
      </c>
      <c r="AG74" s="54">
        <v>105.78</v>
      </c>
      <c r="AH74" s="55">
        <v>0.6757399828685714</v>
      </c>
    </row>
    <row r="75" spans="1:34" ht="12.75">
      <c r="A75" s="53"/>
      <c r="B75" s="59">
        <v>6</v>
      </c>
      <c r="C75" s="54">
        <v>100.03</v>
      </c>
      <c r="D75" s="55">
        <v>-2.0562028786840245</v>
      </c>
      <c r="E75" s="54">
        <v>98.48</v>
      </c>
      <c r="F75" s="55">
        <v>-3.3182799921460786</v>
      </c>
      <c r="G75" s="54">
        <v>101.96</v>
      </c>
      <c r="H75" s="55">
        <v>7.428089769255082</v>
      </c>
      <c r="I75" s="54">
        <v>72.8</v>
      </c>
      <c r="J75" s="55">
        <v>-18.568232662192404</v>
      </c>
      <c r="K75" s="54">
        <v>109.68</v>
      </c>
      <c r="L75" s="55">
        <v>-0.06378132118450404</v>
      </c>
      <c r="M75" s="54">
        <v>89.79</v>
      </c>
      <c r="N75" s="55">
        <v>-1.9866826765636865</v>
      </c>
      <c r="O75" s="54">
        <v>90.33</v>
      </c>
      <c r="P75" s="55">
        <v>-2.398703403565639</v>
      </c>
      <c r="Q75" s="54">
        <v>93.27</v>
      </c>
      <c r="R75" s="55">
        <v>-12.331986088918136</v>
      </c>
      <c r="S75" s="54">
        <v>103.81</v>
      </c>
      <c r="T75" s="55">
        <v>0.21237571194130597</v>
      </c>
      <c r="U75" s="54">
        <v>109.35</v>
      </c>
      <c r="V75" s="55">
        <v>3.590375142099272</v>
      </c>
      <c r="W75" s="54">
        <v>108.41</v>
      </c>
      <c r="X75" s="55">
        <v>1.2137055363644824</v>
      </c>
      <c r="Y75" s="54">
        <v>102.18</v>
      </c>
      <c r="Z75" s="55">
        <v>-0.06845965770170483</v>
      </c>
      <c r="AA75" s="54">
        <v>98.33</v>
      </c>
      <c r="AB75" s="55">
        <v>-1.2255148166750365</v>
      </c>
      <c r="AC75" s="54">
        <v>105.16</v>
      </c>
      <c r="AD75" s="55">
        <v>2.0970873786407735</v>
      </c>
      <c r="AE75" s="54">
        <v>104.5</v>
      </c>
      <c r="AF75" s="55">
        <v>2.864455162909732</v>
      </c>
      <c r="AG75" s="54">
        <v>106.26</v>
      </c>
      <c r="AH75" s="55">
        <v>0.8542141230068391</v>
      </c>
    </row>
    <row r="76" spans="1:34" ht="12.75">
      <c r="A76" s="53"/>
      <c r="B76" s="59">
        <v>7</v>
      </c>
      <c r="C76" s="54">
        <v>100.53</v>
      </c>
      <c r="D76" s="55">
        <v>-1.1795930404010644</v>
      </c>
      <c r="E76" s="54">
        <v>99.1</v>
      </c>
      <c r="F76" s="55">
        <v>-2.2007302871805035</v>
      </c>
      <c r="G76" s="54">
        <v>101.96</v>
      </c>
      <c r="H76" s="55">
        <v>7.428089769255082</v>
      </c>
      <c r="I76" s="54">
        <v>73.66</v>
      </c>
      <c r="J76" s="55">
        <v>-16.399954602201795</v>
      </c>
      <c r="K76" s="54">
        <v>116.45</v>
      </c>
      <c r="L76" s="55">
        <v>7.119860178456452</v>
      </c>
      <c r="M76" s="54">
        <v>88.4</v>
      </c>
      <c r="N76" s="55">
        <v>-1.218013185830807</v>
      </c>
      <c r="O76" s="54">
        <v>90.33</v>
      </c>
      <c r="P76" s="55">
        <v>-2.398703403565639</v>
      </c>
      <c r="Q76" s="54">
        <v>92.56</v>
      </c>
      <c r="R76" s="55">
        <v>-12.646281615704032</v>
      </c>
      <c r="S76" s="54">
        <v>103.83</v>
      </c>
      <c r="T76" s="55">
        <v>0.22200772200772587</v>
      </c>
      <c r="U76" s="54">
        <v>109.35</v>
      </c>
      <c r="V76" s="55">
        <v>3.590375142099272</v>
      </c>
      <c r="W76" s="54">
        <v>108.61</v>
      </c>
      <c r="X76" s="55">
        <v>0.9292816652727441</v>
      </c>
      <c r="Y76" s="54">
        <v>102.18</v>
      </c>
      <c r="Z76" s="55">
        <v>-0.06845965770170483</v>
      </c>
      <c r="AA76" s="54">
        <v>99.2</v>
      </c>
      <c r="AB76" s="55">
        <v>-0.26141162276291063</v>
      </c>
      <c r="AC76" s="54">
        <v>105.29</v>
      </c>
      <c r="AD76" s="55">
        <v>2.1935358633407795</v>
      </c>
      <c r="AE76" s="54">
        <v>104.5</v>
      </c>
      <c r="AF76" s="55">
        <v>2.864455162909732</v>
      </c>
      <c r="AG76" s="54">
        <v>106.61</v>
      </c>
      <c r="AH76" s="55">
        <v>1.119226026747598</v>
      </c>
    </row>
    <row r="77" spans="1:34" ht="12.75">
      <c r="A77" s="53"/>
      <c r="B77" s="59">
        <v>8</v>
      </c>
      <c r="C77" s="54">
        <v>100.61</v>
      </c>
      <c r="D77" s="55">
        <v>-1.0328546134172705</v>
      </c>
      <c r="E77" s="54">
        <v>99.14</v>
      </c>
      <c r="F77" s="55">
        <v>-2.103288239360122</v>
      </c>
      <c r="G77" s="54">
        <v>101.96</v>
      </c>
      <c r="H77" s="55">
        <v>7.428089769255082</v>
      </c>
      <c r="I77" s="54">
        <v>76.9</v>
      </c>
      <c r="J77" s="55">
        <v>-14.403383793410505</v>
      </c>
      <c r="K77" s="54">
        <v>116.8</v>
      </c>
      <c r="L77" s="55">
        <v>8.600650860065086</v>
      </c>
      <c r="M77" s="54">
        <v>88.4</v>
      </c>
      <c r="N77" s="55">
        <v>-2.449790333259765</v>
      </c>
      <c r="O77" s="54">
        <v>90.33</v>
      </c>
      <c r="P77" s="55">
        <v>-2.398703403565639</v>
      </c>
      <c r="Q77" s="54">
        <v>92.08</v>
      </c>
      <c r="R77" s="55">
        <v>-12.918479288821635</v>
      </c>
      <c r="S77" s="54">
        <v>103.55</v>
      </c>
      <c r="T77" s="55">
        <v>-0.4805382027871216</v>
      </c>
      <c r="U77" s="54">
        <v>109.36</v>
      </c>
      <c r="V77" s="55">
        <v>3.452842682811471</v>
      </c>
      <c r="W77" s="54">
        <v>109.11</v>
      </c>
      <c r="X77" s="55">
        <v>1.2997864636524052</v>
      </c>
      <c r="Y77" s="54">
        <v>101.97</v>
      </c>
      <c r="Z77" s="55">
        <v>-0.2835908468609488</v>
      </c>
      <c r="AA77" s="54">
        <v>99.62</v>
      </c>
      <c r="AB77" s="55">
        <v>0.4233870967741953</v>
      </c>
      <c r="AC77" s="54">
        <v>105.46</v>
      </c>
      <c r="AD77" s="55">
        <v>2.4380767362797386</v>
      </c>
      <c r="AE77" s="54">
        <v>104.55</v>
      </c>
      <c r="AF77" s="55">
        <v>3.106508875739636</v>
      </c>
      <c r="AG77" s="54">
        <v>106.97</v>
      </c>
      <c r="AH77" s="55">
        <v>1.3645408888467712</v>
      </c>
    </row>
    <row r="78" spans="1:34" ht="12.75">
      <c r="A78" s="53"/>
      <c r="B78" s="59">
        <v>9</v>
      </c>
      <c r="C78" s="54">
        <v>100.74</v>
      </c>
      <c r="D78" s="55">
        <v>-0.6410888647795696</v>
      </c>
      <c r="E78" s="54">
        <v>99.26</v>
      </c>
      <c r="F78" s="55">
        <v>-1.6351204043206733</v>
      </c>
      <c r="G78" s="54">
        <v>101.96</v>
      </c>
      <c r="H78" s="55">
        <v>7.428089769255082</v>
      </c>
      <c r="I78" s="54">
        <v>81.19</v>
      </c>
      <c r="J78" s="55">
        <v>-2.591481703659264</v>
      </c>
      <c r="K78" s="54">
        <v>120.72</v>
      </c>
      <c r="L78" s="55">
        <v>8.805768364127982</v>
      </c>
      <c r="M78" s="54">
        <v>88.95</v>
      </c>
      <c r="N78" s="55">
        <v>-2.765631832094448</v>
      </c>
      <c r="O78" s="54">
        <v>90.33</v>
      </c>
      <c r="P78" s="55">
        <v>-2.398703403565639</v>
      </c>
      <c r="Q78" s="54">
        <v>89.46</v>
      </c>
      <c r="R78" s="55">
        <v>-12.380019588638591</v>
      </c>
      <c r="S78" s="54">
        <v>104.18</v>
      </c>
      <c r="T78" s="55">
        <v>0.4628736740597917</v>
      </c>
      <c r="U78" s="54">
        <v>109.6</v>
      </c>
      <c r="V78" s="55">
        <v>2.1625652498135657</v>
      </c>
      <c r="W78" s="54">
        <v>109.61</v>
      </c>
      <c r="X78" s="55">
        <v>1.5753868964878166</v>
      </c>
      <c r="Y78" s="54">
        <v>101.97</v>
      </c>
      <c r="Z78" s="55">
        <v>-0.2835908468609488</v>
      </c>
      <c r="AA78" s="54">
        <v>100.36</v>
      </c>
      <c r="AB78" s="55">
        <v>1.33279483037156</v>
      </c>
      <c r="AC78" s="54">
        <v>105.63</v>
      </c>
      <c r="AD78" s="55">
        <v>2.593240093240095</v>
      </c>
      <c r="AE78" s="54">
        <v>104.55</v>
      </c>
      <c r="AF78" s="55">
        <v>3.106508875739636</v>
      </c>
      <c r="AG78" s="54">
        <v>107.42</v>
      </c>
      <c r="AH78" s="55">
        <v>1.7716721932733346</v>
      </c>
    </row>
    <row r="79" spans="1:34" ht="12.75">
      <c r="A79" s="53"/>
      <c r="B79" s="59">
        <v>10</v>
      </c>
      <c r="C79" s="54">
        <v>100.48</v>
      </c>
      <c r="D79" s="55">
        <v>-0.6230837701513159</v>
      </c>
      <c r="E79" s="54">
        <v>98.9</v>
      </c>
      <c r="F79" s="55">
        <v>-1.6214065453098532</v>
      </c>
      <c r="G79" s="54">
        <v>92.57</v>
      </c>
      <c r="H79" s="55">
        <v>1.3244308231173312</v>
      </c>
      <c r="I79" s="54">
        <v>82.49</v>
      </c>
      <c r="J79" s="55">
        <v>3.2544749029916065</v>
      </c>
      <c r="K79" s="54">
        <v>119.3</v>
      </c>
      <c r="L79" s="55">
        <v>8.741226870841313</v>
      </c>
      <c r="M79" s="54">
        <v>89.7</v>
      </c>
      <c r="N79" s="55">
        <v>-2.6798307475317333</v>
      </c>
      <c r="O79" s="54">
        <v>90.33</v>
      </c>
      <c r="P79" s="55">
        <v>-2.398703403565639</v>
      </c>
      <c r="Q79" s="54">
        <v>89.31</v>
      </c>
      <c r="R79" s="55">
        <v>-12.561190522811824</v>
      </c>
      <c r="S79" s="54">
        <v>104.26</v>
      </c>
      <c r="T79" s="55">
        <v>0.939103495014037</v>
      </c>
      <c r="U79" s="54">
        <v>109.6</v>
      </c>
      <c r="V79" s="55">
        <v>2.1625652498135657</v>
      </c>
      <c r="W79" s="54">
        <v>109.71</v>
      </c>
      <c r="X79" s="55">
        <v>1.668056713928271</v>
      </c>
      <c r="Y79" s="54">
        <v>101.94</v>
      </c>
      <c r="Z79" s="55">
        <v>-0.33242080563160287</v>
      </c>
      <c r="AA79" s="54">
        <v>100.65</v>
      </c>
      <c r="AB79" s="55">
        <v>2.3698128559804847</v>
      </c>
      <c r="AC79" s="54">
        <v>105.71</v>
      </c>
      <c r="AD79" s="55">
        <v>2.6310679611650425</v>
      </c>
      <c r="AE79" s="54">
        <v>104.53</v>
      </c>
      <c r="AF79" s="55">
        <v>3.0867850098619285</v>
      </c>
      <c r="AG79" s="54">
        <v>107.68</v>
      </c>
      <c r="AH79" s="55">
        <v>1.8925056775170324</v>
      </c>
    </row>
    <row r="80" spans="1:34" ht="12.75">
      <c r="A80" s="53"/>
      <c r="B80" s="59">
        <v>11</v>
      </c>
      <c r="C80" s="54">
        <v>101.96</v>
      </c>
      <c r="D80" s="55">
        <v>1.3518886679920472</v>
      </c>
      <c r="E80" s="54">
        <v>100.63</v>
      </c>
      <c r="F80" s="55">
        <v>1.03413654618474</v>
      </c>
      <c r="G80" s="54">
        <v>92.57</v>
      </c>
      <c r="H80" s="55">
        <v>1.3244308231173312</v>
      </c>
      <c r="I80" s="54">
        <v>84.87</v>
      </c>
      <c r="J80" s="55">
        <v>10.407180954858852</v>
      </c>
      <c r="K80" s="54">
        <v>123.74</v>
      </c>
      <c r="L80" s="55">
        <v>16.835048626192048</v>
      </c>
      <c r="M80" s="54">
        <v>91.02</v>
      </c>
      <c r="N80" s="55">
        <v>-2.192134107027731</v>
      </c>
      <c r="O80" s="54">
        <v>90.33</v>
      </c>
      <c r="P80" s="55">
        <v>-2.398703403565639</v>
      </c>
      <c r="Q80" s="54">
        <v>92.43</v>
      </c>
      <c r="R80" s="55">
        <v>-7.421875</v>
      </c>
      <c r="S80" s="54">
        <v>104.92</v>
      </c>
      <c r="T80" s="55">
        <v>1.4602069432356688</v>
      </c>
      <c r="U80" s="54">
        <v>109.19</v>
      </c>
      <c r="V80" s="55">
        <v>0.4600239212439047</v>
      </c>
      <c r="W80" s="54">
        <v>109.91</v>
      </c>
      <c r="X80" s="55">
        <v>1.853396348809193</v>
      </c>
      <c r="Y80" s="54">
        <v>101.9</v>
      </c>
      <c r="Z80" s="55">
        <v>-0.3715291357059009</v>
      </c>
      <c r="AA80" s="54">
        <v>101.71</v>
      </c>
      <c r="AB80" s="55">
        <v>4.093746801760312</v>
      </c>
      <c r="AC80" s="54">
        <v>106.36</v>
      </c>
      <c r="AD80" s="55">
        <v>2.3479599692070803</v>
      </c>
      <c r="AE80" s="54">
        <v>105.42</v>
      </c>
      <c r="AF80" s="55">
        <v>2.4191197901486396</v>
      </c>
      <c r="AG80" s="54">
        <v>107.92</v>
      </c>
      <c r="AH80" s="55">
        <v>2.2356953391436143</v>
      </c>
    </row>
    <row r="81" spans="1:34" ht="12.75">
      <c r="A81" s="53"/>
      <c r="B81" s="59">
        <v>12</v>
      </c>
      <c r="C81" s="54">
        <v>102.71</v>
      </c>
      <c r="D81" s="55">
        <v>2.402791625124623</v>
      </c>
      <c r="E81" s="54">
        <v>101.59</v>
      </c>
      <c r="F81" s="55">
        <v>2.3783130101783727</v>
      </c>
      <c r="G81" s="54">
        <v>93.24</v>
      </c>
      <c r="H81" s="55">
        <v>-1.165995336018665</v>
      </c>
      <c r="I81" s="54">
        <v>84.65</v>
      </c>
      <c r="J81" s="55">
        <v>14.982341754957892</v>
      </c>
      <c r="K81" s="54">
        <v>128.27</v>
      </c>
      <c r="L81" s="55">
        <v>25.10484736174779</v>
      </c>
      <c r="M81" s="54">
        <v>91.72</v>
      </c>
      <c r="N81" s="55">
        <v>-2.1757679180887437</v>
      </c>
      <c r="O81" s="54">
        <v>87.09</v>
      </c>
      <c r="P81" s="55">
        <v>-3.5868482231816614</v>
      </c>
      <c r="Q81" s="54">
        <v>92.73</v>
      </c>
      <c r="R81" s="55">
        <v>-7.177177177177179</v>
      </c>
      <c r="S81" s="54">
        <v>105.34</v>
      </c>
      <c r="T81" s="55">
        <v>2.0538655299360635</v>
      </c>
      <c r="U81" s="54">
        <v>110.17</v>
      </c>
      <c r="V81" s="55">
        <v>1.3616708068819616</v>
      </c>
      <c r="W81" s="54">
        <v>109.81</v>
      </c>
      <c r="X81" s="55">
        <v>1.8551154809386885</v>
      </c>
      <c r="Y81" s="54">
        <v>101.56</v>
      </c>
      <c r="Z81" s="55">
        <v>-0.6651017214397424</v>
      </c>
      <c r="AA81" s="54">
        <v>102.8</v>
      </c>
      <c r="AB81" s="55">
        <v>5.7721987858833215</v>
      </c>
      <c r="AC81" s="54">
        <v>106.4</v>
      </c>
      <c r="AD81" s="55">
        <v>2.475199845901962</v>
      </c>
      <c r="AE81" s="54">
        <v>105.42</v>
      </c>
      <c r="AF81" s="55">
        <v>2.4191197901486396</v>
      </c>
      <c r="AG81" s="54">
        <v>108.02</v>
      </c>
      <c r="AH81" s="55">
        <v>2.544142775773678</v>
      </c>
    </row>
    <row r="82" spans="1:34" ht="12.75">
      <c r="A82" s="53">
        <v>2000</v>
      </c>
      <c r="B82" s="59">
        <v>1</v>
      </c>
      <c r="C82" s="54">
        <v>103.28</v>
      </c>
      <c r="D82" s="55">
        <v>3.28</v>
      </c>
      <c r="E82" s="54">
        <v>102.25</v>
      </c>
      <c r="F82" s="55">
        <v>3.4500202347227806</v>
      </c>
      <c r="G82" s="54">
        <v>93.36</v>
      </c>
      <c r="H82" s="55">
        <v>0.36551279294775685</v>
      </c>
      <c r="I82" s="54">
        <v>84</v>
      </c>
      <c r="J82" s="55">
        <v>22.359796067006545</v>
      </c>
      <c r="K82" s="54">
        <v>127.66</v>
      </c>
      <c r="L82" s="55">
        <v>20.775780510879844</v>
      </c>
      <c r="M82" s="54">
        <v>92.55</v>
      </c>
      <c r="N82" s="55">
        <v>-1.938970120788301</v>
      </c>
      <c r="O82" s="54">
        <v>85.68</v>
      </c>
      <c r="P82" s="55">
        <v>-4.310922492740674</v>
      </c>
      <c r="Q82" s="54">
        <v>94.51</v>
      </c>
      <c r="R82" s="55">
        <v>-2.6071723000824414</v>
      </c>
      <c r="S82" s="54">
        <v>104.47</v>
      </c>
      <c r="T82" s="55">
        <v>1.0250459336621238</v>
      </c>
      <c r="U82" s="54">
        <v>110.83</v>
      </c>
      <c r="V82" s="55">
        <v>1.3627217852569917</v>
      </c>
      <c r="W82" s="54">
        <v>110.31</v>
      </c>
      <c r="X82" s="55">
        <v>2.2240756185710366</v>
      </c>
      <c r="Y82" s="54">
        <v>102.07</v>
      </c>
      <c r="Z82" s="55">
        <v>-0.16627543035993908</v>
      </c>
      <c r="AA82" s="54">
        <v>103.31</v>
      </c>
      <c r="AB82" s="55">
        <v>6.626070801940347</v>
      </c>
      <c r="AC82" s="54">
        <v>106.71</v>
      </c>
      <c r="AD82" s="55">
        <v>2.76386748844375</v>
      </c>
      <c r="AE82" s="54">
        <v>105.57</v>
      </c>
      <c r="AF82" s="55">
        <v>2.544924720738213</v>
      </c>
      <c r="AG82" s="54">
        <v>108.6</v>
      </c>
      <c r="AH82" s="55">
        <v>3.104528624323551</v>
      </c>
    </row>
    <row r="83" spans="1:34" ht="12.75">
      <c r="A83" s="53"/>
      <c r="B83" s="59">
        <v>2</v>
      </c>
      <c r="C83" s="54">
        <v>104.1</v>
      </c>
      <c r="D83" s="55">
        <v>3.892215568862267</v>
      </c>
      <c r="E83" s="54">
        <v>103.17</v>
      </c>
      <c r="F83" s="55">
        <v>4.423076923076928</v>
      </c>
      <c r="G83" s="54">
        <v>93.36</v>
      </c>
      <c r="H83" s="55">
        <v>0.36551279294775685</v>
      </c>
      <c r="I83" s="54">
        <v>84.83</v>
      </c>
      <c r="J83" s="55">
        <v>23.947983635300993</v>
      </c>
      <c r="K83" s="54">
        <v>131.52</v>
      </c>
      <c r="L83" s="55">
        <v>25.688073394495422</v>
      </c>
      <c r="M83" s="54">
        <v>93.39</v>
      </c>
      <c r="N83" s="55">
        <v>-2.647763994579387</v>
      </c>
      <c r="O83" s="54">
        <v>85.68</v>
      </c>
      <c r="P83" s="55">
        <v>-4.310922492740674</v>
      </c>
      <c r="Q83" s="54">
        <v>94.67</v>
      </c>
      <c r="R83" s="55">
        <v>-2.522652388797367</v>
      </c>
      <c r="S83" s="54">
        <v>104.71</v>
      </c>
      <c r="T83" s="55">
        <v>1.768879385751767</v>
      </c>
      <c r="U83" s="54">
        <v>110.79</v>
      </c>
      <c r="V83" s="55">
        <v>2.3937153419593376</v>
      </c>
      <c r="W83" s="54">
        <v>111.01</v>
      </c>
      <c r="X83" s="55">
        <v>2.6824530570715064</v>
      </c>
      <c r="Y83" s="54">
        <v>102.08</v>
      </c>
      <c r="Z83" s="55">
        <v>-0.16625916870415813</v>
      </c>
      <c r="AA83" s="54">
        <v>104.52</v>
      </c>
      <c r="AB83" s="55">
        <v>8.109226313611904</v>
      </c>
      <c r="AC83" s="54">
        <v>107.16</v>
      </c>
      <c r="AD83" s="55">
        <v>2.203147353361948</v>
      </c>
      <c r="AE83" s="54">
        <v>106.08</v>
      </c>
      <c r="AF83" s="55">
        <v>1.4537107880642655</v>
      </c>
      <c r="AG83" s="54">
        <v>108.97</v>
      </c>
      <c r="AH83" s="55">
        <v>3.465628560577294</v>
      </c>
    </row>
    <row r="84" spans="1:34" ht="12.75">
      <c r="A84" s="53"/>
      <c r="B84" s="59">
        <v>3</v>
      </c>
      <c r="C84" s="54">
        <v>105.25</v>
      </c>
      <c r="D84" s="55">
        <v>4.518371400198607</v>
      </c>
      <c r="E84" s="54">
        <v>104.64</v>
      </c>
      <c r="F84" s="55">
        <v>5.261040136807167</v>
      </c>
      <c r="G84" s="54">
        <v>98.55</v>
      </c>
      <c r="H84" s="55">
        <v>-0.3034901365705586</v>
      </c>
      <c r="I84" s="54">
        <v>87.64</v>
      </c>
      <c r="J84" s="55">
        <v>27.2542471322782</v>
      </c>
      <c r="K84" s="54">
        <v>133.91</v>
      </c>
      <c r="L84" s="55">
        <v>23.3284214404126</v>
      </c>
      <c r="M84" s="54">
        <v>94.82</v>
      </c>
      <c r="N84" s="55">
        <v>-2.3179149067683116</v>
      </c>
      <c r="O84" s="54">
        <v>85.68</v>
      </c>
      <c r="P84" s="55">
        <v>-4.310922492740674</v>
      </c>
      <c r="Q84" s="54">
        <v>96.47</v>
      </c>
      <c r="R84" s="55">
        <v>0.6153525239883223</v>
      </c>
      <c r="S84" s="54">
        <v>106.49</v>
      </c>
      <c r="T84" s="55">
        <v>3.148004649360713</v>
      </c>
      <c r="U84" s="54">
        <v>110.79</v>
      </c>
      <c r="V84" s="55">
        <v>2.3937153419593376</v>
      </c>
      <c r="W84" s="54">
        <v>111.41</v>
      </c>
      <c r="X84" s="55">
        <v>3.052446582184809</v>
      </c>
      <c r="Y84" s="54">
        <v>104.8</v>
      </c>
      <c r="Z84" s="55">
        <v>2.4938875305623442</v>
      </c>
      <c r="AA84" s="54">
        <v>105.25</v>
      </c>
      <c r="AB84" s="55">
        <v>8.42690841660658</v>
      </c>
      <c r="AC84" s="54">
        <v>107.28</v>
      </c>
      <c r="AD84" s="55">
        <v>2.2201048118151485</v>
      </c>
      <c r="AE84" s="54">
        <v>106.08</v>
      </c>
      <c r="AF84" s="55">
        <v>1.4537107880642655</v>
      </c>
      <c r="AG84" s="54">
        <v>109.27</v>
      </c>
      <c r="AH84" s="55">
        <v>3.4851785206932404</v>
      </c>
    </row>
    <row r="85" spans="1:34" ht="12.75">
      <c r="A85" s="53"/>
      <c r="B85" s="59">
        <v>4</v>
      </c>
      <c r="C85" s="54">
        <v>104.88</v>
      </c>
      <c r="D85" s="55">
        <v>3.851866521437767</v>
      </c>
      <c r="E85" s="54">
        <v>104.11</v>
      </c>
      <c r="F85" s="55">
        <v>4.329091091291706</v>
      </c>
      <c r="G85" s="54">
        <v>98.55</v>
      </c>
      <c r="H85" s="55">
        <v>-0.3034901365705586</v>
      </c>
      <c r="I85" s="54">
        <v>86.95</v>
      </c>
      <c r="J85" s="55">
        <v>20.512820512820507</v>
      </c>
      <c r="K85" s="54">
        <v>128.68</v>
      </c>
      <c r="L85" s="55">
        <v>15.377028602169824</v>
      </c>
      <c r="M85" s="54">
        <v>95.52</v>
      </c>
      <c r="N85" s="55">
        <v>-1.5967858246626119</v>
      </c>
      <c r="O85" s="54">
        <v>85.68</v>
      </c>
      <c r="P85" s="55">
        <v>-4.310922492740674</v>
      </c>
      <c r="Q85" s="54">
        <v>96.46</v>
      </c>
      <c r="R85" s="55">
        <v>1.1429170598720657</v>
      </c>
      <c r="S85" s="54">
        <v>106.92</v>
      </c>
      <c r="T85" s="55">
        <v>3.574542284219701</v>
      </c>
      <c r="U85" s="54">
        <v>110.86</v>
      </c>
      <c r="V85" s="55">
        <v>2.4584103512014757</v>
      </c>
      <c r="W85" s="54">
        <v>111.61</v>
      </c>
      <c r="X85" s="55">
        <v>3.4287832452970095</v>
      </c>
      <c r="Y85" s="54">
        <v>104.8</v>
      </c>
      <c r="Z85" s="55">
        <v>2.4938875305623442</v>
      </c>
      <c r="AA85" s="54">
        <v>105.03</v>
      </c>
      <c r="AB85" s="55">
        <v>7.480556692591079</v>
      </c>
      <c r="AC85" s="54">
        <v>107.4</v>
      </c>
      <c r="AD85" s="55">
        <v>2.324695121951231</v>
      </c>
      <c r="AE85" s="54">
        <v>106.01</v>
      </c>
      <c r="AF85" s="55">
        <v>1.386763580719207</v>
      </c>
      <c r="AG85" s="54">
        <v>109.71</v>
      </c>
      <c r="AH85" s="55">
        <v>3.8822081242306545</v>
      </c>
    </row>
    <row r="86" spans="1:34" ht="12.75">
      <c r="A86" s="53"/>
      <c r="B86" s="59">
        <v>5</v>
      </c>
      <c r="C86" s="54">
        <v>106.5</v>
      </c>
      <c r="D86" s="55">
        <v>5.4142333960209825</v>
      </c>
      <c r="E86" s="54">
        <v>106.18</v>
      </c>
      <c r="F86" s="55">
        <v>6.360813382750686</v>
      </c>
      <c r="G86" s="54">
        <v>100.5</v>
      </c>
      <c r="H86" s="55">
        <v>-1.4319340918007002</v>
      </c>
      <c r="I86" s="54">
        <v>87.46</v>
      </c>
      <c r="J86" s="55">
        <v>19.791809341186124</v>
      </c>
      <c r="K86" s="54">
        <v>137.56</v>
      </c>
      <c r="L86" s="55">
        <v>23.727289080769918</v>
      </c>
      <c r="M86" s="54">
        <v>95.52</v>
      </c>
      <c r="N86" s="55">
        <v>-1.5967858246626119</v>
      </c>
      <c r="O86" s="54">
        <v>90.53</v>
      </c>
      <c r="P86" s="55">
        <v>0.22141038414701963</v>
      </c>
      <c r="Q86" s="54">
        <v>97.94</v>
      </c>
      <c r="R86" s="55">
        <v>3.6621507197290364</v>
      </c>
      <c r="S86" s="54">
        <v>108.13</v>
      </c>
      <c r="T86" s="55">
        <v>4.051193225558116</v>
      </c>
      <c r="U86" s="54">
        <v>111.51</v>
      </c>
      <c r="V86" s="55">
        <v>1.9753086419753185</v>
      </c>
      <c r="W86" s="54">
        <v>112.21</v>
      </c>
      <c r="X86" s="55">
        <v>3.7924336324114276</v>
      </c>
      <c r="Y86" s="54">
        <v>104.82</v>
      </c>
      <c r="Z86" s="55">
        <v>2.523474178403754</v>
      </c>
      <c r="AA86" s="54">
        <v>106.59</v>
      </c>
      <c r="AB86" s="55">
        <v>8.85416666666667</v>
      </c>
      <c r="AC86" s="54">
        <v>107.59</v>
      </c>
      <c r="AD86" s="55">
        <v>2.4861878453038666</v>
      </c>
      <c r="AE86" s="54">
        <v>106.01</v>
      </c>
      <c r="AF86" s="55">
        <v>1.4449760765550288</v>
      </c>
      <c r="AG86" s="54">
        <v>110.22</v>
      </c>
      <c r="AH86" s="55">
        <v>4.197390811117411</v>
      </c>
    </row>
    <row r="87" spans="1:34" ht="12.75">
      <c r="A87" s="53"/>
      <c r="B87" s="59">
        <v>6</v>
      </c>
      <c r="C87" s="54">
        <v>105.79</v>
      </c>
      <c r="D87" s="55">
        <v>5.758272518244531</v>
      </c>
      <c r="E87" s="54">
        <v>105.21</v>
      </c>
      <c r="F87" s="55">
        <v>6.8338748984565285</v>
      </c>
      <c r="G87" s="54">
        <v>100.5</v>
      </c>
      <c r="H87" s="55">
        <v>-1.4319340918007002</v>
      </c>
      <c r="I87" s="54">
        <v>89.23</v>
      </c>
      <c r="J87" s="55">
        <v>22.568681318681328</v>
      </c>
      <c r="K87" s="54">
        <v>135.11</v>
      </c>
      <c r="L87" s="55">
        <v>23.185630926331154</v>
      </c>
      <c r="M87" s="54">
        <v>90.3</v>
      </c>
      <c r="N87" s="55">
        <v>0.5679919812896658</v>
      </c>
      <c r="O87" s="54">
        <v>90.53</v>
      </c>
      <c r="P87" s="55">
        <v>0.22141038414701963</v>
      </c>
      <c r="Q87" s="54">
        <v>97.81</v>
      </c>
      <c r="R87" s="55">
        <v>4.867588720917772</v>
      </c>
      <c r="S87" s="54">
        <v>107.43</v>
      </c>
      <c r="T87" s="55">
        <v>3.487139967247861</v>
      </c>
      <c r="U87" s="54">
        <v>111.51</v>
      </c>
      <c r="V87" s="55">
        <v>1.9753086419753185</v>
      </c>
      <c r="W87" s="54">
        <v>112.71</v>
      </c>
      <c r="X87" s="55">
        <v>3.966423761645602</v>
      </c>
      <c r="Y87" s="54">
        <v>104.81</v>
      </c>
      <c r="Z87" s="55">
        <v>2.5738892151105843</v>
      </c>
      <c r="AA87" s="54">
        <v>106.73</v>
      </c>
      <c r="AB87" s="55">
        <v>8.542662463134349</v>
      </c>
      <c r="AC87" s="54">
        <v>107.74</v>
      </c>
      <c r="AD87" s="55">
        <v>2.453404336249523</v>
      </c>
      <c r="AE87" s="54">
        <v>106.01</v>
      </c>
      <c r="AF87" s="55">
        <v>1.4449760765550288</v>
      </c>
      <c r="AG87" s="54">
        <v>110.63</v>
      </c>
      <c r="AH87" s="55">
        <v>4.112554112554103</v>
      </c>
    </row>
    <row r="88" spans="1:34" ht="12.75">
      <c r="A88" s="53"/>
      <c r="B88" s="59">
        <v>7</v>
      </c>
      <c r="C88" s="54">
        <v>106.54</v>
      </c>
      <c r="D88" s="55">
        <v>5.9783149308664125</v>
      </c>
      <c r="E88" s="54">
        <v>106.14</v>
      </c>
      <c r="F88" s="55">
        <v>7.103935418768928</v>
      </c>
      <c r="G88" s="54">
        <v>100.5</v>
      </c>
      <c r="H88" s="55">
        <v>-1.4319340918007002</v>
      </c>
      <c r="I88" s="54">
        <v>91.71</v>
      </c>
      <c r="J88" s="55">
        <v>24.504480043442843</v>
      </c>
      <c r="K88" s="54">
        <v>138.35</v>
      </c>
      <c r="L88" s="55">
        <v>18.806354658651774</v>
      </c>
      <c r="M88" s="54">
        <v>90.3</v>
      </c>
      <c r="N88" s="55">
        <v>2.149321266968316</v>
      </c>
      <c r="O88" s="54">
        <v>90.53</v>
      </c>
      <c r="P88" s="55">
        <v>0.22141038414701963</v>
      </c>
      <c r="Q88" s="54">
        <v>99</v>
      </c>
      <c r="R88" s="55">
        <v>6.95764909248055</v>
      </c>
      <c r="S88" s="54">
        <v>107.71</v>
      </c>
      <c r="T88" s="55">
        <v>3.7368775883655934</v>
      </c>
      <c r="U88" s="54">
        <v>112.28</v>
      </c>
      <c r="V88" s="55">
        <v>2.679469593049846</v>
      </c>
      <c r="W88" s="54">
        <v>113.01</v>
      </c>
      <c r="X88" s="55">
        <v>4.051192339563581</v>
      </c>
      <c r="Y88" s="54">
        <v>104.99</v>
      </c>
      <c r="Z88" s="55">
        <v>2.7500489332550284</v>
      </c>
      <c r="AA88" s="54">
        <v>107.4</v>
      </c>
      <c r="AB88" s="55">
        <v>8.266129032258066</v>
      </c>
      <c r="AC88" s="54">
        <v>107.89</v>
      </c>
      <c r="AD88" s="55">
        <v>2.469370310570799</v>
      </c>
      <c r="AE88" s="54">
        <v>106.07</v>
      </c>
      <c r="AF88" s="55">
        <v>1.502392344497601</v>
      </c>
      <c r="AG88" s="54">
        <v>110.93</v>
      </c>
      <c r="AH88" s="55">
        <v>4.052152706125136</v>
      </c>
    </row>
    <row r="89" spans="1:34" ht="12.75">
      <c r="A89" s="53"/>
      <c r="B89" s="59">
        <v>8</v>
      </c>
      <c r="C89" s="54">
        <v>107.3</v>
      </c>
      <c r="D89" s="55">
        <v>6.649438425603814</v>
      </c>
      <c r="E89" s="54">
        <v>107.09</v>
      </c>
      <c r="F89" s="55">
        <v>8.018963082509584</v>
      </c>
      <c r="G89" s="54">
        <v>100.5</v>
      </c>
      <c r="H89" s="55">
        <v>-1.4319340918007002</v>
      </c>
      <c r="I89" s="54">
        <v>92.11</v>
      </c>
      <c r="J89" s="55">
        <v>19.77893368010402</v>
      </c>
      <c r="K89" s="54">
        <v>145.41</v>
      </c>
      <c r="L89" s="55">
        <v>24.49486301369863</v>
      </c>
      <c r="M89" s="54">
        <v>88.71</v>
      </c>
      <c r="N89" s="55">
        <v>0.3506787330316607</v>
      </c>
      <c r="O89" s="54">
        <v>90.53</v>
      </c>
      <c r="P89" s="55">
        <v>0.22141038414701963</v>
      </c>
      <c r="Q89" s="54">
        <v>99.54</v>
      </c>
      <c r="R89" s="55">
        <v>8.10165073848828</v>
      </c>
      <c r="S89" s="54">
        <v>108.34</v>
      </c>
      <c r="T89" s="55">
        <v>4.625784645098992</v>
      </c>
      <c r="U89" s="54">
        <v>112.28</v>
      </c>
      <c r="V89" s="55">
        <v>2.6700804681784946</v>
      </c>
      <c r="W89" s="54">
        <v>113.51</v>
      </c>
      <c r="X89" s="55">
        <v>4.032627623499226</v>
      </c>
      <c r="Y89" s="54">
        <v>104.99</v>
      </c>
      <c r="Z89" s="55">
        <v>2.961655388839851</v>
      </c>
      <c r="AA89" s="54">
        <v>108.25</v>
      </c>
      <c r="AB89" s="55">
        <v>8.662919092551691</v>
      </c>
      <c r="AC89" s="54">
        <v>108.02</v>
      </c>
      <c r="AD89" s="55">
        <v>2.4274606485871444</v>
      </c>
      <c r="AE89" s="54">
        <v>106.07</v>
      </c>
      <c r="AF89" s="55">
        <v>1.4538498326159695</v>
      </c>
      <c r="AG89" s="54">
        <v>111.27</v>
      </c>
      <c r="AH89" s="55">
        <v>4.019818640740392</v>
      </c>
    </row>
    <row r="90" spans="1:34" ht="12.75">
      <c r="A90" s="53"/>
      <c r="B90" s="59">
        <v>9</v>
      </c>
      <c r="C90" s="54">
        <v>109.35</v>
      </c>
      <c r="D90" s="55">
        <v>8.54675402025015</v>
      </c>
      <c r="E90" s="54">
        <v>109.71</v>
      </c>
      <c r="F90" s="55">
        <v>10.527906508160374</v>
      </c>
      <c r="G90" s="54">
        <v>100.5</v>
      </c>
      <c r="H90" s="55">
        <v>-1.4319340918007002</v>
      </c>
      <c r="I90" s="54">
        <v>93.29</v>
      </c>
      <c r="J90" s="55">
        <v>14.903313215913302</v>
      </c>
      <c r="K90" s="54">
        <v>165.34</v>
      </c>
      <c r="L90" s="55">
        <v>36.96156394963552</v>
      </c>
      <c r="M90" s="54">
        <v>93.33</v>
      </c>
      <c r="N90" s="55">
        <v>4.9241146711635695</v>
      </c>
      <c r="O90" s="54">
        <v>90.53</v>
      </c>
      <c r="P90" s="55">
        <v>0.22141038414701963</v>
      </c>
      <c r="Q90" s="54">
        <v>96.43</v>
      </c>
      <c r="R90" s="55">
        <v>7.791191594008511</v>
      </c>
      <c r="S90" s="54">
        <v>109.53</v>
      </c>
      <c r="T90" s="55">
        <v>5.135342676137449</v>
      </c>
      <c r="U90" s="54">
        <v>113.01</v>
      </c>
      <c r="V90" s="55">
        <v>3.1113138686131485</v>
      </c>
      <c r="W90" s="54">
        <v>113.71</v>
      </c>
      <c r="X90" s="55">
        <v>3.740534622753393</v>
      </c>
      <c r="Y90" s="54">
        <v>105.15</v>
      </c>
      <c r="Z90" s="55">
        <v>3.118564283612834</v>
      </c>
      <c r="AA90" s="54">
        <v>110</v>
      </c>
      <c r="AB90" s="55">
        <v>9.605420486249502</v>
      </c>
      <c r="AC90" s="54">
        <v>108.15</v>
      </c>
      <c r="AD90" s="55">
        <v>2.3856858846918585</v>
      </c>
      <c r="AE90" s="54">
        <v>106.07</v>
      </c>
      <c r="AF90" s="55">
        <v>1.4538498326159695</v>
      </c>
      <c r="AG90" s="54">
        <v>111.6</v>
      </c>
      <c r="AH90" s="55">
        <v>3.891267920312784</v>
      </c>
    </row>
    <row r="91" spans="1:34" ht="12.75">
      <c r="A91" s="53"/>
      <c r="B91" s="59">
        <v>10</v>
      </c>
      <c r="C91" s="54">
        <v>109.34</v>
      </c>
      <c r="D91" s="55">
        <v>8.817675159235668</v>
      </c>
      <c r="E91" s="54">
        <v>109.44</v>
      </c>
      <c r="F91" s="55">
        <v>10.657229524772488</v>
      </c>
      <c r="G91" s="54">
        <v>90.28</v>
      </c>
      <c r="H91" s="55">
        <v>-2.473803608080363</v>
      </c>
      <c r="I91" s="54">
        <v>94.08</v>
      </c>
      <c r="J91" s="55">
        <v>14.050187901563833</v>
      </c>
      <c r="K91" s="54">
        <v>163.28</v>
      </c>
      <c r="L91" s="55">
        <v>36.8650461022632</v>
      </c>
      <c r="M91" s="54">
        <v>93.95</v>
      </c>
      <c r="N91" s="55">
        <v>4.738015607580825</v>
      </c>
      <c r="O91" s="54">
        <v>90.53</v>
      </c>
      <c r="P91" s="55">
        <v>0.22141038414701963</v>
      </c>
      <c r="Q91" s="54">
        <v>97.48</v>
      </c>
      <c r="R91" s="55">
        <v>9.147911767999107</v>
      </c>
      <c r="S91" s="54">
        <v>109.83</v>
      </c>
      <c r="T91" s="55">
        <v>5.342413197774787</v>
      </c>
      <c r="U91" s="54">
        <v>111.83</v>
      </c>
      <c r="V91" s="55">
        <v>2.034671532846719</v>
      </c>
      <c r="W91" s="54">
        <v>114.11</v>
      </c>
      <c r="X91" s="55">
        <v>4.010573329687363</v>
      </c>
      <c r="Y91" s="54">
        <v>105.16</v>
      </c>
      <c r="Z91" s="55">
        <v>3.158720816166371</v>
      </c>
      <c r="AA91" s="54">
        <v>110.25</v>
      </c>
      <c r="AB91" s="55">
        <v>9.538002980625926</v>
      </c>
      <c r="AC91" s="54">
        <v>108.99</v>
      </c>
      <c r="AD91" s="55">
        <v>3.1028284930470167</v>
      </c>
      <c r="AE91" s="54">
        <v>107.25</v>
      </c>
      <c r="AF91" s="55">
        <v>2.602123792212761</v>
      </c>
      <c r="AG91" s="54">
        <v>111.89</v>
      </c>
      <c r="AH91" s="55">
        <v>3.909732540861807</v>
      </c>
    </row>
    <row r="92" spans="1:34" ht="12.75">
      <c r="A92" s="53"/>
      <c r="B92" s="59">
        <v>11</v>
      </c>
      <c r="C92" s="54">
        <v>110.12</v>
      </c>
      <c r="D92" s="55">
        <v>8.00313848568067</v>
      </c>
      <c r="E92" s="54">
        <v>110.41</v>
      </c>
      <c r="F92" s="55">
        <v>9.718771738050284</v>
      </c>
      <c r="G92" s="54">
        <v>90.28</v>
      </c>
      <c r="H92" s="55">
        <v>-2.473803608080363</v>
      </c>
      <c r="I92" s="54">
        <v>95.47</v>
      </c>
      <c r="J92" s="55">
        <v>12.489690114292442</v>
      </c>
      <c r="K92" s="54">
        <v>160.11</v>
      </c>
      <c r="L92" s="55">
        <v>29.392274123161485</v>
      </c>
      <c r="M92" s="54">
        <v>100.75</v>
      </c>
      <c r="N92" s="55">
        <v>10.689958250933866</v>
      </c>
      <c r="O92" s="54">
        <v>90.53</v>
      </c>
      <c r="P92" s="55">
        <v>0.22141038414701963</v>
      </c>
      <c r="Q92" s="54">
        <v>98.46</v>
      </c>
      <c r="R92" s="55">
        <v>6.523855890944484</v>
      </c>
      <c r="S92" s="54">
        <v>109.74</v>
      </c>
      <c r="T92" s="55">
        <v>4.593976362943188</v>
      </c>
      <c r="U92" s="54">
        <v>111.83</v>
      </c>
      <c r="V92" s="55">
        <v>2.417803828189395</v>
      </c>
      <c r="W92" s="54">
        <v>114.31</v>
      </c>
      <c r="X92" s="55">
        <v>4.003275407151311</v>
      </c>
      <c r="Y92" s="54">
        <v>105.15</v>
      </c>
      <c r="Z92" s="55">
        <v>3.189401373895976</v>
      </c>
      <c r="AA92" s="54">
        <v>110.8</v>
      </c>
      <c r="AB92" s="55">
        <v>8.937174319142665</v>
      </c>
      <c r="AC92" s="54">
        <v>109.13</v>
      </c>
      <c r="AD92" s="55">
        <v>2.604362542309135</v>
      </c>
      <c r="AE92" s="54">
        <v>107.25</v>
      </c>
      <c r="AF92" s="55">
        <v>1.735913488901535</v>
      </c>
      <c r="AG92" s="54">
        <v>112.26</v>
      </c>
      <c r="AH92" s="55">
        <v>4.021497405485548</v>
      </c>
    </row>
    <row r="93" spans="1:34" ht="12.75">
      <c r="A93" s="53"/>
      <c r="B93" s="59">
        <v>12</v>
      </c>
      <c r="C93" s="54">
        <v>109.4</v>
      </c>
      <c r="D93" s="55">
        <v>6.513484568201744</v>
      </c>
      <c r="E93" s="54">
        <v>109.48</v>
      </c>
      <c r="F93" s="55">
        <v>7.766512452012993</v>
      </c>
      <c r="G93" s="54">
        <v>91.95</v>
      </c>
      <c r="H93" s="55">
        <v>-1.3835263835263751</v>
      </c>
      <c r="I93" s="54">
        <v>96.06</v>
      </c>
      <c r="J93" s="55">
        <v>13.479031305375068</v>
      </c>
      <c r="K93" s="54">
        <v>151.01</v>
      </c>
      <c r="L93" s="55">
        <v>17.728229515864957</v>
      </c>
      <c r="M93" s="54">
        <v>101.69</v>
      </c>
      <c r="N93" s="55">
        <v>10.870039249890972</v>
      </c>
      <c r="O93" s="54">
        <v>82.82</v>
      </c>
      <c r="P93" s="55">
        <v>-4.902973935009771</v>
      </c>
      <c r="Q93" s="54">
        <v>100.41</v>
      </c>
      <c r="R93" s="55">
        <v>8.282109349725001</v>
      </c>
      <c r="S93" s="54">
        <v>109.38</v>
      </c>
      <c r="T93" s="55">
        <v>3.835200303778234</v>
      </c>
      <c r="U93" s="54">
        <v>112.49</v>
      </c>
      <c r="V93" s="55">
        <v>2.105836434601065</v>
      </c>
      <c r="W93" s="54">
        <v>114.11</v>
      </c>
      <c r="X93" s="55">
        <v>3.9158546580457125</v>
      </c>
      <c r="Y93" s="54">
        <v>105.2</v>
      </c>
      <c r="Z93" s="55">
        <v>3.5840882237101224</v>
      </c>
      <c r="AA93" s="54">
        <v>109.08</v>
      </c>
      <c r="AB93" s="55">
        <v>6.108949416342414</v>
      </c>
      <c r="AC93" s="54">
        <v>109.11</v>
      </c>
      <c r="AD93" s="55">
        <v>2.5469924812030014</v>
      </c>
      <c r="AE93" s="54">
        <v>107.25</v>
      </c>
      <c r="AF93" s="55">
        <v>1.735913488901535</v>
      </c>
      <c r="AG93" s="54">
        <v>112.19</v>
      </c>
      <c r="AH93" s="55">
        <v>3.860396222921683</v>
      </c>
    </row>
    <row r="94" spans="1:34" ht="12.75">
      <c r="A94" s="53">
        <v>2001</v>
      </c>
      <c r="B94" s="59">
        <v>1</v>
      </c>
      <c r="C94" s="54">
        <v>108.69</v>
      </c>
      <c r="D94" s="55">
        <v>5.238187451587913</v>
      </c>
      <c r="E94" s="54">
        <v>108.34</v>
      </c>
      <c r="F94" s="55">
        <v>5.955990220048903</v>
      </c>
      <c r="G94" s="54">
        <v>92.21</v>
      </c>
      <c r="H94" s="55">
        <v>-1.2317909168808974</v>
      </c>
      <c r="I94" s="54">
        <v>95.58</v>
      </c>
      <c r="J94" s="55">
        <v>13.785714285714283</v>
      </c>
      <c r="K94" s="54">
        <v>136.35</v>
      </c>
      <c r="L94" s="55">
        <v>6.807143976186745</v>
      </c>
      <c r="M94" s="54">
        <v>102.42</v>
      </c>
      <c r="N94" s="55">
        <v>10.664505672609405</v>
      </c>
      <c r="O94" s="54">
        <v>82.82</v>
      </c>
      <c r="P94" s="55">
        <v>-3.338001867413648</v>
      </c>
      <c r="Q94" s="54">
        <v>102.84</v>
      </c>
      <c r="R94" s="55">
        <v>8.813882128875248</v>
      </c>
      <c r="S94" s="54">
        <v>109.28</v>
      </c>
      <c r="T94" s="55">
        <v>4.6041925911745025</v>
      </c>
      <c r="U94" s="54">
        <v>112.49</v>
      </c>
      <c r="V94" s="55">
        <v>1.4977894072002136</v>
      </c>
      <c r="W94" s="54">
        <v>114.66</v>
      </c>
      <c r="X94" s="55">
        <v>3.9434321457710038</v>
      </c>
      <c r="Y94" s="54">
        <v>105.18</v>
      </c>
      <c r="Z94" s="55">
        <v>3.0469285784265834</v>
      </c>
      <c r="AA94" s="54">
        <v>108.14</v>
      </c>
      <c r="AB94" s="55">
        <v>4.675249249830605</v>
      </c>
      <c r="AC94" s="54">
        <v>109.85</v>
      </c>
      <c r="AD94" s="55">
        <v>2.942554587198951</v>
      </c>
      <c r="AE94" s="54">
        <v>108.39</v>
      </c>
      <c r="AF94" s="55">
        <v>2.6712134129013996</v>
      </c>
      <c r="AG94" s="54">
        <v>112.29</v>
      </c>
      <c r="AH94" s="55">
        <v>3.3977900552486298</v>
      </c>
    </row>
    <row r="95" spans="1:34" ht="12.75">
      <c r="A95" s="53"/>
      <c r="B95" s="59">
        <v>2</v>
      </c>
      <c r="C95" s="54">
        <v>109.36</v>
      </c>
      <c r="D95" s="55">
        <v>5.052833813640735</v>
      </c>
      <c r="E95" s="54">
        <v>109.01</v>
      </c>
      <c r="F95" s="55">
        <v>5.660560240379959</v>
      </c>
      <c r="G95" s="54">
        <v>92.21</v>
      </c>
      <c r="H95" s="55">
        <v>-1.2317909168808974</v>
      </c>
      <c r="I95" s="54">
        <v>96.76</v>
      </c>
      <c r="J95" s="55">
        <v>14.0634209595662</v>
      </c>
      <c r="K95" s="54">
        <v>141.63</v>
      </c>
      <c r="L95" s="55">
        <v>7.6870437956204265</v>
      </c>
      <c r="M95" s="54">
        <v>103.31</v>
      </c>
      <c r="N95" s="55">
        <v>10.62212228289967</v>
      </c>
      <c r="O95" s="54">
        <v>82.82</v>
      </c>
      <c r="P95" s="55">
        <v>-3.338001867413648</v>
      </c>
      <c r="Q95" s="54">
        <v>102.91</v>
      </c>
      <c r="R95" s="55">
        <v>8.703918876095907</v>
      </c>
      <c r="S95" s="54">
        <v>110.19</v>
      </c>
      <c r="T95" s="55">
        <v>5.233502053290044</v>
      </c>
      <c r="U95" s="54">
        <v>111.95</v>
      </c>
      <c r="V95" s="55">
        <v>1.047025904865057</v>
      </c>
      <c r="W95" s="54">
        <v>115.68</v>
      </c>
      <c r="X95" s="55">
        <v>4.206828213674445</v>
      </c>
      <c r="Y95" s="54">
        <v>105.18</v>
      </c>
      <c r="Z95" s="55">
        <v>3.0368338557993813</v>
      </c>
      <c r="AA95" s="54">
        <v>107.84</v>
      </c>
      <c r="AB95" s="55">
        <v>3.1764255644852732</v>
      </c>
      <c r="AC95" s="54">
        <v>110.5</v>
      </c>
      <c r="AD95" s="55">
        <v>3.11683463979097</v>
      </c>
      <c r="AE95" s="54">
        <v>108.79</v>
      </c>
      <c r="AF95" s="55">
        <v>2.5546757164404297</v>
      </c>
      <c r="AG95" s="54">
        <v>113.34</v>
      </c>
      <c r="AH95" s="55">
        <v>4.010278058181155</v>
      </c>
    </row>
    <row r="96" spans="1:34" ht="12.75">
      <c r="A96" s="53"/>
      <c r="B96" s="59">
        <v>3</v>
      </c>
      <c r="C96" s="54">
        <v>109.39</v>
      </c>
      <c r="D96" s="55">
        <v>3.9334916864608083</v>
      </c>
      <c r="E96" s="54">
        <v>109.08</v>
      </c>
      <c r="F96" s="55">
        <v>4.243119266055044</v>
      </c>
      <c r="G96" s="54">
        <v>97.19</v>
      </c>
      <c r="H96" s="55">
        <v>-1.3800101471334343</v>
      </c>
      <c r="I96" s="54">
        <v>98.54</v>
      </c>
      <c r="J96" s="55">
        <v>12.4372432679142</v>
      </c>
      <c r="K96" s="54">
        <v>136.68</v>
      </c>
      <c r="L96" s="55">
        <v>2.068553506086185</v>
      </c>
      <c r="M96" s="54">
        <v>105.88</v>
      </c>
      <c r="N96" s="55">
        <v>11.664205863741829</v>
      </c>
      <c r="O96" s="54">
        <v>82.82</v>
      </c>
      <c r="P96" s="55">
        <v>-3.338001867413648</v>
      </c>
      <c r="Q96" s="54">
        <v>103.22</v>
      </c>
      <c r="R96" s="55">
        <v>6.99699388410905</v>
      </c>
      <c r="S96" s="54">
        <v>110.98</v>
      </c>
      <c r="T96" s="55">
        <v>4.216358343506442</v>
      </c>
      <c r="U96" s="54">
        <v>111.95</v>
      </c>
      <c r="V96" s="55">
        <v>1.047025904865057</v>
      </c>
      <c r="W96" s="54">
        <v>115.79</v>
      </c>
      <c r="X96" s="55">
        <v>3.931424468180603</v>
      </c>
      <c r="Y96" s="54">
        <v>105.27</v>
      </c>
      <c r="Z96" s="55">
        <v>0.44847328244274703</v>
      </c>
      <c r="AA96" s="54">
        <v>107.71</v>
      </c>
      <c r="AB96" s="55">
        <v>2.337292161520184</v>
      </c>
      <c r="AC96" s="54">
        <v>110.42</v>
      </c>
      <c r="AD96" s="55">
        <v>2.926920208799404</v>
      </c>
      <c r="AE96" s="54">
        <v>108.79</v>
      </c>
      <c r="AF96" s="55">
        <v>2.5546757164404297</v>
      </c>
      <c r="AG96" s="54">
        <v>113.14</v>
      </c>
      <c r="AH96" s="55">
        <v>3.541685732589004</v>
      </c>
    </row>
    <row r="97" spans="1:34" ht="12.75">
      <c r="A97" s="53"/>
      <c r="B97" s="59">
        <v>4</v>
      </c>
      <c r="C97" s="54">
        <v>109.68</v>
      </c>
      <c r="D97" s="55">
        <v>4.576659038901613</v>
      </c>
      <c r="E97" s="54">
        <v>109.27</v>
      </c>
      <c r="F97" s="55">
        <v>4.956296225146477</v>
      </c>
      <c r="G97" s="54">
        <v>97.19</v>
      </c>
      <c r="H97" s="55">
        <v>-1.3800101471334343</v>
      </c>
      <c r="I97" s="54">
        <v>102.09</v>
      </c>
      <c r="J97" s="55">
        <v>17.41230592294422</v>
      </c>
      <c r="K97" s="54">
        <v>136.66</v>
      </c>
      <c r="L97" s="55">
        <v>6.201429903636921</v>
      </c>
      <c r="M97" s="54">
        <v>105.88</v>
      </c>
      <c r="N97" s="55">
        <v>10.845896147403685</v>
      </c>
      <c r="O97" s="54">
        <v>82.82</v>
      </c>
      <c r="P97" s="55">
        <v>-3.338001867413648</v>
      </c>
      <c r="Q97" s="54">
        <v>103.18</v>
      </c>
      <c r="R97" s="55">
        <v>6.966618287373019</v>
      </c>
      <c r="S97" s="54">
        <v>111.49</v>
      </c>
      <c r="T97" s="55">
        <v>4.274223718668157</v>
      </c>
      <c r="U97" s="54">
        <v>112.22</v>
      </c>
      <c r="V97" s="55">
        <v>1.2267725058632504</v>
      </c>
      <c r="W97" s="54">
        <v>117.03</v>
      </c>
      <c r="X97" s="55">
        <v>4.856195681390559</v>
      </c>
      <c r="Y97" s="54">
        <v>105.28</v>
      </c>
      <c r="Z97" s="55">
        <v>0.45801526717557633</v>
      </c>
      <c r="AA97" s="54">
        <v>108.12</v>
      </c>
      <c r="AB97" s="55">
        <v>2.942016566695233</v>
      </c>
      <c r="AC97" s="54">
        <v>111.02</v>
      </c>
      <c r="AD97" s="55">
        <v>3.3705772811917973</v>
      </c>
      <c r="AE97" s="54">
        <v>109.29</v>
      </c>
      <c r="AF97" s="55">
        <v>3.0940477313461003</v>
      </c>
      <c r="AG97" s="54">
        <v>113.9</v>
      </c>
      <c r="AH97" s="55">
        <v>3.819159602588654</v>
      </c>
    </row>
    <row r="98" spans="1:34" ht="12.75">
      <c r="A98" s="53"/>
      <c r="B98" s="59">
        <v>5</v>
      </c>
      <c r="C98" s="54">
        <v>109.51</v>
      </c>
      <c r="D98" s="55">
        <v>2.8262910798122114</v>
      </c>
      <c r="E98" s="54">
        <v>109.03</v>
      </c>
      <c r="F98" s="55">
        <v>2.6841213034469713</v>
      </c>
      <c r="G98" s="54">
        <v>99.13</v>
      </c>
      <c r="H98" s="55">
        <v>-1.3631840796019945</v>
      </c>
      <c r="I98" s="54">
        <v>103.48</v>
      </c>
      <c r="J98" s="55">
        <v>18.316944889092166</v>
      </c>
      <c r="K98" s="54">
        <v>139.21</v>
      </c>
      <c r="L98" s="55">
        <v>1.1994765920325716</v>
      </c>
      <c r="M98" s="54">
        <v>105.88</v>
      </c>
      <c r="N98" s="55">
        <v>10.845896147403685</v>
      </c>
      <c r="O98" s="54">
        <v>87.08</v>
      </c>
      <c r="P98" s="55">
        <v>-3.810891417209768</v>
      </c>
      <c r="Q98" s="54">
        <v>99.13</v>
      </c>
      <c r="R98" s="55">
        <v>1.2150296099652826</v>
      </c>
      <c r="S98" s="54">
        <v>111.88</v>
      </c>
      <c r="T98" s="55">
        <v>3.468047720336632</v>
      </c>
      <c r="U98" s="54">
        <v>113.11</v>
      </c>
      <c r="V98" s="55">
        <v>1.4348488924760059</v>
      </c>
      <c r="W98" s="54">
        <v>117.37</v>
      </c>
      <c r="X98" s="55">
        <v>4.598520630959818</v>
      </c>
      <c r="Y98" s="54">
        <v>105.52</v>
      </c>
      <c r="Z98" s="55">
        <v>0.6678114863575682</v>
      </c>
      <c r="AA98" s="54">
        <v>108.91</v>
      </c>
      <c r="AB98" s="55">
        <v>2.1765644056665665</v>
      </c>
      <c r="AC98" s="54">
        <v>111.07</v>
      </c>
      <c r="AD98" s="55">
        <v>3.234501347708885</v>
      </c>
      <c r="AE98" s="54">
        <v>109.3</v>
      </c>
      <c r="AF98" s="55">
        <v>3.1034808036977566</v>
      </c>
      <c r="AG98" s="54">
        <v>114.01</v>
      </c>
      <c r="AH98" s="55">
        <v>3.438577390673205</v>
      </c>
    </row>
    <row r="99" spans="1:34" ht="12.75">
      <c r="A99" s="53"/>
      <c r="B99" s="59">
        <v>6</v>
      </c>
      <c r="C99" s="54">
        <v>110.16</v>
      </c>
      <c r="D99" s="55">
        <v>4.130825219775017</v>
      </c>
      <c r="E99" s="54">
        <v>109.88</v>
      </c>
      <c r="F99" s="55">
        <v>4.438741564490069</v>
      </c>
      <c r="G99" s="54">
        <v>99.13</v>
      </c>
      <c r="H99" s="55">
        <v>-1.3631840796019945</v>
      </c>
      <c r="I99" s="54">
        <v>105.25</v>
      </c>
      <c r="J99" s="55">
        <v>17.953603048302135</v>
      </c>
      <c r="K99" s="54">
        <v>144.89</v>
      </c>
      <c r="L99" s="55">
        <v>7.238546369624729</v>
      </c>
      <c r="M99" s="54">
        <v>105.88</v>
      </c>
      <c r="N99" s="55">
        <v>17.25359911406423</v>
      </c>
      <c r="O99" s="54">
        <v>87.08</v>
      </c>
      <c r="P99" s="55">
        <v>-3.810891417209768</v>
      </c>
      <c r="Q99" s="54">
        <v>99.76</v>
      </c>
      <c r="R99" s="55">
        <v>1.9936611798384651</v>
      </c>
      <c r="S99" s="54">
        <v>112.26</v>
      </c>
      <c r="T99" s="55">
        <v>4.495950851717396</v>
      </c>
      <c r="U99" s="54">
        <v>113.11</v>
      </c>
      <c r="V99" s="55">
        <v>1.4348488924760059</v>
      </c>
      <c r="W99" s="54">
        <v>117.37</v>
      </c>
      <c r="X99" s="55">
        <v>4.134504480525251</v>
      </c>
      <c r="Y99" s="54">
        <v>105.66</v>
      </c>
      <c r="Z99" s="55">
        <v>0.8109913176223589</v>
      </c>
      <c r="AA99" s="54">
        <v>109.03</v>
      </c>
      <c r="AB99" s="55">
        <v>2.1549704862737724</v>
      </c>
      <c r="AC99" s="54">
        <v>111.11</v>
      </c>
      <c r="AD99" s="55">
        <v>3.127900501206613</v>
      </c>
      <c r="AE99" s="54">
        <v>109.3</v>
      </c>
      <c r="AF99" s="55">
        <v>3.1034808036977566</v>
      </c>
      <c r="AG99" s="54">
        <v>114.14</v>
      </c>
      <c r="AH99" s="55">
        <v>3.1727379553466557</v>
      </c>
    </row>
    <row r="100" spans="1:34" ht="12.75">
      <c r="A100" s="53"/>
      <c r="B100" s="59">
        <v>7</v>
      </c>
      <c r="C100" s="54">
        <v>108.75</v>
      </c>
      <c r="D100" s="55">
        <v>2.0743382767035796</v>
      </c>
      <c r="E100" s="54">
        <v>107.99</v>
      </c>
      <c r="F100" s="55">
        <v>1.742980968532122</v>
      </c>
      <c r="G100" s="54">
        <v>99.13</v>
      </c>
      <c r="H100" s="55">
        <v>-1.3631840796019945</v>
      </c>
      <c r="I100" s="54">
        <v>106.44</v>
      </c>
      <c r="J100" s="55">
        <v>16.06149820085051</v>
      </c>
      <c r="K100" s="54">
        <v>140.04</v>
      </c>
      <c r="L100" s="55">
        <v>1.2215395735453545</v>
      </c>
      <c r="M100" s="54">
        <v>96.86</v>
      </c>
      <c r="N100" s="55">
        <v>7.264673311184942</v>
      </c>
      <c r="O100" s="54">
        <v>87.08</v>
      </c>
      <c r="P100" s="55">
        <v>-3.810891417209768</v>
      </c>
      <c r="Q100" s="54">
        <v>100.17</v>
      </c>
      <c r="R100" s="55">
        <v>1.1818181818181834</v>
      </c>
      <c r="S100" s="54">
        <v>112.47</v>
      </c>
      <c r="T100" s="55">
        <v>4.4192739764181646</v>
      </c>
      <c r="U100" s="54">
        <v>113.14</v>
      </c>
      <c r="V100" s="55">
        <v>0.7659422871392941</v>
      </c>
      <c r="W100" s="54">
        <v>117.6</v>
      </c>
      <c r="X100" s="55">
        <v>4.061587470135376</v>
      </c>
      <c r="Y100" s="54">
        <v>105.67</v>
      </c>
      <c r="Z100" s="55">
        <v>0.6476807314982445</v>
      </c>
      <c r="AA100" s="54">
        <v>108.09</v>
      </c>
      <c r="AB100" s="55">
        <v>0.642458100558657</v>
      </c>
      <c r="AC100" s="54">
        <v>111.27</v>
      </c>
      <c r="AD100" s="55">
        <v>3.1328204652887157</v>
      </c>
      <c r="AE100" s="54">
        <v>109.43</v>
      </c>
      <c r="AF100" s="55">
        <v>3.1677194305647345</v>
      </c>
      <c r="AG100" s="54">
        <v>114.34</v>
      </c>
      <c r="AH100" s="55">
        <v>3.074010637338859</v>
      </c>
    </row>
    <row r="101" spans="1:34" ht="12.75">
      <c r="A101" s="53"/>
      <c r="B101" s="59">
        <v>8</v>
      </c>
      <c r="C101" s="54">
        <v>108.66</v>
      </c>
      <c r="D101" s="55">
        <v>1.2674743709226464</v>
      </c>
      <c r="E101" s="54">
        <v>107.85</v>
      </c>
      <c r="F101" s="55">
        <v>0.7096834438322821</v>
      </c>
      <c r="G101" s="54">
        <v>99.13</v>
      </c>
      <c r="H101" s="55">
        <v>-1.3631840796019945</v>
      </c>
      <c r="I101" s="54">
        <v>106.24</v>
      </c>
      <c r="J101" s="55">
        <v>15.340353924655298</v>
      </c>
      <c r="K101" s="54">
        <v>138.88</v>
      </c>
      <c r="L101" s="55">
        <v>-4.490750292277011</v>
      </c>
      <c r="M101" s="54">
        <v>97.67</v>
      </c>
      <c r="N101" s="55">
        <v>10.100326907902163</v>
      </c>
      <c r="O101" s="54">
        <v>87.08</v>
      </c>
      <c r="P101" s="55">
        <v>-3.810891417209768</v>
      </c>
      <c r="Q101" s="54">
        <v>99.82</v>
      </c>
      <c r="R101" s="55">
        <v>0.28129395218001496</v>
      </c>
      <c r="S101" s="54">
        <v>111.45</v>
      </c>
      <c r="T101" s="55">
        <v>2.87059257891822</v>
      </c>
      <c r="U101" s="54">
        <v>113.14</v>
      </c>
      <c r="V101" s="55">
        <v>0.7659422871392941</v>
      </c>
      <c r="W101" s="54">
        <v>117.83</v>
      </c>
      <c r="X101" s="55">
        <v>3.8058320852788237</v>
      </c>
      <c r="Y101" s="54">
        <v>105.67</v>
      </c>
      <c r="Z101" s="55">
        <v>0.6476807314982445</v>
      </c>
      <c r="AA101" s="54">
        <v>108.01</v>
      </c>
      <c r="AB101" s="55">
        <v>-0.22170900692840173</v>
      </c>
      <c r="AC101" s="54">
        <v>111.34</v>
      </c>
      <c r="AD101" s="55">
        <v>3.0735049064988034</v>
      </c>
      <c r="AE101" s="54">
        <v>109.43</v>
      </c>
      <c r="AF101" s="55">
        <v>3.1677194305647345</v>
      </c>
      <c r="AG101" s="54">
        <v>114.53</v>
      </c>
      <c r="AH101" s="55">
        <v>2.9298103711692325</v>
      </c>
    </row>
    <row r="102" spans="1:34" ht="12.75">
      <c r="A102" s="53"/>
      <c r="B102" s="59">
        <v>9</v>
      </c>
      <c r="C102" s="54">
        <v>108.92</v>
      </c>
      <c r="D102" s="55">
        <v>-0.39323273891174454</v>
      </c>
      <c r="E102" s="54">
        <v>108.22</v>
      </c>
      <c r="F102" s="55">
        <v>-1.358125968462305</v>
      </c>
      <c r="G102" s="54">
        <v>99.13</v>
      </c>
      <c r="H102" s="55">
        <v>-1.3631840796019945</v>
      </c>
      <c r="I102" s="54">
        <v>100.71</v>
      </c>
      <c r="J102" s="55">
        <v>7.953692785936314</v>
      </c>
      <c r="K102" s="54">
        <v>144.22</v>
      </c>
      <c r="L102" s="55">
        <v>-12.773678480706426</v>
      </c>
      <c r="M102" s="54">
        <v>97.91</v>
      </c>
      <c r="N102" s="55">
        <v>4.9073181185042305</v>
      </c>
      <c r="O102" s="54">
        <v>87.08</v>
      </c>
      <c r="P102" s="55">
        <v>-3.810891417209768</v>
      </c>
      <c r="Q102" s="54">
        <v>98.76</v>
      </c>
      <c r="R102" s="55">
        <v>2.416260499844445</v>
      </c>
      <c r="S102" s="54">
        <v>111.13</v>
      </c>
      <c r="T102" s="55">
        <v>1.4607869989957036</v>
      </c>
      <c r="U102" s="54">
        <v>113.2</v>
      </c>
      <c r="V102" s="55">
        <v>0.16812671445004665</v>
      </c>
      <c r="W102" s="54">
        <v>116.81</v>
      </c>
      <c r="X102" s="55">
        <v>2.7262334007563176</v>
      </c>
      <c r="Y102" s="54">
        <v>109.19</v>
      </c>
      <c r="Z102" s="55">
        <v>3.842130290061809</v>
      </c>
      <c r="AA102" s="54">
        <v>107.78</v>
      </c>
      <c r="AB102" s="55">
        <v>-2.018181818181817</v>
      </c>
      <c r="AC102" s="54">
        <v>111.24</v>
      </c>
      <c r="AD102" s="55">
        <v>2.857142857142847</v>
      </c>
      <c r="AE102" s="54">
        <v>109.43</v>
      </c>
      <c r="AF102" s="55">
        <v>3.1677194305647345</v>
      </c>
      <c r="AG102" s="54">
        <v>114.25</v>
      </c>
      <c r="AH102" s="55">
        <v>2.37455197132617</v>
      </c>
    </row>
    <row r="103" spans="1:34" ht="12.75">
      <c r="A103" s="53"/>
      <c r="B103" s="59">
        <v>10</v>
      </c>
      <c r="C103" s="54">
        <v>108.01</v>
      </c>
      <c r="D103" s="55">
        <v>-1.2163892445582571</v>
      </c>
      <c r="E103" s="54">
        <v>106.87</v>
      </c>
      <c r="F103" s="55">
        <v>-2.3483187134502863</v>
      </c>
      <c r="G103" s="54">
        <v>90.8</v>
      </c>
      <c r="H103" s="55">
        <v>0.5759858218874568</v>
      </c>
      <c r="I103" s="54">
        <v>104.8</v>
      </c>
      <c r="J103" s="55">
        <v>11.394557823129253</v>
      </c>
      <c r="K103" s="54">
        <v>134.36</v>
      </c>
      <c r="L103" s="55">
        <v>-17.71190592846643</v>
      </c>
      <c r="M103" s="54">
        <v>98.68</v>
      </c>
      <c r="N103" s="55">
        <v>5.0345928685471035</v>
      </c>
      <c r="O103" s="54">
        <v>87.08</v>
      </c>
      <c r="P103" s="55">
        <v>-3.810891417209768</v>
      </c>
      <c r="Q103" s="54">
        <v>99.23</v>
      </c>
      <c r="R103" s="55">
        <v>1.7952400492408698</v>
      </c>
      <c r="S103" s="54">
        <v>110.95</v>
      </c>
      <c r="T103" s="55">
        <v>1.019757807520718</v>
      </c>
      <c r="U103" s="54">
        <v>114.4</v>
      </c>
      <c r="V103" s="55">
        <v>2.298131091835829</v>
      </c>
      <c r="W103" s="54">
        <v>116.92</v>
      </c>
      <c r="X103" s="55">
        <v>2.4625361493295963</v>
      </c>
      <c r="Y103" s="54">
        <v>109.2</v>
      </c>
      <c r="Z103" s="55">
        <v>3.8417649296310445</v>
      </c>
      <c r="AA103" s="54">
        <v>106.66</v>
      </c>
      <c r="AB103" s="55">
        <v>-3.256235827664402</v>
      </c>
      <c r="AC103" s="54">
        <v>111.78</v>
      </c>
      <c r="AD103" s="55">
        <v>2.559867877786959</v>
      </c>
      <c r="AE103" s="54">
        <v>110.4</v>
      </c>
      <c r="AF103" s="55">
        <v>2.9370629370629424</v>
      </c>
      <c r="AG103" s="54">
        <v>114.09</v>
      </c>
      <c r="AH103" s="55">
        <v>1.9662168200911634</v>
      </c>
    </row>
    <row r="104" spans="1:34" ht="12.75">
      <c r="A104" s="53"/>
      <c r="B104" s="59">
        <v>11</v>
      </c>
      <c r="C104" s="54">
        <v>107.97</v>
      </c>
      <c r="D104" s="55">
        <v>-1.9524155466763582</v>
      </c>
      <c r="E104" s="54">
        <v>106.82</v>
      </c>
      <c r="F104" s="55">
        <v>-3.2515170727289227</v>
      </c>
      <c r="G104" s="54">
        <v>90.8</v>
      </c>
      <c r="H104" s="55">
        <v>0.5759858218874568</v>
      </c>
      <c r="I104" s="54">
        <v>104.8</v>
      </c>
      <c r="J104" s="55">
        <v>9.772703467057712</v>
      </c>
      <c r="K104" s="54">
        <v>130.84</v>
      </c>
      <c r="L104" s="55">
        <v>-18.281181687589786</v>
      </c>
      <c r="M104" s="54">
        <v>100.32</v>
      </c>
      <c r="N104" s="55">
        <v>-0.4267990074441755</v>
      </c>
      <c r="O104" s="54">
        <v>87.08</v>
      </c>
      <c r="P104" s="55">
        <v>-3.810891417209768</v>
      </c>
      <c r="Q104" s="54">
        <v>100.54</v>
      </c>
      <c r="R104" s="55">
        <v>2.112533008328268</v>
      </c>
      <c r="S104" s="54">
        <v>111.09</v>
      </c>
      <c r="T104" s="55">
        <v>1.2301804264625558</v>
      </c>
      <c r="U104" s="54">
        <v>114.4</v>
      </c>
      <c r="V104" s="55">
        <v>2.298131091835829</v>
      </c>
      <c r="W104" s="54">
        <v>117.03</v>
      </c>
      <c r="X104" s="55">
        <v>2.3794943574490413</v>
      </c>
      <c r="Y104" s="54">
        <v>109.22</v>
      </c>
      <c r="Z104" s="55">
        <v>3.870660960532566</v>
      </c>
      <c r="AA104" s="54">
        <v>105.82</v>
      </c>
      <c r="AB104" s="55">
        <v>-4.49458483754513</v>
      </c>
      <c r="AC104" s="54">
        <v>111.77</v>
      </c>
      <c r="AD104" s="55">
        <v>2.4191331439567496</v>
      </c>
      <c r="AE104" s="54">
        <v>110.4</v>
      </c>
      <c r="AF104" s="55">
        <v>2.9370629370629424</v>
      </c>
      <c r="AG104" s="54">
        <v>114.06</v>
      </c>
      <c r="AH104" s="55">
        <v>1.6034206306787788</v>
      </c>
    </row>
    <row r="105" spans="1:34" ht="12.75">
      <c r="A105" s="53"/>
      <c r="B105" s="59">
        <v>12</v>
      </c>
      <c r="C105" s="54">
        <v>107.49</v>
      </c>
      <c r="D105" s="55">
        <v>-1.745886654478986</v>
      </c>
      <c r="E105" s="54">
        <v>106.18</v>
      </c>
      <c r="F105" s="55">
        <v>-3.0142491779320397</v>
      </c>
      <c r="G105" s="54">
        <v>90.8</v>
      </c>
      <c r="H105" s="55">
        <v>-1.2506797172376354</v>
      </c>
      <c r="I105" s="54">
        <v>104.6</v>
      </c>
      <c r="J105" s="55">
        <v>8.89027691026441</v>
      </c>
      <c r="K105" s="54">
        <v>122.58</v>
      </c>
      <c r="L105" s="55">
        <v>-18.826567776968407</v>
      </c>
      <c r="M105" s="54">
        <v>101.23</v>
      </c>
      <c r="N105" s="55">
        <v>-0.452355197167857</v>
      </c>
      <c r="O105" s="54">
        <v>81.98</v>
      </c>
      <c r="P105" s="55">
        <v>-1.0142477662400258</v>
      </c>
      <c r="Q105" s="54">
        <v>100.65</v>
      </c>
      <c r="R105" s="55">
        <v>0.2390200179265104</v>
      </c>
      <c r="S105" s="54">
        <v>110.92</v>
      </c>
      <c r="T105" s="55">
        <v>1.4079356372280183</v>
      </c>
      <c r="U105" s="54">
        <v>117.13</v>
      </c>
      <c r="V105" s="55">
        <v>4.1248110943194956</v>
      </c>
      <c r="W105" s="54">
        <v>117.03</v>
      </c>
      <c r="X105" s="55">
        <v>2.558934361580932</v>
      </c>
      <c r="Y105" s="54">
        <v>109.27</v>
      </c>
      <c r="Z105" s="55">
        <v>3.868821292775659</v>
      </c>
      <c r="AA105" s="54">
        <v>105.99</v>
      </c>
      <c r="AB105" s="55">
        <v>-2.832783278327836</v>
      </c>
      <c r="AC105" s="54">
        <v>111.79</v>
      </c>
      <c r="AD105" s="55">
        <v>2.456236825222259</v>
      </c>
      <c r="AE105" s="54">
        <v>110.4</v>
      </c>
      <c r="AF105" s="55">
        <v>2.9370629370629424</v>
      </c>
      <c r="AG105" s="54">
        <v>114.11</v>
      </c>
      <c r="AH105" s="55">
        <v>1.7113824761565217</v>
      </c>
    </row>
    <row r="106" spans="1:34" ht="12.75">
      <c r="A106" s="53">
        <v>2002</v>
      </c>
      <c r="B106" s="59">
        <v>1</v>
      </c>
      <c r="C106" s="54">
        <v>108.31</v>
      </c>
      <c r="D106" s="55">
        <v>-0.3496181801453634</v>
      </c>
      <c r="E106" s="54">
        <v>106.87</v>
      </c>
      <c r="F106" s="55">
        <v>-1.3568395791028234</v>
      </c>
      <c r="G106" s="54">
        <v>90.81</v>
      </c>
      <c r="H106" s="55">
        <v>-1.518273506127309</v>
      </c>
      <c r="I106" s="54">
        <v>103.48</v>
      </c>
      <c r="J106" s="55">
        <v>8.265327474367028</v>
      </c>
      <c r="K106" s="54">
        <v>125.75</v>
      </c>
      <c r="L106" s="55">
        <v>-7.774110744407771</v>
      </c>
      <c r="M106" s="54">
        <v>101.95</v>
      </c>
      <c r="N106" s="55">
        <v>-0.4588947471197021</v>
      </c>
      <c r="O106" s="54">
        <v>81.98</v>
      </c>
      <c r="P106" s="55">
        <v>-1.0142477662400258</v>
      </c>
      <c r="Q106" s="54">
        <v>100.83</v>
      </c>
      <c r="R106" s="55">
        <v>-1.954492415402572</v>
      </c>
      <c r="S106" s="54">
        <v>110.81</v>
      </c>
      <c r="T106" s="55">
        <v>1.400073206442168</v>
      </c>
      <c r="U106" s="54">
        <v>118.47</v>
      </c>
      <c r="V106" s="55">
        <v>5.316028091385905</v>
      </c>
      <c r="W106" s="54">
        <v>117.37</v>
      </c>
      <c r="X106" s="55">
        <v>2.3635095063666562</v>
      </c>
      <c r="Y106" s="54">
        <v>109.28</v>
      </c>
      <c r="Z106" s="55">
        <v>3.8980794827913994</v>
      </c>
      <c r="AA106" s="54">
        <v>106.27</v>
      </c>
      <c r="AB106" s="55">
        <v>-1.7292398742371042</v>
      </c>
      <c r="AC106" s="54">
        <v>113.07</v>
      </c>
      <c r="AD106" s="55">
        <v>2.9312699135184332</v>
      </c>
      <c r="AE106" s="54">
        <v>112.08</v>
      </c>
      <c r="AF106" s="55">
        <v>3.4043730971491812</v>
      </c>
      <c r="AG106" s="54">
        <v>114.72</v>
      </c>
      <c r="AH106" s="55">
        <v>2.1640395404755477</v>
      </c>
    </row>
    <row r="107" spans="1:34" ht="12.75">
      <c r="A107" s="53"/>
      <c r="B107" s="59">
        <v>2</v>
      </c>
      <c r="C107" s="54">
        <v>108.62</v>
      </c>
      <c r="D107" s="55">
        <v>-0.6766642282370107</v>
      </c>
      <c r="E107" s="54">
        <v>107.24</v>
      </c>
      <c r="F107" s="55">
        <v>-1.6237042473167693</v>
      </c>
      <c r="G107" s="54">
        <v>90.81</v>
      </c>
      <c r="H107" s="55">
        <v>-1.518273506127309</v>
      </c>
      <c r="I107" s="54">
        <v>102.31</v>
      </c>
      <c r="J107" s="55">
        <v>5.7358412567176496</v>
      </c>
      <c r="K107" s="54">
        <v>126.37</v>
      </c>
      <c r="L107" s="55">
        <v>-10.774553413824748</v>
      </c>
      <c r="M107" s="54">
        <v>102.87</v>
      </c>
      <c r="N107" s="55">
        <v>-0.42590262317297234</v>
      </c>
      <c r="O107" s="54">
        <v>81.98</v>
      </c>
      <c r="P107" s="55">
        <v>-1.0142477662400258</v>
      </c>
      <c r="Q107" s="54">
        <v>101.57</v>
      </c>
      <c r="R107" s="55">
        <v>-1.30210863861627</v>
      </c>
      <c r="S107" s="54">
        <v>111.43</v>
      </c>
      <c r="T107" s="55">
        <v>1.1253289772211716</v>
      </c>
      <c r="U107" s="54">
        <v>118.47</v>
      </c>
      <c r="V107" s="55">
        <v>5.824028584189366</v>
      </c>
      <c r="W107" s="54">
        <v>117.37</v>
      </c>
      <c r="X107" s="55">
        <v>1.4609266943291819</v>
      </c>
      <c r="Y107" s="54">
        <v>109.29</v>
      </c>
      <c r="Z107" s="55">
        <v>3.907586993725042</v>
      </c>
      <c r="AA107" s="54">
        <v>106.23</v>
      </c>
      <c r="AB107" s="55">
        <v>-1.4929525222551923</v>
      </c>
      <c r="AC107" s="54">
        <v>113.15</v>
      </c>
      <c r="AD107" s="55">
        <v>2.398190045248874</v>
      </c>
      <c r="AE107" s="54">
        <v>112.08</v>
      </c>
      <c r="AF107" s="55">
        <v>3.02417501608603</v>
      </c>
      <c r="AG107" s="54">
        <v>114.94</v>
      </c>
      <c r="AH107" s="55">
        <v>1.4116816657843605</v>
      </c>
    </row>
    <row r="108" spans="1:34" ht="12.75">
      <c r="A108" s="53"/>
      <c r="B108" s="59">
        <v>3</v>
      </c>
      <c r="C108" s="54">
        <v>109.68</v>
      </c>
      <c r="D108" s="55">
        <v>0.26510649968004957</v>
      </c>
      <c r="E108" s="54">
        <v>108.58</v>
      </c>
      <c r="F108" s="55">
        <v>-0.4583791712504584</v>
      </c>
      <c r="G108" s="54">
        <v>94.82</v>
      </c>
      <c r="H108" s="55">
        <v>-2.438522481736809</v>
      </c>
      <c r="I108" s="54">
        <v>101.13</v>
      </c>
      <c r="J108" s="55">
        <v>2.628374264258158</v>
      </c>
      <c r="K108" s="54">
        <v>132.8</v>
      </c>
      <c r="L108" s="55">
        <v>-2.8387474392742136</v>
      </c>
      <c r="M108" s="54">
        <v>104.55</v>
      </c>
      <c r="N108" s="55">
        <v>-1.256139025311672</v>
      </c>
      <c r="O108" s="54">
        <v>81.98</v>
      </c>
      <c r="P108" s="55">
        <v>-1.0142477662400258</v>
      </c>
      <c r="Q108" s="54">
        <v>102.3</v>
      </c>
      <c r="R108" s="55">
        <v>-0.891300135632631</v>
      </c>
      <c r="S108" s="54">
        <v>111.86</v>
      </c>
      <c r="T108" s="55">
        <v>0.7929356640836145</v>
      </c>
      <c r="U108" s="54">
        <v>118.47</v>
      </c>
      <c r="V108" s="55">
        <v>5.824028584189366</v>
      </c>
      <c r="W108" s="54">
        <v>117.83</v>
      </c>
      <c r="X108" s="55">
        <v>1.761810173590113</v>
      </c>
      <c r="Y108" s="54">
        <v>109.23</v>
      </c>
      <c r="Z108" s="55">
        <v>3.7617554858934246</v>
      </c>
      <c r="AA108" s="54">
        <v>106.4</v>
      </c>
      <c r="AB108" s="55">
        <v>-1.2162287624175918</v>
      </c>
      <c r="AC108" s="54">
        <v>113.32</v>
      </c>
      <c r="AD108" s="55">
        <v>2.626335808730295</v>
      </c>
      <c r="AE108" s="54">
        <v>112.08</v>
      </c>
      <c r="AF108" s="55">
        <v>3.02417501608603</v>
      </c>
      <c r="AG108" s="54">
        <v>115.4</v>
      </c>
      <c r="AH108" s="55">
        <v>1.9975251900300557</v>
      </c>
    </row>
    <row r="109" spans="1:34" ht="12.75">
      <c r="A109" s="53"/>
      <c r="B109" s="59">
        <v>4</v>
      </c>
      <c r="C109" s="54">
        <v>110.08</v>
      </c>
      <c r="D109" s="55">
        <v>0.364697301239963</v>
      </c>
      <c r="E109" s="54">
        <v>108.84</v>
      </c>
      <c r="F109" s="55">
        <v>-0.39352063695432654</v>
      </c>
      <c r="G109" s="54">
        <v>94.82</v>
      </c>
      <c r="H109" s="55">
        <v>-2.438522481736809</v>
      </c>
      <c r="I109" s="54">
        <v>101.98</v>
      </c>
      <c r="J109" s="55">
        <v>-0.10774806543246099</v>
      </c>
      <c r="K109" s="54">
        <v>133.04</v>
      </c>
      <c r="L109" s="55">
        <v>-2.6489097029123405</v>
      </c>
      <c r="M109" s="54">
        <v>105.39</v>
      </c>
      <c r="N109" s="55">
        <v>-0.46278806195692757</v>
      </c>
      <c r="O109" s="54">
        <v>81.98</v>
      </c>
      <c r="P109" s="55">
        <v>-1.0142477662400258</v>
      </c>
      <c r="Q109" s="54">
        <v>102.04</v>
      </c>
      <c r="R109" s="55">
        <v>-1.1048652839697621</v>
      </c>
      <c r="S109" s="54">
        <v>111.69</v>
      </c>
      <c r="T109" s="55">
        <v>0.17938828594493036</v>
      </c>
      <c r="U109" s="54">
        <v>118.72</v>
      </c>
      <c r="V109" s="55">
        <v>5.792193904829799</v>
      </c>
      <c r="W109" s="54">
        <v>118.96</v>
      </c>
      <c r="X109" s="55">
        <v>1.6491497906519632</v>
      </c>
      <c r="Y109" s="54">
        <v>109.29</v>
      </c>
      <c r="Z109" s="55">
        <v>3.8088905775076034</v>
      </c>
      <c r="AA109" s="54">
        <v>106.84</v>
      </c>
      <c r="AB109" s="55">
        <v>-1.1838697743248252</v>
      </c>
      <c r="AC109" s="54">
        <v>114.2</v>
      </c>
      <c r="AD109" s="55">
        <v>2.8643487659881166</v>
      </c>
      <c r="AE109" s="54">
        <v>113.15</v>
      </c>
      <c r="AF109" s="55">
        <v>3.5318876383932647</v>
      </c>
      <c r="AG109" s="54">
        <v>115.95</v>
      </c>
      <c r="AH109" s="55">
        <v>1.7998244073748877</v>
      </c>
    </row>
    <row r="110" spans="1:34" ht="12.75">
      <c r="A110" s="53"/>
      <c r="B110" s="59">
        <v>5</v>
      </c>
      <c r="C110" s="54">
        <v>110.17</v>
      </c>
      <c r="D110" s="55">
        <v>0.6026846863300124</v>
      </c>
      <c r="E110" s="54">
        <v>108.91</v>
      </c>
      <c r="F110" s="55">
        <v>-0.11006145097679955</v>
      </c>
      <c r="G110" s="54">
        <v>98.72</v>
      </c>
      <c r="H110" s="55">
        <v>-0.4135983052557214</v>
      </c>
      <c r="I110" s="54">
        <v>101.26</v>
      </c>
      <c r="J110" s="55">
        <v>-2.1453420950908377</v>
      </c>
      <c r="K110" s="54">
        <v>133.74</v>
      </c>
      <c r="L110" s="55">
        <v>-3.929315422742618</v>
      </c>
      <c r="M110" s="54">
        <v>105.39</v>
      </c>
      <c r="N110" s="55">
        <v>-0.46278806195692757</v>
      </c>
      <c r="O110" s="54">
        <v>85.83</v>
      </c>
      <c r="P110" s="55">
        <v>-1.43546164446486</v>
      </c>
      <c r="Q110" s="54">
        <v>101.27</v>
      </c>
      <c r="R110" s="55">
        <v>2.158781398164028</v>
      </c>
      <c r="S110" s="54">
        <v>112.55</v>
      </c>
      <c r="T110" s="55">
        <v>0.598855917053988</v>
      </c>
      <c r="U110" s="54">
        <v>117.61</v>
      </c>
      <c r="V110" s="55">
        <v>3.9784280788612856</v>
      </c>
      <c r="W110" s="54">
        <v>119.18</v>
      </c>
      <c r="X110" s="55">
        <v>1.5421317202010754</v>
      </c>
      <c r="Y110" s="54">
        <v>109.26</v>
      </c>
      <c r="Z110" s="55">
        <v>3.544351781652776</v>
      </c>
      <c r="AA110" s="54">
        <v>106.89</v>
      </c>
      <c r="AB110" s="55">
        <v>-1.8547424478927519</v>
      </c>
      <c r="AC110" s="54">
        <v>114.31</v>
      </c>
      <c r="AD110" s="55">
        <v>2.917079319348167</v>
      </c>
      <c r="AE110" s="54">
        <v>113.18</v>
      </c>
      <c r="AF110" s="55">
        <v>3.5498627630375204</v>
      </c>
      <c r="AG110" s="54">
        <v>116.21</v>
      </c>
      <c r="AH110" s="55">
        <v>1.9296552933953062</v>
      </c>
    </row>
    <row r="111" spans="1:34" ht="12.75">
      <c r="A111" s="53"/>
      <c r="B111" s="59">
        <v>6</v>
      </c>
      <c r="C111" s="54">
        <v>109.65</v>
      </c>
      <c r="D111" s="55">
        <v>-0.4629629629629547</v>
      </c>
      <c r="E111" s="54">
        <v>108.21</v>
      </c>
      <c r="F111" s="55">
        <v>-1.5198398252639258</v>
      </c>
      <c r="G111" s="54">
        <v>98.72</v>
      </c>
      <c r="H111" s="55">
        <v>-0.4135983052557214</v>
      </c>
      <c r="I111" s="54">
        <v>98.95</v>
      </c>
      <c r="J111" s="55">
        <v>-5.985748218527314</v>
      </c>
      <c r="K111" s="54">
        <v>128.48</v>
      </c>
      <c r="L111" s="55">
        <v>-11.325833390848228</v>
      </c>
      <c r="M111" s="54">
        <v>105.39</v>
      </c>
      <c r="N111" s="55">
        <v>-0.46278806195692757</v>
      </c>
      <c r="O111" s="54">
        <v>85.38</v>
      </c>
      <c r="P111" s="55">
        <v>-1.9522278364722128</v>
      </c>
      <c r="Q111" s="54">
        <v>101.18</v>
      </c>
      <c r="R111" s="55">
        <v>1.423416198877307</v>
      </c>
      <c r="S111" s="54">
        <v>112.62</v>
      </c>
      <c r="T111" s="55">
        <v>0.32068412613575575</v>
      </c>
      <c r="U111" s="54">
        <v>117.61</v>
      </c>
      <c r="V111" s="55">
        <v>3.9784280788612856</v>
      </c>
      <c r="W111" s="54">
        <v>119.41</v>
      </c>
      <c r="X111" s="55">
        <v>1.7380932095083854</v>
      </c>
      <c r="Y111" s="54">
        <v>109.24</v>
      </c>
      <c r="Z111" s="55">
        <v>3.3882263865228075</v>
      </c>
      <c r="AA111" s="54">
        <v>106.6</v>
      </c>
      <c r="AB111" s="55">
        <v>-2.2287443822801127</v>
      </c>
      <c r="AC111" s="54">
        <v>114.38</v>
      </c>
      <c r="AD111" s="55">
        <v>2.9430294302942994</v>
      </c>
      <c r="AE111" s="54">
        <v>113.18</v>
      </c>
      <c r="AF111" s="55">
        <v>3.5498627630375204</v>
      </c>
      <c r="AG111" s="54">
        <v>116.38</v>
      </c>
      <c r="AH111" s="55">
        <v>1.9625021902926185</v>
      </c>
    </row>
    <row r="112" spans="1:34" ht="12.75">
      <c r="A112" s="53"/>
      <c r="B112" s="59">
        <v>7</v>
      </c>
      <c r="C112" s="54">
        <v>108.62</v>
      </c>
      <c r="D112" s="55">
        <v>-0.11954022988505329</v>
      </c>
      <c r="E112" s="54">
        <v>106.84</v>
      </c>
      <c r="F112" s="55">
        <v>-1.0649134179090578</v>
      </c>
      <c r="G112" s="54">
        <v>98.72</v>
      </c>
      <c r="H112" s="55">
        <v>-0.4135983052557214</v>
      </c>
      <c r="I112" s="54">
        <v>95.47</v>
      </c>
      <c r="J112" s="55">
        <v>-10.306275836151823</v>
      </c>
      <c r="K112" s="54">
        <v>130.13</v>
      </c>
      <c r="L112" s="55">
        <v>-7.07654955726935</v>
      </c>
      <c r="M112" s="54">
        <v>93.8</v>
      </c>
      <c r="N112" s="55">
        <v>-3.1591988436919287</v>
      </c>
      <c r="O112" s="54">
        <v>85.38</v>
      </c>
      <c r="P112" s="55">
        <v>-1.9522278364722128</v>
      </c>
      <c r="Q112" s="54">
        <v>100.95</v>
      </c>
      <c r="R112" s="55">
        <v>0.7786762503743647</v>
      </c>
      <c r="S112" s="54">
        <v>112.77</v>
      </c>
      <c r="T112" s="55">
        <v>0.26673779674579634</v>
      </c>
      <c r="U112" s="54">
        <v>118.34</v>
      </c>
      <c r="V112" s="55">
        <v>4.596075658476226</v>
      </c>
      <c r="W112" s="54">
        <v>119.75</v>
      </c>
      <c r="X112" s="55">
        <v>1.8282312925170117</v>
      </c>
      <c r="Y112" s="54">
        <v>109.24</v>
      </c>
      <c r="Z112" s="55">
        <v>3.3784423204315255</v>
      </c>
      <c r="AA112" s="54">
        <v>106.72</v>
      </c>
      <c r="AB112" s="55">
        <v>-1.2674622999352434</v>
      </c>
      <c r="AC112" s="54">
        <v>114.51</v>
      </c>
      <c r="AD112" s="55">
        <v>2.9118360744135967</v>
      </c>
      <c r="AE112" s="54">
        <v>113.18</v>
      </c>
      <c r="AF112" s="55">
        <v>3.426848213469798</v>
      </c>
      <c r="AG112" s="54">
        <v>116.71</v>
      </c>
      <c r="AH112" s="55">
        <v>2.072765436417693</v>
      </c>
    </row>
    <row r="113" spans="1:34" ht="12.75">
      <c r="A113" s="53"/>
      <c r="B113" s="59">
        <v>8</v>
      </c>
      <c r="C113" s="54">
        <v>108.78</v>
      </c>
      <c r="D113" s="55">
        <v>0.11043622308117482</v>
      </c>
      <c r="E113" s="54">
        <v>107.06</v>
      </c>
      <c r="F113" s="55">
        <v>-0.7324988409828392</v>
      </c>
      <c r="G113" s="54">
        <v>98.72</v>
      </c>
      <c r="H113" s="55">
        <v>-0.4135983052557214</v>
      </c>
      <c r="I113" s="54">
        <v>92.7</v>
      </c>
      <c r="J113" s="55">
        <v>-12.744728915662643</v>
      </c>
      <c r="K113" s="54">
        <v>132.52</v>
      </c>
      <c r="L113" s="55">
        <v>-4.579493087557593</v>
      </c>
      <c r="M113" s="54">
        <v>94.38</v>
      </c>
      <c r="N113" s="55">
        <v>-3.368485717211023</v>
      </c>
      <c r="O113" s="54">
        <v>85.38</v>
      </c>
      <c r="P113" s="55">
        <v>-1.9522278364722128</v>
      </c>
      <c r="Q113" s="54">
        <v>100.7</v>
      </c>
      <c r="R113" s="55">
        <v>0.8815868563414243</v>
      </c>
      <c r="S113" s="54">
        <v>111.46</v>
      </c>
      <c r="T113" s="55">
        <v>0.008972633467914675</v>
      </c>
      <c r="U113" s="54">
        <v>119.04</v>
      </c>
      <c r="V113" s="55">
        <v>5.214778150963413</v>
      </c>
      <c r="W113" s="54">
        <v>119.86</v>
      </c>
      <c r="X113" s="55">
        <v>1.7228210133242818</v>
      </c>
      <c r="Y113" s="54">
        <v>109.25</v>
      </c>
      <c r="Z113" s="55">
        <v>3.3879057442982856</v>
      </c>
      <c r="AA113" s="54">
        <v>106.37</v>
      </c>
      <c r="AB113" s="55">
        <v>-1.518377927969633</v>
      </c>
      <c r="AC113" s="54">
        <v>114.47</v>
      </c>
      <c r="AD113" s="55">
        <v>2.811208909646125</v>
      </c>
      <c r="AE113" s="54">
        <v>113.18</v>
      </c>
      <c r="AF113" s="55">
        <v>3.426848213469798</v>
      </c>
      <c r="AG113" s="54">
        <v>116.62</v>
      </c>
      <c r="AH113" s="55">
        <v>1.824849384440761</v>
      </c>
    </row>
    <row r="114" spans="1:34" ht="12.75">
      <c r="A114" s="53"/>
      <c r="B114" s="59">
        <v>9</v>
      </c>
      <c r="C114" s="54">
        <v>109.27</v>
      </c>
      <c r="D114" s="55">
        <v>0.32133676092544466</v>
      </c>
      <c r="E114" s="54">
        <v>107.66</v>
      </c>
      <c r="F114" s="55">
        <v>-0.5174644243208301</v>
      </c>
      <c r="G114" s="54">
        <v>98.72</v>
      </c>
      <c r="H114" s="55">
        <v>-0.4135983052557214</v>
      </c>
      <c r="I114" s="54">
        <v>90.54</v>
      </c>
      <c r="J114" s="55">
        <v>-10.0983020554066</v>
      </c>
      <c r="K114" s="54">
        <v>138.13</v>
      </c>
      <c r="L114" s="55">
        <v>-4.222715296075442</v>
      </c>
      <c r="M114" s="54">
        <v>94.98</v>
      </c>
      <c r="N114" s="55">
        <v>-2.992544173220297</v>
      </c>
      <c r="O114" s="54">
        <v>85.38</v>
      </c>
      <c r="P114" s="55">
        <v>-1.9522278364722128</v>
      </c>
      <c r="Q114" s="54">
        <v>99.84</v>
      </c>
      <c r="R114" s="55">
        <v>1.0935601458080177</v>
      </c>
      <c r="S114" s="54">
        <v>111.5</v>
      </c>
      <c r="T114" s="55">
        <v>0.33294339962206837</v>
      </c>
      <c r="U114" s="54">
        <v>119.04</v>
      </c>
      <c r="V114" s="55">
        <v>5.159010600706717</v>
      </c>
      <c r="W114" s="54">
        <v>119.86</v>
      </c>
      <c r="X114" s="55">
        <v>2.611077818679905</v>
      </c>
      <c r="Y114" s="54">
        <v>109.3</v>
      </c>
      <c r="Z114" s="55">
        <v>0.1007418261745576</v>
      </c>
      <c r="AA114" s="54">
        <v>106.86</v>
      </c>
      <c r="AB114" s="55">
        <v>-0.8535906476155146</v>
      </c>
      <c r="AC114" s="54">
        <v>114.57</v>
      </c>
      <c r="AD114" s="55">
        <v>2.9935275080906134</v>
      </c>
      <c r="AE114" s="54">
        <v>113.18</v>
      </c>
      <c r="AF114" s="55">
        <v>3.426848213469798</v>
      </c>
      <c r="AG114" s="54">
        <v>116.88</v>
      </c>
      <c r="AH114" s="55">
        <v>2.3019693654266917</v>
      </c>
    </row>
    <row r="115" spans="1:34" ht="12.75">
      <c r="A115" s="53"/>
      <c r="B115" s="59">
        <v>10</v>
      </c>
      <c r="C115" s="54">
        <v>109.23</v>
      </c>
      <c r="D115" s="55">
        <v>1.1295250439774085</v>
      </c>
      <c r="E115" s="54">
        <v>107.39</v>
      </c>
      <c r="F115" s="55">
        <v>0.4865724712267203</v>
      </c>
      <c r="G115" s="54">
        <v>83.48</v>
      </c>
      <c r="H115" s="55">
        <v>-8.061674008810565</v>
      </c>
      <c r="I115" s="54">
        <v>88.32</v>
      </c>
      <c r="J115" s="55">
        <v>-15.725190839694662</v>
      </c>
      <c r="K115" s="54">
        <v>139.52</v>
      </c>
      <c r="L115" s="55">
        <v>3.840428699017562</v>
      </c>
      <c r="M115" s="54">
        <v>95.72</v>
      </c>
      <c r="N115" s="55">
        <v>-2.9995946493717143</v>
      </c>
      <c r="O115" s="54">
        <v>85.38</v>
      </c>
      <c r="P115" s="55">
        <v>-1.9522278364722128</v>
      </c>
      <c r="Q115" s="54">
        <v>99.22</v>
      </c>
      <c r="R115" s="55">
        <v>-0.010077597500760975</v>
      </c>
      <c r="S115" s="54">
        <v>111.1</v>
      </c>
      <c r="T115" s="55">
        <v>0.13519603424965432</v>
      </c>
      <c r="U115" s="54">
        <v>119.84</v>
      </c>
      <c r="V115" s="55">
        <v>4.755244755244753</v>
      </c>
      <c r="W115" s="54">
        <v>119.97</v>
      </c>
      <c r="X115" s="55">
        <v>2.608621279507353</v>
      </c>
      <c r="Y115" s="54">
        <v>109.3</v>
      </c>
      <c r="Z115" s="55">
        <v>0.09157509157508636</v>
      </c>
      <c r="AA115" s="54">
        <v>107.46</v>
      </c>
      <c r="AB115" s="55">
        <v>0.750046877929868</v>
      </c>
      <c r="AC115" s="54">
        <v>115.3</v>
      </c>
      <c r="AD115" s="55">
        <v>3.149042762569329</v>
      </c>
      <c r="AE115" s="54">
        <v>114.28</v>
      </c>
      <c r="AF115" s="55">
        <v>3.514492753623184</v>
      </c>
      <c r="AG115" s="54">
        <v>116.99</v>
      </c>
      <c r="AH115" s="55">
        <v>2.541852923130854</v>
      </c>
    </row>
    <row r="116" spans="1:34" ht="12.75">
      <c r="A116" s="53"/>
      <c r="B116" s="59">
        <v>11</v>
      </c>
      <c r="C116" s="54">
        <v>108.64</v>
      </c>
      <c r="D116" s="55">
        <v>0.6205427433546371</v>
      </c>
      <c r="E116" s="54">
        <v>106.62</v>
      </c>
      <c r="F116" s="55">
        <v>-0.18723085564499967</v>
      </c>
      <c r="G116" s="54">
        <v>83.48</v>
      </c>
      <c r="H116" s="55">
        <v>-8.061674008810565</v>
      </c>
      <c r="I116" s="54">
        <v>87.36</v>
      </c>
      <c r="J116" s="55">
        <v>-16.6412213740458</v>
      </c>
      <c r="K116" s="54">
        <v>130.41</v>
      </c>
      <c r="L116" s="55">
        <v>-0.32864567410578327</v>
      </c>
      <c r="M116" s="54">
        <v>96.54</v>
      </c>
      <c r="N116" s="55">
        <v>-3.7679425837320446</v>
      </c>
      <c r="O116" s="54">
        <v>85.38</v>
      </c>
      <c r="P116" s="55">
        <v>-1.9522278364722128</v>
      </c>
      <c r="Q116" s="54">
        <v>100.01</v>
      </c>
      <c r="R116" s="55">
        <v>-0.5271533717923226</v>
      </c>
      <c r="S116" s="54">
        <v>111.04</v>
      </c>
      <c r="T116" s="55">
        <v>-0.04500855162480615</v>
      </c>
      <c r="U116" s="54">
        <v>119.84</v>
      </c>
      <c r="V116" s="55">
        <v>4.755244755244753</v>
      </c>
      <c r="W116" s="54">
        <v>120.09</v>
      </c>
      <c r="X116" s="55">
        <v>2.6147141758523476</v>
      </c>
      <c r="Y116" s="54">
        <v>109.49</v>
      </c>
      <c r="Z116" s="55">
        <v>0.24720747115912473</v>
      </c>
      <c r="AA116" s="54">
        <v>107.18</v>
      </c>
      <c r="AB116" s="55">
        <v>1.2852012852012982</v>
      </c>
      <c r="AC116" s="54">
        <v>115.32</v>
      </c>
      <c r="AD116" s="55">
        <v>3.1761653395365457</v>
      </c>
      <c r="AE116" s="54">
        <v>114.28</v>
      </c>
      <c r="AF116" s="55">
        <v>3.514492753623184</v>
      </c>
      <c r="AG116" s="54">
        <v>117.06</v>
      </c>
      <c r="AH116" s="55">
        <v>2.6301946344029457</v>
      </c>
    </row>
    <row r="117" spans="1:34" ht="12.75">
      <c r="A117" s="53"/>
      <c r="B117" s="59">
        <v>12</v>
      </c>
      <c r="C117" s="54">
        <v>109.5</v>
      </c>
      <c r="D117" s="55">
        <v>1.8699413898967394</v>
      </c>
      <c r="E117" s="54">
        <v>107.75</v>
      </c>
      <c r="F117" s="55">
        <v>1.4786212092672755</v>
      </c>
      <c r="G117" s="54">
        <v>86.84</v>
      </c>
      <c r="H117" s="55">
        <v>-4.361233480176205</v>
      </c>
      <c r="I117" s="54">
        <v>85.76</v>
      </c>
      <c r="J117" s="55">
        <v>-18.011472275334597</v>
      </c>
      <c r="K117" s="54">
        <v>137.77</v>
      </c>
      <c r="L117" s="55">
        <v>12.39190732582804</v>
      </c>
      <c r="M117" s="54">
        <v>96.91</v>
      </c>
      <c r="N117" s="55">
        <v>-4.267509631532161</v>
      </c>
      <c r="O117" s="54">
        <v>77.13</v>
      </c>
      <c r="P117" s="55">
        <v>-5.916077091973662</v>
      </c>
      <c r="Q117" s="54">
        <v>100.72</v>
      </c>
      <c r="R117" s="55">
        <v>0.06954793840039064</v>
      </c>
      <c r="S117" s="54">
        <v>110.96</v>
      </c>
      <c r="T117" s="55">
        <v>0.03606202668589257</v>
      </c>
      <c r="U117" s="54">
        <v>120.76</v>
      </c>
      <c r="V117" s="55">
        <v>3.099120635191676</v>
      </c>
      <c r="W117" s="54">
        <v>120.09</v>
      </c>
      <c r="X117" s="55">
        <v>2.6147141758523476</v>
      </c>
      <c r="Y117" s="54">
        <v>109.53</v>
      </c>
      <c r="Z117" s="55">
        <v>0.23794271071657833</v>
      </c>
      <c r="AA117" s="54">
        <v>107.57</v>
      </c>
      <c r="AB117" s="55">
        <v>1.490706670440606</v>
      </c>
      <c r="AC117" s="54">
        <v>115.3</v>
      </c>
      <c r="AD117" s="55">
        <v>3.1398157259146533</v>
      </c>
      <c r="AE117" s="54">
        <v>114.28</v>
      </c>
      <c r="AF117" s="55">
        <v>3.514492753623184</v>
      </c>
      <c r="AG117" s="54">
        <v>116.99</v>
      </c>
      <c r="AH117" s="55">
        <v>2.5238804662168044</v>
      </c>
    </row>
    <row r="118" spans="1:34" ht="12.75">
      <c r="A118" s="62">
        <v>2003</v>
      </c>
      <c r="B118" s="63">
        <v>1</v>
      </c>
      <c r="C118" s="54">
        <v>110.46</v>
      </c>
      <c r="D118" s="55">
        <v>1.9850429323238772</v>
      </c>
      <c r="E118" s="54">
        <v>108.6</v>
      </c>
      <c r="F118" s="55">
        <v>1.6187891831196686</v>
      </c>
      <c r="G118" s="54">
        <v>87.49</v>
      </c>
      <c r="H118" s="55">
        <v>-3.6559850236758145</v>
      </c>
      <c r="I118" s="54">
        <v>84.54</v>
      </c>
      <c r="J118" s="55">
        <v>-18.303053730189404</v>
      </c>
      <c r="K118" s="54">
        <v>142.06</v>
      </c>
      <c r="L118" s="55">
        <v>12.970178926441355</v>
      </c>
      <c r="M118" s="54">
        <v>97.73</v>
      </c>
      <c r="N118" s="55">
        <v>-4.139283962726826</v>
      </c>
      <c r="O118" s="54">
        <v>77.13</v>
      </c>
      <c r="P118" s="55">
        <v>-5.916077091973662</v>
      </c>
      <c r="Q118" s="54">
        <v>100.81</v>
      </c>
      <c r="R118" s="55">
        <v>-0.019835366458391374</v>
      </c>
      <c r="S118" s="54">
        <v>111.71</v>
      </c>
      <c r="T118" s="55">
        <v>0.8122010648858329</v>
      </c>
      <c r="U118" s="54">
        <v>121.25</v>
      </c>
      <c r="V118" s="55">
        <v>2.3465856334937123</v>
      </c>
      <c r="W118" s="54">
        <v>120.77</v>
      </c>
      <c r="X118" s="55">
        <v>2.896822015847313</v>
      </c>
      <c r="Y118" s="54">
        <v>109.48</v>
      </c>
      <c r="Z118" s="55">
        <v>0.1830161054172793</v>
      </c>
      <c r="AA118" s="54">
        <v>108.14</v>
      </c>
      <c r="AB118" s="55">
        <v>1.7596687682318666</v>
      </c>
      <c r="AC118" s="54">
        <v>116.59</v>
      </c>
      <c r="AD118" s="55">
        <v>3.1131157689926687</v>
      </c>
      <c r="AE118" s="54">
        <v>116.3</v>
      </c>
      <c r="AF118" s="55">
        <v>3.7651677373304775</v>
      </c>
      <c r="AG118" s="54">
        <v>117.07</v>
      </c>
      <c r="AH118" s="55">
        <v>2.048465829846578</v>
      </c>
    </row>
    <row r="119" spans="1:34" ht="12.75">
      <c r="A119" s="64"/>
      <c r="B119" s="63">
        <v>2</v>
      </c>
      <c r="C119" s="54">
        <v>111.77</v>
      </c>
      <c r="D119" s="55">
        <v>2.9000184128153115</v>
      </c>
      <c r="E119" s="54">
        <v>110.27</v>
      </c>
      <c r="F119" s="55">
        <v>2.8254382693025004</v>
      </c>
      <c r="G119" s="54">
        <v>87.49</v>
      </c>
      <c r="H119" s="55">
        <v>-3.6559850236758145</v>
      </c>
      <c r="I119" s="54">
        <v>83.07</v>
      </c>
      <c r="J119" s="55">
        <v>-18.805590851334188</v>
      </c>
      <c r="K119" s="54">
        <v>154.5</v>
      </c>
      <c r="L119" s="55">
        <v>22.260030070428105</v>
      </c>
      <c r="M119" s="54">
        <v>98.86</v>
      </c>
      <c r="N119" s="55">
        <v>-3.898123845630412</v>
      </c>
      <c r="O119" s="54">
        <v>77.13</v>
      </c>
      <c r="P119" s="55">
        <v>-5.916077091973662</v>
      </c>
      <c r="Q119" s="54">
        <v>100.65</v>
      </c>
      <c r="R119" s="55">
        <v>-0.9057792655311485</v>
      </c>
      <c r="S119" s="54">
        <v>111.65</v>
      </c>
      <c r="T119" s="55">
        <v>0.19743336623889335</v>
      </c>
      <c r="U119" s="54">
        <v>121.25</v>
      </c>
      <c r="V119" s="55">
        <v>2.3465856334937123</v>
      </c>
      <c r="W119" s="54">
        <v>120.99</v>
      </c>
      <c r="X119" s="55">
        <v>3.0842634404021387</v>
      </c>
      <c r="Y119" s="54">
        <v>109.6</v>
      </c>
      <c r="Z119" s="55">
        <v>0.28364900722846376</v>
      </c>
      <c r="AA119" s="54">
        <v>108.79</v>
      </c>
      <c r="AB119" s="55">
        <v>2.409865386425682</v>
      </c>
      <c r="AC119" s="54">
        <v>116.72</v>
      </c>
      <c r="AD119" s="55">
        <v>3.155103844454258</v>
      </c>
      <c r="AE119" s="54">
        <v>116.3</v>
      </c>
      <c r="AF119" s="55">
        <v>3.7651677373304775</v>
      </c>
      <c r="AG119" s="54">
        <v>117.43</v>
      </c>
      <c r="AH119" s="55">
        <v>2.1663476596485203</v>
      </c>
    </row>
    <row r="120" spans="1:34" ht="12.75">
      <c r="A120" s="64"/>
      <c r="B120" s="63">
        <v>3</v>
      </c>
      <c r="C120" s="54">
        <v>112.96</v>
      </c>
      <c r="D120" s="55">
        <v>2.9905178701677486</v>
      </c>
      <c r="E120" s="54">
        <v>111.76</v>
      </c>
      <c r="F120" s="55">
        <v>2.9287161539878492</v>
      </c>
      <c r="G120" s="54">
        <v>89.72</v>
      </c>
      <c r="H120" s="55">
        <v>-5.378612107150385</v>
      </c>
      <c r="I120" s="54">
        <v>81.34</v>
      </c>
      <c r="J120" s="55">
        <v>-19.56887174923365</v>
      </c>
      <c r="K120" s="54">
        <v>162.2</v>
      </c>
      <c r="L120" s="55">
        <v>22.13855421686745</v>
      </c>
      <c r="M120" s="54">
        <v>100.43</v>
      </c>
      <c r="N120" s="55">
        <v>-3.9406982305117078</v>
      </c>
      <c r="O120" s="54">
        <v>77.13</v>
      </c>
      <c r="P120" s="55">
        <v>-5.916077091973662</v>
      </c>
      <c r="Q120" s="54">
        <v>102.07</v>
      </c>
      <c r="R120" s="55">
        <v>-0.22482893450635777</v>
      </c>
      <c r="S120" s="54">
        <v>111.87</v>
      </c>
      <c r="T120" s="55">
        <v>0.008939746111215015</v>
      </c>
      <c r="U120" s="54">
        <v>121.25</v>
      </c>
      <c r="V120" s="55">
        <v>2.3465856334937123</v>
      </c>
      <c r="W120" s="54">
        <v>122.01</v>
      </c>
      <c r="X120" s="55">
        <v>3.54748366290419</v>
      </c>
      <c r="Y120" s="54">
        <v>111.79</v>
      </c>
      <c r="Z120" s="55">
        <v>2.343678476608992</v>
      </c>
      <c r="AA120" s="54">
        <v>108.25</v>
      </c>
      <c r="AB120" s="55">
        <v>1.7387218045112727</v>
      </c>
      <c r="AC120" s="54">
        <v>116.93</v>
      </c>
      <c r="AD120" s="55">
        <v>3.1856689022238034</v>
      </c>
      <c r="AE120" s="54">
        <v>116.3</v>
      </c>
      <c r="AF120" s="55">
        <v>3.7651677373304775</v>
      </c>
      <c r="AG120" s="54">
        <v>117.99</v>
      </c>
      <c r="AH120" s="55">
        <v>2.2443674176776334</v>
      </c>
    </row>
    <row r="121" spans="1:34" ht="12.75">
      <c r="A121" s="64"/>
      <c r="B121" s="63">
        <v>4</v>
      </c>
      <c r="C121" s="54">
        <v>110.79</v>
      </c>
      <c r="D121" s="55">
        <v>0.6449854651162863</v>
      </c>
      <c r="E121" s="54">
        <v>108.9</v>
      </c>
      <c r="F121" s="55">
        <v>0.05512679162072976</v>
      </c>
      <c r="G121" s="54">
        <v>89.72</v>
      </c>
      <c r="H121" s="55">
        <v>-5.378612107150385</v>
      </c>
      <c r="I121" s="54">
        <v>81.06</v>
      </c>
      <c r="J121" s="55">
        <v>-20.5138262404393</v>
      </c>
      <c r="K121" s="54">
        <v>138.16</v>
      </c>
      <c r="L121" s="55">
        <v>3.8484666265784764</v>
      </c>
      <c r="M121" s="54">
        <v>100.43</v>
      </c>
      <c r="N121" s="55">
        <v>-4.706328873707177</v>
      </c>
      <c r="O121" s="54">
        <v>77.13</v>
      </c>
      <c r="P121" s="55">
        <v>-5.916077091973662</v>
      </c>
      <c r="Q121" s="54">
        <v>101.97</v>
      </c>
      <c r="R121" s="55">
        <v>-0.06860054880439767</v>
      </c>
      <c r="S121" s="54">
        <v>111.93</v>
      </c>
      <c r="T121" s="55">
        <v>0.21488047273704816</v>
      </c>
      <c r="U121" s="54">
        <v>123.41</v>
      </c>
      <c r="V121" s="55">
        <v>3.9504716981132058</v>
      </c>
      <c r="W121" s="54">
        <v>122.12</v>
      </c>
      <c r="X121" s="55">
        <v>2.6563550773369293</v>
      </c>
      <c r="Y121" s="54">
        <v>111.77</v>
      </c>
      <c r="Z121" s="55">
        <v>2.269192057827788</v>
      </c>
      <c r="AA121" s="54">
        <v>106.93</v>
      </c>
      <c r="AB121" s="55">
        <v>0.0842381130662705</v>
      </c>
      <c r="AC121" s="54">
        <v>117.04</v>
      </c>
      <c r="AD121" s="55">
        <v>2.486865148861649</v>
      </c>
      <c r="AE121" s="54">
        <v>116.36</v>
      </c>
      <c r="AF121" s="55">
        <v>2.8369421122403833</v>
      </c>
      <c r="AG121" s="54">
        <v>118.18</v>
      </c>
      <c r="AH121" s="55">
        <v>1.9232427770590805</v>
      </c>
    </row>
    <row r="122" spans="1:34" ht="12.75">
      <c r="A122" s="64"/>
      <c r="B122" s="63">
        <v>5</v>
      </c>
      <c r="C122" s="54">
        <v>110.46</v>
      </c>
      <c r="D122" s="55">
        <v>0.2632295543251267</v>
      </c>
      <c r="E122" s="54">
        <v>108.47</v>
      </c>
      <c r="F122" s="55">
        <v>-0.40400330548158825</v>
      </c>
      <c r="G122" s="54">
        <v>93.3</v>
      </c>
      <c r="H122" s="55">
        <v>-5.490275526742304</v>
      </c>
      <c r="I122" s="54">
        <v>79.21</v>
      </c>
      <c r="J122" s="55">
        <v>-21.775627098558175</v>
      </c>
      <c r="K122" s="54">
        <v>134.56</v>
      </c>
      <c r="L122" s="55">
        <v>0.6131299536413886</v>
      </c>
      <c r="M122" s="54">
        <v>100.43</v>
      </c>
      <c r="N122" s="55">
        <v>-4.706328873707177</v>
      </c>
      <c r="O122" s="54">
        <v>82.07</v>
      </c>
      <c r="P122" s="55">
        <v>-4.380752650588378</v>
      </c>
      <c r="Q122" s="54">
        <v>101.47</v>
      </c>
      <c r="R122" s="55">
        <v>0.19749185346104756</v>
      </c>
      <c r="S122" s="54">
        <v>111.53</v>
      </c>
      <c r="T122" s="55">
        <v>-0.9062638827187881</v>
      </c>
      <c r="U122" s="54">
        <v>123.58</v>
      </c>
      <c r="V122" s="55">
        <v>5.076098971175919</v>
      </c>
      <c r="W122" s="54">
        <v>122.35</v>
      </c>
      <c r="X122" s="55">
        <v>2.6598422554119714</v>
      </c>
      <c r="Y122" s="54">
        <v>111.52</v>
      </c>
      <c r="Z122" s="55">
        <v>2.0684605528098032</v>
      </c>
      <c r="AA122" s="54">
        <v>106.28</v>
      </c>
      <c r="AB122" s="55">
        <v>-0.5706801384600987</v>
      </c>
      <c r="AC122" s="54">
        <v>117.03</v>
      </c>
      <c r="AD122" s="55">
        <v>2.3794943574490413</v>
      </c>
      <c r="AE122" s="54">
        <v>116.36</v>
      </c>
      <c r="AF122" s="55">
        <v>2.80968368969782</v>
      </c>
      <c r="AG122" s="54">
        <v>118.15</v>
      </c>
      <c r="AH122" s="55">
        <v>1.6693916186214715</v>
      </c>
    </row>
    <row r="123" spans="1:34" ht="12.75">
      <c r="A123" s="64"/>
      <c r="B123" s="63">
        <v>6</v>
      </c>
      <c r="C123" s="54">
        <v>110.73</v>
      </c>
      <c r="D123" s="55">
        <v>0.9849521203830354</v>
      </c>
      <c r="E123" s="54">
        <v>108.81</v>
      </c>
      <c r="F123" s="55">
        <v>0.5544774050457523</v>
      </c>
      <c r="G123" s="54">
        <v>93.3</v>
      </c>
      <c r="H123" s="55">
        <v>-5.490275526742304</v>
      </c>
      <c r="I123" s="54">
        <v>77.86</v>
      </c>
      <c r="J123" s="55">
        <v>-21.313794845881763</v>
      </c>
      <c r="K123" s="54">
        <v>137.21</v>
      </c>
      <c r="L123" s="55">
        <v>6.794831880448333</v>
      </c>
      <c r="M123" s="54">
        <v>100.43</v>
      </c>
      <c r="N123" s="55">
        <v>-4.706328873707177</v>
      </c>
      <c r="O123" s="54">
        <v>82.07</v>
      </c>
      <c r="P123" s="55">
        <v>-3.8767861325837463</v>
      </c>
      <c r="Q123" s="54">
        <v>101.51</v>
      </c>
      <c r="R123" s="55">
        <v>0.32615141332278935</v>
      </c>
      <c r="S123" s="54">
        <v>111.53</v>
      </c>
      <c r="T123" s="55">
        <v>-0.967856508613038</v>
      </c>
      <c r="U123" s="54">
        <v>123.58</v>
      </c>
      <c r="V123" s="55">
        <v>5.076098971175919</v>
      </c>
      <c r="W123" s="54">
        <v>122.35</v>
      </c>
      <c r="X123" s="55">
        <v>2.462105351310609</v>
      </c>
      <c r="Y123" s="54">
        <v>111.32</v>
      </c>
      <c r="Z123" s="55">
        <v>1.9040644452581457</v>
      </c>
      <c r="AA123" s="54">
        <v>106.48</v>
      </c>
      <c r="AB123" s="55">
        <v>-0.11257035647278643</v>
      </c>
      <c r="AC123" s="54">
        <v>117.08</v>
      </c>
      <c r="AD123" s="55">
        <v>2.3605525441510777</v>
      </c>
      <c r="AE123" s="54">
        <v>116.36</v>
      </c>
      <c r="AF123" s="55">
        <v>2.80968368969782</v>
      </c>
      <c r="AG123" s="54">
        <v>118.28</v>
      </c>
      <c r="AH123" s="55">
        <v>1.6325829180271574</v>
      </c>
    </row>
    <row r="124" spans="1:34" ht="12.75">
      <c r="A124" s="64"/>
      <c r="B124" s="63">
        <v>7</v>
      </c>
      <c r="C124" s="54">
        <v>110.22</v>
      </c>
      <c r="D124" s="55">
        <v>1.4730252255569825</v>
      </c>
      <c r="E124" s="54">
        <v>108.05</v>
      </c>
      <c r="F124" s="55">
        <v>1.1325346312242548</v>
      </c>
      <c r="G124" s="54">
        <v>93.3</v>
      </c>
      <c r="H124" s="55">
        <v>-5.490275526742304</v>
      </c>
      <c r="I124" s="54">
        <v>76.46</v>
      </c>
      <c r="J124" s="55">
        <v>-19.91201424531267</v>
      </c>
      <c r="K124" s="54">
        <v>140.56</v>
      </c>
      <c r="L124" s="55">
        <v>8.015061861215713</v>
      </c>
      <c r="M124" s="54">
        <v>94.7</v>
      </c>
      <c r="N124" s="55">
        <v>0.9594882729211148</v>
      </c>
      <c r="O124" s="54">
        <v>82.07</v>
      </c>
      <c r="P124" s="55">
        <v>-3.8767861325837463</v>
      </c>
      <c r="Q124" s="54">
        <v>100.02</v>
      </c>
      <c r="R124" s="55">
        <v>-0.9212481426448804</v>
      </c>
      <c r="S124" s="54">
        <v>111.53</v>
      </c>
      <c r="T124" s="55">
        <v>-1.099583222488246</v>
      </c>
      <c r="U124" s="54">
        <v>123.17</v>
      </c>
      <c r="V124" s="55">
        <v>4.081460199425383</v>
      </c>
      <c r="W124" s="54">
        <v>122.35</v>
      </c>
      <c r="X124" s="55">
        <v>2.1711899791231684</v>
      </c>
      <c r="Y124" s="54">
        <v>111.24</v>
      </c>
      <c r="Z124" s="55">
        <v>1.8308311973636031</v>
      </c>
      <c r="AA124" s="54">
        <v>106.75</v>
      </c>
      <c r="AB124" s="55">
        <v>0.028110944527737197</v>
      </c>
      <c r="AC124" s="54">
        <v>117.41</v>
      </c>
      <c r="AD124" s="55">
        <v>2.532529910051516</v>
      </c>
      <c r="AE124" s="54">
        <v>116.82</v>
      </c>
      <c r="AF124" s="55">
        <v>3.216115921540896</v>
      </c>
      <c r="AG124" s="54">
        <v>118.39</v>
      </c>
      <c r="AH124" s="55">
        <v>1.4394653414446121</v>
      </c>
    </row>
    <row r="125" spans="1:34" ht="12.75">
      <c r="A125" s="64"/>
      <c r="B125" s="63">
        <v>8</v>
      </c>
      <c r="C125" s="54">
        <v>110.54</v>
      </c>
      <c r="D125" s="55">
        <v>1.6179444750873369</v>
      </c>
      <c r="E125" s="54">
        <v>108.45</v>
      </c>
      <c r="F125" s="55">
        <v>1.2983373809079026</v>
      </c>
      <c r="G125" s="54">
        <v>93.3</v>
      </c>
      <c r="H125" s="55">
        <v>-5.490275526742304</v>
      </c>
      <c r="I125" s="54">
        <v>76.44</v>
      </c>
      <c r="J125" s="55">
        <v>-17.54045307443366</v>
      </c>
      <c r="K125" s="54">
        <v>141.94</v>
      </c>
      <c r="L125" s="55">
        <v>7.108361002112878</v>
      </c>
      <c r="M125" s="54">
        <v>94.7</v>
      </c>
      <c r="N125" s="55">
        <v>0.3390548845094378</v>
      </c>
      <c r="O125" s="54">
        <v>82.07</v>
      </c>
      <c r="P125" s="55">
        <v>-3.8767861325837463</v>
      </c>
      <c r="Q125" s="54">
        <v>99.69</v>
      </c>
      <c r="R125" s="55">
        <v>-1.002979145978158</v>
      </c>
      <c r="S125" s="54">
        <v>111.76</v>
      </c>
      <c r="T125" s="55">
        <v>0.26915485375920634</v>
      </c>
      <c r="U125" s="54">
        <v>125.92</v>
      </c>
      <c r="V125" s="55">
        <v>5.7795698924731145</v>
      </c>
      <c r="W125" s="54">
        <v>122.46</v>
      </c>
      <c r="X125" s="55">
        <v>2.169197396963119</v>
      </c>
      <c r="Y125" s="54">
        <v>111.27</v>
      </c>
      <c r="Z125" s="55">
        <v>1.8489702517162434</v>
      </c>
      <c r="AA125" s="54">
        <v>107.11</v>
      </c>
      <c r="AB125" s="55">
        <v>0.6956848735545689</v>
      </c>
      <c r="AC125" s="54">
        <v>117.45</v>
      </c>
      <c r="AD125" s="55">
        <v>2.6033021752424252</v>
      </c>
      <c r="AE125" s="54">
        <v>116.82</v>
      </c>
      <c r="AF125" s="55">
        <v>3.216115921540896</v>
      </c>
      <c r="AG125" s="54">
        <v>118.51</v>
      </c>
      <c r="AH125" s="55">
        <v>1.620648259303722</v>
      </c>
    </row>
    <row r="126" spans="1:34" ht="12.75">
      <c r="A126" s="64"/>
      <c r="B126" s="63">
        <v>9</v>
      </c>
      <c r="C126" s="54">
        <v>109.9</v>
      </c>
      <c r="D126" s="55">
        <v>0.5765534913517065</v>
      </c>
      <c r="E126" s="54">
        <v>107.6</v>
      </c>
      <c r="F126" s="55">
        <v>-0.05573100501579256</v>
      </c>
      <c r="G126" s="54">
        <v>93.3</v>
      </c>
      <c r="H126" s="55">
        <v>-5.490275526742304</v>
      </c>
      <c r="I126" s="54">
        <v>76.92</v>
      </c>
      <c r="J126" s="55">
        <v>-15.043074884029162</v>
      </c>
      <c r="K126" s="54">
        <v>137.43</v>
      </c>
      <c r="L126" s="55">
        <v>-0.5067689857380646</v>
      </c>
      <c r="M126" s="54">
        <v>97.45</v>
      </c>
      <c r="N126" s="55">
        <v>2.6005474836807734</v>
      </c>
      <c r="O126" s="54">
        <v>82.07</v>
      </c>
      <c r="P126" s="55">
        <v>-3.8767861325837463</v>
      </c>
      <c r="Q126" s="54">
        <v>97.28</v>
      </c>
      <c r="R126" s="55">
        <v>-2.564102564102566</v>
      </c>
      <c r="S126" s="54">
        <v>111.66</v>
      </c>
      <c r="T126" s="55">
        <v>0.14349775784753058</v>
      </c>
      <c r="U126" s="54">
        <v>125.92</v>
      </c>
      <c r="V126" s="55">
        <v>5.7795698924731145</v>
      </c>
      <c r="W126" s="54">
        <v>122.69</v>
      </c>
      <c r="X126" s="55">
        <v>2.361087935925245</v>
      </c>
      <c r="Y126" s="54">
        <v>111.19</v>
      </c>
      <c r="Z126" s="55">
        <v>1.7291857273559017</v>
      </c>
      <c r="AA126" s="54">
        <v>106.64</v>
      </c>
      <c r="AB126" s="55">
        <v>-0.20587684821261357</v>
      </c>
      <c r="AC126" s="54">
        <v>117.5</v>
      </c>
      <c r="AD126" s="55">
        <v>2.5573884961159177</v>
      </c>
      <c r="AE126" s="54">
        <v>116.82</v>
      </c>
      <c r="AF126" s="55">
        <v>3.216115921540896</v>
      </c>
      <c r="AG126" s="54">
        <v>118.64</v>
      </c>
      <c r="AH126" s="55">
        <v>1.5058179329226602</v>
      </c>
    </row>
    <row r="127" spans="1:34" ht="12.75">
      <c r="A127" s="64"/>
      <c r="B127" s="63">
        <v>10</v>
      </c>
      <c r="C127" s="54">
        <v>110.39</v>
      </c>
      <c r="D127" s="55">
        <v>1.0619793097134456</v>
      </c>
      <c r="E127" s="54">
        <v>108.1</v>
      </c>
      <c r="F127" s="55">
        <v>0.6611416332991841</v>
      </c>
      <c r="G127" s="54">
        <v>82.93</v>
      </c>
      <c r="H127" s="55">
        <v>-0.6588404408241461</v>
      </c>
      <c r="I127" s="54">
        <v>77.77</v>
      </c>
      <c r="J127" s="55">
        <v>-11.945199275362317</v>
      </c>
      <c r="K127" s="54">
        <v>143.59</v>
      </c>
      <c r="L127" s="55">
        <v>2.917144495412839</v>
      </c>
      <c r="M127" s="54">
        <v>98.44</v>
      </c>
      <c r="N127" s="55">
        <v>2.8416213957375667</v>
      </c>
      <c r="O127" s="54">
        <v>82.07</v>
      </c>
      <c r="P127" s="55">
        <v>-3.8767861325837463</v>
      </c>
      <c r="Q127" s="54">
        <v>97.2</v>
      </c>
      <c r="R127" s="55">
        <v>-2.0358798629308565</v>
      </c>
      <c r="S127" s="54">
        <v>111.24</v>
      </c>
      <c r="T127" s="55">
        <v>0.12601260126012653</v>
      </c>
      <c r="U127" s="54">
        <v>126.37</v>
      </c>
      <c r="V127" s="55">
        <v>5.448931909212284</v>
      </c>
      <c r="W127" s="54">
        <v>122.12</v>
      </c>
      <c r="X127" s="55">
        <v>1.7921146953405065</v>
      </c>
      <c r="Y127" s="54">
        <v>111.19</v>
      </c>
      <c r="Z127" s="55">
        <v>1.7291857273559017</v>
      </c>
      <c r="AA127" s="54">
        <v>106.9</v>
      </c>
      <c r="AB127" s="55">
        <v>-0.5211241392145805</v>
      </c>
      <c r="AC127" s="54">
        <v>117.98</v>
      </c>
      <c r="AD127" s="55">
        <v>2.3243712055507433</v>
      </c>
      <c r="AE127" s="54">
        <v>117.74</v>
      </c>
      <c r="AF127" s="55">
        <v>3.027651382569123</v>
      </c>
      <c r="AG127" s="54">
        <v>118.37</v>
      </c>
      <c r="AH127" s="55">
        <v>1.1795879989742797</v>
      </c>
    </row>
    <row r="128" spans="1:34" ht="12.75">
      <c r="A128" s="64"/>
      <c r="B128" s="63">
        <v>11</v>
      </c>
      <c r="C128" s="54">
        <v>111.1</v>
      </c>
      <c r="D128" s="55">
        <v>2.264359351988212</v>
      </c>
      <c r="E128" s="54">
        <v>109.01</v>
      </c>
      <c r="F128" s="55">
        <v>2.241605702494842</v>
      </c>
      <c r="G128" s="54">
        <v>82.93</v>
      </c>
      <c r="H128" s="55">
        <v>-0.6588404408241461</v>
      </c>
      <c r="I128" s="54">
        <v>78.79</v>
      </c>
      <c r="J128" s="55">
        <v>-9.809981684981677</v>
      </c>
      <c r="K128" s="54">
        <v>143.27</v>
      </c>
      <c r="L128" s="55">
        <v>9.861206962656249</v>
      </c>
      <c r="M128" s="54">
        <v>99.68</v>
      </c>
      <c r="N128" s="55">
        <v>3.25253780816242</v>
      </c>
      <c r="O128" s="54">
        <v>82.07</v>
      </c>
      <c r="P128" s="55">
        <v>-3.8767861325837463</v>
      </c>
      <c r="Q128" s="54">
        <v>100.09</v>
      </c>
      <c r="R128" s="55">
        <v>0.07999200079991829</v>
      </c>
      <c r="S128" s="54">
        <v>110.86</v>
      </c>
      <c r="T128" s="55">
        <v>-0.16210374639770067</v>
      </c>
      <c r="U128" s="54">
        <v>126.37</v>
      </c>
      <c r="V128" s="55">
        <v>5.448931909212284</v>
      </c>
      <c r="W128" s="54">
        <v>122.12</v>
      </c>
      <c r="X128" s="55">
        <v>1.6903988675160306</v>
      </c>
      <c r="Y128" s="54">
        <v>111.25</v>
      </c>
      <c r="Z128" s="55">
        <v>1.6074527354096313</v>
      </c>
      <c r="AA128" s="54">
        <v>107.14</v>
      </c>
      <c r="AB128" s="55">
        <v>-0.03732039559619915</v>
      </c>
      <c r="AC128" s="54">
        <v>118.01</v>
      </c>
      <c r="AD128" s="55">
        <v>2.3326396115157926</v>
      </c>
      <c r="AE128" s="54">
        <v>117.74</v>
      </c>
      <c r="AF128" s="55">
        <v>3.027651382569123</v>
      </c>
      <c r="AG128" s="54">
        <v>118.46</v>
      </c>
      <c r="AH128" s="55">
        <v>1.1959678797197946</v>
      </c>
    </row>
    <row r="129" spans="1:34" ht="12.75">
      <c r="A129" s="64"/>
      <c r="B129" s="63">
        <v>12</v>
      </c>
      <c r="C129" s="54">
        <v>110.88</v>
      </c>
      <c r="D129" s="55">
        <v>1.2602739726027357</v>
      </c>
      <c r="E129" s="54">
        <v>108.76</v>
      </c>
      <c r="F129" s="55">
        <v>0.9373549883990767</v>
      </c>
      <c r="G129" s="54">
        <v>83.41</v>
      </c>
      <c r="H129" s="55">
        <v>-3.9497927222478197</v>
      </c>
      <c r="I129" s="54">
        <v>78.98</v>
      </c>
      <c r="J129" s="55">
        <v>-7.905783582089553</v>
      </c>
      <c r="K129" s="54">
        <v>139.81</v>
      </c>
      <c r="L129" s="55">
        <v>1.4807287508165725</v>
      </c>
      <c r="M129" s="54">
        <v>100.46</v>
      </c>
      <c r="N129" s="55">
        <v>3.6631926529769863</v>
      </c>
      <c r="O129" s="54">
        <v>75.48</v>
      </c>
      <c r="P129" s="55">
        <v>-2.1392454297938435</v>
      </c>
      <c r="Q129" s="54">
        <v>100.37</v>
      </c>
      <c r="R129" s="55">
        <v>-0.3474980142970555</v>
      </c>
      <c r="S129" s="54">
        <v>110.82</v>
      </c>
      <c r="T129" s="55">
        <v>-0.1261715933669796</v>
      </c>
      <c r="U129" s="54">
        <v>126.81</v>
      </c>
      <c r="V129" s="55">
        <v>5.009937065253393</v>
      </c>
      <c r="W129" s="54">
        <v>122.01</v>
      </c>
      <c r="X129" s="55">
        <v>1.5988008993255072</v>
      </c>
      <c r="Y129" s="54">
        <v>111.3</v>
      </c>
      <c r="Z129" s="55">
        <v>1.6159956176389993</v>
      </c>
      <c r="AA129" s="54">
        <v>107.44</v>
      </c>
      <c r="AB129" s="55">
        <v>-0.12085153853304403</v>
      </c>
      <c r="AC129" s="54">
        <v>117.89</v>
      </c>
      <c r="AD129" s="55">
        <v>2.2463139635732903</v>
      </c>
      <c r="AE129" s="54">
        <v>117.74</v>
      </c>
      <c r="AF129" s="55">
        <v>3.027651382569123</v>
      </c>
      <c r="AG129" s="54">
        <v>118.14</v>
      </c>
      <c r="AH129" s="55">
        <v>0.982989999145231</v>
      </c>
    </row>
    <row r="130" spans="1:34" ht="12.75">
      <c r="A130" s="62">
        <v>2004</v>
      </c>
      <c r="B130" s="63">
        <v>1</v>
      </c>
      <c r="C130" s="54">
        <v>111.86</v>
      </c>
      <c r="D130" s="55">
        <v>1.2674271229404361</v>
      </c>
      <c r="E130" s="54">
        <v>109.85</v>
      </c>
      <c r="F130" s="55">
        <v>1.1510128913443831</v>
      </c>
      <c r="G130" s="54">
        <v>83.16</v>
      </c>
      <c r="H130" s="55">
        <v>-4.949137044233625</v>
      </c>
      <c r="I130" s="54">
        <v>82.45</v>
      </c>
      <c r="J130" s="55">
        <v>-2.472202507688672</v>
      </c>
      <c r="K130" s="54">
        <v>144.09</v>
      </c>
      <c r="L130" s="55">
        <v>1.4289736730958758</v>
      </c>
      <c r="M130" s="54">
        <v>101.26</v>
      </c>
      <c r="N130" s="55">
        <v>3.6119922234728343</v>
      </c>
      <c r="O130" s="54">
        <v>75.48</v>
      </c>
      <c r="P130" s="55">
        <v>-2.1392454297938435</v>
      </c>
      <c r="Q130" s="54">
        <v>101.96</v>
      </c>
      <c r="R130" s="55">
        <v>1.1407598452534387</v>
      </c>
      <c r="S130" s="54">
        <v>111.56</v>
      </c>
      <c r="T130" s="55">
        <v>-0.13427625100706425</v>
      </c>
      <c r="U130" s="54">
        <v>127.12</v>
      </c>
      <c r="V130" s="55">
        <v>4.841237113402066</v>
      </c>
      <c r="W130" s="54">
        <v>122.01</v>
      </c>
      <c r="X130" s="55">
        <v>1.0267450525792905</v>
      </c>
      <c r="Y130" s="54">
        <v>111.31</v>
      </c>
      <c r="Z130" s="55">
        <v>1.6715381804895855</v>
      </c>
      <c r="AA130" s="54">
        <v>107.67</v>
      </c>
      <c r="AB130" s="55">
        <v>-0.4346217865729599</v>
      </c>
      <c r="AC130" s="54">
        <v>118.5</v>
      </c>
      <c r="AD130" s="55">
        <v>1.638219401320865</v>
      </c>
      <c r="AE130" s="54">
        <v>118.51</v>
      </c>
      <c r="AF130" s="55">
        <v>1.9002579535683646</v>
      </c>
      <c r="AG130" s="54">
        <v>118.48</v>
      </c>
      <c r="AH130" s="55">
        <v>1.204407619373034</v>
      </c>
    </row>
    <row r="131" spans="1:34" ht="12.75">
      <c r="A131" s="64"/>
      <c r="B131" s="63">
        <v>2</v>
      </c>
      <c r="C131" s="54">
        <v>111.71</v>
      </c>
      <c r="D131" s="55">
        <v>-0.05368166771047891</v>
      </c>
      <c r="E131" s="54">
        <v>109.56</v>
      </c>
      <c r="F131" s="55">
        <v>-0.6438741271424628</v>
      </c>
      <c r="G131" s="54">
        <v>83.15</v>
      </c>
      <c r="H131" s="55">
        <v>-4.960566921933923</v>
      </c>
      <c r="I131" s="54"/>
      <c r="K131" s="54">
        <v>137.87</v>
      </c>
      <c r="L131" s="55">
        <v>-10.76375404530744</v>
      </c>
      <c r="M131" s="54">
        <v>102.97</v>
      </c>
      <c r="N131" s="55">
        <v>4.157394294962573</v>
      </c>
      <c r="O131" s="54">
        <v>75.41</v>
      </c>
      <c r="P131" s="55">
        <v>-2.2300012965123805</v>
      </c>
      <c r="Q131" s="54">
        <v>101.87</v>
      </c>
      <c r="R131" s="55">
        <v>1.2121212121212108</v>
      </c>
      <c r="S131" s="54"/>
      <c r="U131" s="54">
        <v>127.46</v>
      </c>
      <c r="V131" s="55">
        <v>5.121649484536078</v>
      </c>
      <c r="W131" s="54">
        <v>122.34</v>
      </c>
      <c r="X131" s="55">
        <v>1.1157946937763523</v>
      </c>
      <c r="Y131" s="54">
        <v>111.45</v>
      </c>
      <c r="Z131" s="55">
        <v>1.68795620437957</v>
      </c>
      <c r="AA131" s="54">
        <v>107.79</v>
      </c>
      <c r="AB131" s="55">
        <v>-0.9192021325489473</v>
      </c>
      <c r="AC131" s="54">
        <v>118.68</v>
      </c>
      <c r="AD131" s="55">
        <v>1.6792323509252982</v>
      </c>
      <c r="AE131" s="54">
        <v>118.56</v>
      </c>
      <c r="AF131" s="55">
        <v>1.9432502149613113</v>
      </c>
      <c r="AG131" s="54">
        <v>118.79</v>
      </c>
      <c r="AH131" s="55">
        <v>1.1581367623264918</v>
      </c>
    </row>
    <row r="132" spans="1:34" ht="12.75">
      <c r="A132" s="53"/>
      <c r="B132" s="59">
        <v>3</v>
      </c>
      <c r="C132" s="54">
        <v>113.38</v>
      </c>
      <c r="D132" s="55">
        <v>0.3718130311614746</v>
      </c>
      <c r="E132" s="54">
        <v>111.8</v>
      </c>
      <c r="F132" s="55">
        <v>0.035790980672863314</v>
      </c>
      <c r="G132" s="54">
        <v>87.49</v>
      </c>
      <c r="H132" s="55">
        <v>-2.4855104770396834</v>
      </c>
      <c r="I132" s="54"/>
      <c r="K132" s="54">
        <v>145.38</v>
      </c>
      <c r="L132" s="55">
        <v>-10.36991368680641</v>
      </c>
      <c r="M132" s="54">
        <v>105.76</v>
      </c>
      <c r="N132" s="55">
        <v>5.3071791297421065</v>
      </c>
      <c r="O132" s="54">
        <v>75.41</v>
      </c>
      <c r="P132" s="55">
        <v>-2.2300012965123805</v>
      </c>
      <c r="Q132" s="54">
        <v>104.39</v>
      </c>
      <c r="R132" s="55">
        <v>2.2729499363182204</v>
      </c>
      <c r="S132" s="54"/>
      <c r="U132" s="54">
        <v>127.46</v>
      </c>
      <c r="V132" s="55">
        <v>5.121649484536078</v>
      </c>
      <c r="W132" s="54">
        <v>123.13</v>
      </c>
      <c r="X132" s="55">
        <v>0.9179575444635607</v>
      </c>
      <c r="Y132" s="54">
        <v>112.11</v>
      </c>
      <c r="Z132" s="55">
        <v>0.2862510063511881</v>
      </c>
      <c r="AA132" s="54">
        <v>108.62</v>
      </c>
      <c r="AB132" s="55">
        <v>0.3418013856812975</v>
      </c>
      <c r="AC132" s="54">
        <v>119.05</v>
      </c>
      <c r="AD132" s="55">
        <v>1.813050543059942</v>
      </c>
      <c r="AE132" s="54">
        <v>118.56</v>
      </c>
      <c r="AF132" s="55">
        <v>1.9432502149613113</v>
      </c>
      <c r="AG132" s="54">
        <v>119.54</v>
      </c>
      <c r="AH132" s="55">
        <v>1.3136706500550992</v>
      </c>
    </row>
    <row r="133" spans="1:34" ht="12.75">
      <c r="A133" s="53"/>
      <c r="B133" s="59">
        <v>4</v>
      </c>
      <c r="C133" s="54">
        <v>113.76</v>
      </c>
      <c r="D133" s="55">
        <v>2.6807473598700233</v>
      </c>
      <c r="E133" s="54">
        <v>112.06</v>
      </c>
      <c r="F133" s="55">
        <v>2.9017447199265347</v>
      </c>
      <c r="G133" s="54">
        <v>87.49</v>
      </c>
      <c r="H133" s="55">
        <v>-2.4855104770396834</v>
      </c>
      <c r="I133" s="54"/>
      <c r="K133" s="54">
        <v>148.08</v>
      </c>
      <c r="L133" s="55">
        <v>7.180081065431396</v>
      </c>
      <c r="M133" s="54">
        <v>105.76</v>
      </c>
      <c r="N133" s="55">
        <v>5.3071791297421065</v>
      </c>
      <c r="O133" s="54">
        <v>75.41</v>
      </c>
      <c r="P133" s="55">
        <v>-2.2300012965123805</v>
      </c>
      <c r="Q133" s="54">
        <v>104.23</v>
      </c>
      <c r="R133" s="55">
        <v>2.216338138668241</v>
      </c>
      <c r="S133" s="54"/>
      <c r="U133" s="54">
        <v>127.54</v>
      </c>
      <c r="V133" s="55">
        <v>3.346568349404432</v>
      </c>
      <c r="W133" s="54">
        <v>123.92</v>
      </c>
      <c r="X133" s="55">
        <v>1.4739600393055987</v>
      </c>
      <c r="Y133" s="54">
        <v>112.11</v>
      </c>
      <c r="Z133" s="55">
        <v>0.30419611702603866</v>
      </c>
      <c r="AA133" s="54">
        <v>108.69</v>
      </c>
      <c r="AB133" s="55">
        <v>1.6459365940334714</v>
      </c>
      <c r="AC133" s="54">
        <v>119.73</v>
      </c>
      <c r="AD133" s="55">
        <v>2.298359535201638</v>
      </c>
      <c r="AE133" s="54">
        <v>119</v>
      </c>
      <c r="AF133" s="55">
        <v>2.268820900653146</v>
      </c>
      <c r="AG133" s="54">
        <v>120.48</v>
      </c>
      <c r="AH133" s="55">
        <v>1.9461837874428813</v>
      </c>
    </row>
    <row r="134" spans="1:34" ht="12.75">
      <c r="A134" s="53"/>
      <c r="B134" s="59">
        <v>5</v>
      </c>
      <c r="C134" s="54">
        <v>114.42</v>
      </c>
      <c r="D134" s="55">
        <v>3.5850081477457976</v>
      </c>
      <c r="E134" s="54">
        <v>112.91</v>
      </c>
      <c r="F134" s="55">
        <v>4.093297685996125</v>
      </c>
      <c r="G134" s="54">
        <v>90.23</v>
      </c>
      <c r="H134" s="55">
        <v>-3.290460878885309</v>
      </c>
      <c r="I134" s="54"/>
      <c r="K134" s="54">
        <v>150.95</v>
      </c>
      <c r="L134" s="55">
        <v>12.180439952437563</v>
      </c>
      <c r="M134" s="54">
        <v>105.76</v>
      </c>
      <c r="N134" s="55">
        <v>5.3071791297421065</v>
      </c>
      <c r="O134" s="54">
        <v>82.11</v>
      </c>
      <c r="P134" s="55">
        <v>0.04873888144267851</v>
      </c>
      <c r="Q134" s="54">
        <v>104.24</v>
      </c>
      <c r="R134" s="55">
        <v>2.7298708978023023</v>
      </c>
      <c r="S134" s="54"/>
      <c r="U134" s="54">
        <v>127.54</v>
      </c>
      <c r="V134" s="55">
        <v>3.204402006797223</v>
      </c>
      <c r="W134" s="54">
        <v>124.15</v>
      </c>
      <c r="X134" s="55">
        <v>1.4711892112791267</v>
      </c>
      <c r="Y134" s="54">
        <v>112.31</v>
      </c>
      <c r="Z134" s="55">
        <v>0.7083931133429038</v>
      </c>
      <c r="AA134" s="54">
        <v>109.42</v>
      </c>
      <c r="AB134" s="55">
        <v>2.95445991719985</v>
      </c>
      <c r="AC134" s="54">
        <v>119.98</v>
      </c>
      <c r="AD134" s="55">
        <v>2.520721182602754</v>
      </c>
      <c r="AE134" s="54">
        <v>119</v>
      </c>
      <c r="AF134" s="55">
        <v>2.268820900653146</v>
      </c>
      <c r="AG134" s="54">
        <v>120.98</v>
      </c>
      <c r="AH134" s="55">
        <v>2.395260262378331</v>
      </c>
    </row>
    <row r="135" spans="1:34" ht="12.75">
      <c r="A135" s="53"/>
      <c r="B135" s="59">
        <v>6</v>
      </c>
      <c r="C135" s="54">
        <v>114.48</v>
      </c>
      <c r="D135" s="55">
        <v>3.386616093199675</v>
      </c>
      <c r="E135" s="54">
        <v>112.76</v>
      </c>
      <c r="F135" s="55">
        <v>3.6301810495358913</v>
      </c>
      <c r="G135" s="54">
        <v>90.23</v>
      </c>
      <c r="H135" s="55">
        <v>-3.290460878885309</v>
      </c>
      <c r="I135" s="54"/>
      <c r="K135" s="54">
        <v>150.35</v>
      </c>
      <c r="L135" s="55">
        <v>9.576561475111133</v>
      </c>
      <c r="M135" s="54">
        <v>105.76</v>
      </c>
      <c r="N135" s="55">
        <v>5.3071791297421065</v>
      </c>
      <c r="O135" s="54">
        <v>82.11</v>
      </c>
      <c r="P135" s="55">
        <v>0.04873888144267851</v>
      </c>
      <c r="Q135" s="54">
        <v>104.24</v>
      </c>
      <c r="R135" s="55">
        <v>2.689390207861284</v>
      </c>
      <c r="S135" s="54"/>
      <c r="U135" s="54">
        <v>127.54</v>
      </c>
      <c r="V135" s="55">
        <v>3.204402006797223</v>
      </c>
      <c r="W135" s="54">
        <v>124.6</v>
      </c>
      <c r="X135" s="55">
        <v>1.8389865140988966</v>
      </c>
      <c r="Y135" s="54">
        <v>111.94</v>
      </c>
      <c r="Z135" s="55">
        <v>0.5569529284944346</v>
      </c>
      <c r="AA135" s="54">
        <v>109.1</v>
      </c>
      <c r="AB135" s="55">
        <v>2.4605559729526583</v>
      </c>
      <c r="AC135" s="54">
        <v>120.53</v>
      </c>
      <c r="AD135" s="55">
        <v>2.9467031089853117</v>
      </c>
      <c r="AE135" s="54">
        <v>119</v>
      </c>
      <c r="AF135" s="55">
        <v>2.268820900653146</v>
      </c>
      <c r="AG135" s="54">
        <v>122.12</v>
      </c>
      <c r="AH135" s="55">
        <v>3.2465336489685517</v>
      </c>
    </row>
    <row r="136" spans="1:34" ht="12.75">
      <c r="A136" s="53"/>
      <c r="B136" s="59">
        <v>7</v>
      </c>
      <c r="C136" s="54">
        <v>114.44</v>
      </c>
      <c r="D136" s="55">
        <v>3.8287062239158036</v>
      </c>
      <c r="E136" s="54">
        <v>112</v>
      </c>
      <c r="F136" s="55">
        <v>3.6557149467838994</v>
      </c>
      <c r="G136" s="54">
        <v>90.23</v>
      </c>
      <c r="H136" s="55">
        <v>-3.290460878885309</v>
      </c>
      <c r="I136" s="54"/>
      <c r="K136" s="54">
        <v>154.52</v>
      </c>
      <c r="L136" s="55">
        <v>9.931701764371093</v>
      </c>
      <c r="M136" s="54">
        <v>96.72</v>
      </c>
      <c r="N136" s="55">
        <v>2.1330517423442408</v>
      </c>
      <c r="O136" s="54">
        <v>82.11</v>
      </c>
      <c r="P136" s="55">
        <v>0.04873888144267851</v>
      </c>
      <c r="Q136" s="54">
        <v>103.63</v>
      </c>
      <c r="R136" s="55">
        <v>3.6092781443711255</v>
      </c>
      <c r="S136" s="54"/>
      <c r="U136" s="54">
        <v>128.13</v>
      </c>
      <c r="V136" s="55">
        <v>4.026954615571968</v>
      </c>
      <c r="W136" s="54">
        <v>125.16</v>
      </c>
      <c r="X136" s="55">
        <v>2.296689824274624</v>
      </c>
      <c r="Y136" s="54">
        <v>111.91</v>
      </c>
      <c r="Z136" s="55">
        <v>0.6023013304566718</v>
      </c>
      <c r="AA136" s="54">
        <v>109.71</v>
      </c>
      <c r="AB136" s="55">
        <v>2.77283372365339</v>
      </c>
      <c r="AC136" s="54">
        <v>122.12</v>
      </c>
      <c r="AD136" s="55">
        <v>4.011583340430976</v>
      </c>
      <c r="AE136" s="54">
        <v>120.68</v>
      </c>
      <c r="AF136" s="55">
        <v>3.304228727957553</v>
      </c>
      <c r="AG136" s="54">
        <v>123.62</v>
      </c>
      <c r="AH136" s="55">
        <v>4.417602838077544</v>
      </c>
    </row>
    <row r="137" spans="1:34" ht="12.75">
      <c r="A137" s="53"/>
      <c r="B137" s="59">
        <v>8</v>
      </c>
      <c r="C137" s="54">
        <v>114.62</v>
      </c>
      <c r="D137" s="55">
        <v>3.6909715939931225</v>
      </c>
      <c r="E137" s="54">
        <v>112.41</v>
      </c>
      <c r="F137" s="55">
        <v>3.6514522821576705</v>
      </c>
      <c r="G137" s="54">
        <v>90.23</v>
      </c>
      <c r="H137" s="55">
        <v>-3.290460878885309</v>
      </c>
      <c r="I137" s="54"/>
      <c r="K137" s="54">
        <v>160.45</v>
      </c>
      <c r="L137" s="55">
        <v>13.040721431590807</v>
      </c>
      <c r="M137" s="54">
        <v>96.56</v>
      </c>
      <c r="N137" s="55">
        <v>1.9640971488912349</v>
      </c>
      <c r="O137" s="54">
        <v>82.11</v>
      </c>
      <c r="P137" s="55">
        <v>0.04873888144267851</v>
      </c>
      <c r="Q137" s="54">
        <v>102.58</v>
      </c>
      <c r="R137" s="55">
        <v>2.8989868592637182</v>
      </c>
      <c r="S137" s="54"/>
      <c r="U137" s="54">
        <v>128.13</v>
      </c>
      <c r="V137" s="55">
        <v>1.7550825921219773</v>
      </c>
      <c r="W137" s="54">
        <v>125.73</v>
      </c>
      <c r="X137" s="55">
        <v>2.670259676629112</v>
      </c>
      <c r="Y137" s="54">
        <v>111.91</v>
      </c>
      <c r="Z137" s="55">
        <v>0.5751774961804625</v>
      </c>
      <c r="AA137" s="54">
        <v>110.18</v>
      </c>
      <c r="AB137" s="55">
        <v>2.8662123051069064</v>
      </c>
      <c r="AC137" s="54">
        <v>121.77</v>
      </c>
      <c r="AD137" s="55">
        <v>3.6781609195402245</v>
      </c>
      <c r="AE137" s="54">
        <v>120.68</v>
      </c>
      <c r="AF137" s="55">
        <v>3.304228727957553</v>
      </c>
      <c r="AG137" s="54">
        <v>122.92</v>
      </c>
      <c r="AH137" s="55">
        <v>3.7212049616066127</v>
      </c>
    </row>
    <row r="138" spans="1:34" ht="12.75">
      <c r="A138" s="53"/>
      <c r="B138" s="59">
        <v>9</v>
      </c>
      <c r="C138" s="54">
        <v>114.19</v>
      </c>
      <c r="D138" s="55">
        <v>3.9035486806187367</v>
      </c>
      <c r="E138" s="54">
        <v>111.77</v>
      </c>
      <c r="F138" s="55">
        <v>3.875464684014872</v>
      </c>
      <c r="G138" s="54">
        <v>90.23</v>
      </c>
      <c r="H138" s="55">
        <v>-3.290460878885309</v>
      </c>
      <c r="I138" s="54"/>
      <c r="K138" s="54">
        <v>161</v>
      </c>
      <c r="L138" s="55">
        <v>17.150549370588656</v>
      </c>
      <c r="M138" s="54">
        <v>97.39</v>
      </c>
      <c r="N138" s="55">
        <v>-0.061570035915856615</v>
      </c>
      <c r="O138" s="54">
        <v>82.11</v>
      </c>
      <c r="P138" s="55">
        <v>0.04873888144267851</v>
      </c>
      <c r="Q138" s="54">
        <v>99.45</v>
      </c>
      <c r="R138" s="55">
        <v>2.2306743421052646</v>
      </c>
      <c r="S138" s="54"/>
      <c r="U138" s="54">
        <v>128.15</v>
      </c>
      <c r="V138" s="55">
        <v>1.7709656925031798</v>
      </c>
      <c r="W138" s="54">
        <v>125.84</v>
      </c>
      <c r="X138" s="55">
        <v>2.567446409650343</v>
      </c>
      <c r="Y138" s="54">
        <v>111.1</v>
      </c>
      <c r="Z138" s="55">
        <v>-0.08094253080313284</v>
      </c>
      <c r="AA138" s="54">
        <v>110.39</v>
      </c>
      <c r="AB138" s="55">
        <v>3.5165041260315077</v>
      </c>
      <c r="AC138" s="54">
        <v>121.84</v>
      </c>
      <c r="AD138" s="55">
        <v>3.693617021276599</v>
      </c>
      <c r="AE138" s="54">
        <v>120.68</v>
      </c>
      <c r="AF138" s="55">
        <v>3.304228727957553</v>
      </c>
      <c r="AG138" s="54">
        <v>123.04</v>
      </c>
      <c r="AH138" s="55">
        <v>3.7086985839514544</v>
      </c>
    </row>
    <row r="139" spans="1:34" ht="12.75">
      <c r="A139" s="53"/>
      <c r="B139" s="59">
        <v>10</v>
      </c>
      <c r="C139" s="54">
        <v>115.66</v>
      </c>
      <c r="D139" s="55">
        <v>4.7739831506477</v>
      </c>
      <c r="E139" s="54">
        <v>113.3</v>
      </c>
      <c r="F139" s="55">
        <v>4.810360777058282</v>
      </c>
      <c r="G139" s="54">
        <v>86.51</v>
      </c>
      <c r="H139" s="55">
        <v>4.316893765826598</v>
      </c>
      <c r="I139" s="54"/>
      <c r="K139" s="54">
        <v>175.56</v>
      </c>
      <c r="L139" s="55">
        <v>22.26478167003273</v>
      </c>
      <c r="M139" s="54">
        <v>98.2</v>
      </c>
      <c r="N139" s="55">
        <v>-0.24380333197886517</v>
      </c>
      <c r="O139" s="54">
        <v>82.11</v>
      </c>
      <c r="P139" s="55">
        <v>0.04873888144267851</v>
      </c>
      <c r="Q139" s="54">
        <v>99.9</v>
      </c>
      <c r="R139" s="55">
        <v>2.777777777777781</v>
      </c>
      <c r="S139" s="54"/>
      <c r="U139" s="54">
        <v>128.2</v>
      </c>
      <c r="V139" s="55">
        <v>1.448128511513796</v>
      </c>
      <c r="W139" s="54">
        <v>126.3</v>
      </c>
      <c r="X139" s="55">
        <v>3.4228627579430007</v>
      </c>
      <c r="Y139" s="54">
        <v>111.04</v>
      </c>
      <c r="Z139" s="55">
        <v>-0.13490421800520863</v>
      </c>
      <c r="AA139" s="54">
        <v>110.82</v>
      </c>
      <c r="AB139" s="55">
        <v>3.6669784845650018</v>
      </c>
      <c r="AC139" s="54">
        <v>123.18</v>
      </c>
      <c r="AD139" s="55">
        <v>4.407526699440585</v>
      </c>
      <c r="AE139" s="54">
        <v>122.81</v>
      </c>
      <c r="AF139" s="55">
        <v>4.306098182435882</v>
      </c>
      <c r="AG139" s="54">
        <v>123.56</v>
      </c>
      <c r="AH139" s="55">
        <v>4.384556897862632</v>
      </c>
    </row>
    <row r="140" spans="1:34" ht="12.75">
      <c r="A140" s="53"/>
      <c r="B140" s="59">
        <v>11</v>
      </c>
      <c r="C140" s="54">
        <v>114.67</v>
      </c>
      <c r="D140" s="55">
        <v>3.2133213321332206</v>
      </c>
      <c r="E140" s="54">
        <v>111.81</v>
      </c>
      <c r="F140" s="55">
        <v>2.568571690670578</v>
      </c>
      <c r="G140" s="54">
        <v>86.51</v>
      </c>
      <c r="H140" s="55">
        <v>4.316893765826598</v>
      </c>
      <c r="I140" s="54"/>
      <c r="K140" s="54">
        <v>162.87</v>
      </c>
      <c r="L140" s="55">
        <v>13.680463460598865</v>
      </c>
      <c r="M140" s="54">
        <v>99.14</v>
      </c>
      <c r="N140" s="55">
        <v>-0.5417335473515311</v>
      </c>
      <c r="O140" s="54">
        <v>82.11</v>
      </c>
      <c r="P140" s="55">
        <v>0.04873888144267851</v>
      </c>
      <c r="Q140" s="54">
        <v>99.25</v>
      </c>
      <c r="R140" s="55">
        <v>-0.8392446797881941</v>
      </c>
      <c r="S140" s="54"/>
      <c r="U140" s="54">
        <v>128.2</v>
      </c>
      <c r="V140" s="55">
        <v>1.448128511513796</v>
      </c>
      <c r="W140" s="54">
        <v>126.75</v>
      </c>
      <c r="X140" s="55">
        <v>3.7913527677694034</v>
      </c>
      <c r="Y140" s="54">
        <v>109.72</v>
      </c>
      <c r="Z140" s="55">
        <v>-1.3752808988764056</v>
      </c>
      <c r="AA140" s="54">
        <v>110.02</v>
      </c>
      <c r="AB140" s="55">
        <v>2.6880716819115134</v>
      </c>
      <c r="AC140" s="54">
        <v>123.35</v>
      </c>
      <c r="AD140" s="55">
        <v>4.525040250826192</v>
      </c>
      <c r="AE140" s="54">
        <v>122.77</v>
      </c>
      <c r="AF140" s="55">
        <v>4.272125021233228</v>
      </c>
      <c r="AG140" s="54">
        <v>123.95</v>
      </c>
      <c r="AH140" s="55">
        <v>4.634475772412636</v>
      </c>
    </row>
    <row r="141" spans="1:34" ht="12.75">
      <c r="A141" s="53"/>
      <c r="B141" s="59">
        <v>12</v>
      </c>
      <c r="C141" s="54">
        <v>114.17</v>
      </c>
      <c r="D141" s="55">
        <v>2.967171717171723</v>
      </c>
      <c r="E141" s="54">
        <v>111.1</v>
      </c>
      <c r="F141" s="55">
        <v>2.151526296432502</v>
      </c>
      <c r="G141" s="54">
        <v>89.49</v>
      </c>
      <c r="H141" s="55">
        <v>7.289293849658312</v>
      </c>
      <c r="I141" s="54"/>
      <c r="K141" s="54">
        <v>154.54</v>
      </c>
      <c r="L141" s="55">
        <v>10.53572705815034</v>
      </c>
      <c r="M141" s="54">
        <v>99.96</v>
      </c>
      <c r="N141" s="55">
        <v>-0.4977105315548477</v>
      </c>
      <c r="O141" s="54">
        <v>82.11</v>
      </c>
      <c r="P141" s="55">
        <v>8.783783783783777</v>
      </c>
      <c r="Q141" s="54">
        <v>99.24</v>
      </c>
      <c r="R141" s="55">
        <v>-1.1258344126731192</v>
      </c>
      <c r="S141" s="54"/>
      <c r="U141" s="54">
        <v>128.2</v>
      </c>
      <c r="V141" s="55">
        <v>1.096128065609957</v>
      </c>
      <c r="W141" s="54">
        <v>126.75</v>
      </c>
      <c r="X141" s="55">
        <v>3.884927464961884</v>
      </c>
      <c r="Y141" s="54">
        <v>109.19</v>
      </c>
      <c r="Z141" s="55">
        <v>-1.8957771787960462</v>
      </c>
      <c r="AA141" s="54">
        <v>109.39</v>
      </c>
      <c r="AB141" s="55">
        <v>1.814966492926287</v>
      </c>
      <c r="AC141" s="54">
        <v>123.34</v>
      </c>
      <c r="AD141" s="55">
        <v>4.622953600814321</v>
      </c>
      <c r="AE141" s="54">
        <v>122.77</v>
      </c>
      <c r="AF141" s="55">
        <v>4.272125021233228</v>
      </c>
      <c r="AG141" s="54">
        <v>123.91</v>
      </c>
      <c r="AH141" s="55">
        <v>4.884035889622478</v>
      </c>
    </row>
    <row r="142" spans="1:34" ht="12.75">
      <c r="A142" s="53">
        <v>2005</v>
      </c>
      <c r="B142" s="59">
        <v>1</v>
      </c>
      <c r="C142" s="54">
        <v>114.87</v>
      </c>
      <c r="D142" s="55">
        <v>2.6908635794743474</v>
      </c>
      <c r="E142" s="54">
        <v>111.43</v>
      </c>
      <c r="F142" s="55">
        <v>1.4383249886208582</v>
      </c>
      <c r="G142" s="54">
        <v>91.56</v>
      </c>
      <c r="H142" s="55">
        <v>10.101010101010107</v>
      </c>
      <c r="I142" s="54"/>
      <c r="K142" s="54">
        <v>159.81</v>
      </c>
      <c r="L142" s="55">
        <v>10.90984801165938</v>
      </c>
      <c r="M142" s="54">
        <v>103.12</v>
      </c>
      <c r="N142" s="55">
        <v>1.8368556191981034</v>
      </c>
      <c r="O142" s="54">
        <v>73.33</v>
      </c>
      <c r="P142" s="55">
        <v>-2.848436671966091</v>
      </c>
      <c r="Q142" s="54">
        <v>97.05</v>
      </c>
      <c r="R142" s="55">
        <v>-4.815613966261275</v>
      </c>
      <c r="S142" s="54"/>
      <c r="U142" s="54">
        <v>129.34</v>
      </c>
      <c r="V142" s="55">
        <v>1.7463813719320316</v>
      </c>
      <c r="W142" s="54">
        <v>127.32</v>
      </c>
      <c r="X142" s="55">
        <v>4.352102286697802</v>
      </c>
      <c r="Y142" s="54">
        <v>109.28</v>
      </c>
      <c r="Z142" s="55">
        <v>-1.8237355134309594</v>
      </c>
      <c r="AA142" s="54">
        <v>109.68</v>
      </c>
      <c r="AB142" s="55">
        <v>1.8668152688771293</v>
      </c>
      <c r="AC142" s="54">
        <v>124.87</v>
      </c>
      <c r="AD142" s="55">
        <v>5.375527426160341</v>
      </c>
      <c r="AE142" s="54">
        <v>125.06</v>
      </c>
      <c r="AF142" s="55">
        <v>5.526959750232045</v>
      </c>
      <c r="AG142" s="54">
        <v>124.65</v>
      </c>
      <c r="AH142" s="55">
        <v>5.207629979743418</v>
      </c>
    </row>
    <row r="143" spans="1:34" ht="12.75">
      <c r="A143" s="53"/>
      <c r="B143" s="59">
        <v>2</v>
      </c>
      <c r="C143" s="54">
        <v>115.22</v>
      </c>
      <c r="D143" s="55">
        <v>3.142064273565487</v>
      </c>
      <c r="E143" s="54">
        <v>111.86</v>
      </c>
      <c r="F143" s="55">
        <v>2.0993063161737835</v>
      </c>
      <c r="G143" s="54">
        <v>91.56</v>
      </c>
      <c r="H143" s="55">
        <v>10.114251352976543</v>
      </c>
      <c r="I143" s="54"/>
      <c r="K143" s="54">
        <v>160.25</v>
      </c>
      <c r="L143" s="55">
        <v>16.232682962210774</v>
      </c>
      <c r="M143" s="54">
        <v>104.36</v>
      </c>
      <c r="N143" s="55">
        <v>1.3499077401184816</v>
      </c>
      <c r="O143" s="54">
        <v>73.33</v>
      </c>
      <c r="P143" s="55">
        <v>-2.7582548733589687</v>
      </c>
      <c r="Q143" s="54">
        <v>97.03</v>
      </c>
      <c r="R143" s="55">
        <v>-4.751153430843235</v>
      </c>
      <c r="S143" s="54"/>
      <c r="U143" s="54">
        <v>129.34</v>
      </c>
      <c r="V143" s="55">
        <v>1.4749725404048406</v>
      </c>
      <c r="W143" s="54">
        <v>127.54</v>
      </c>
      <c r="X143" s="55">
        <v>4.2504495667811035</v>
      </c>
      <c r="Y143" s="54">
        <v>109.28</v>
      </c>
      <c r="Z143" s="55">
        <v>-1.9470614625392568</v>
      </c>
      <c r="AA143" s="54">
        <v>110.38</v>
      </c>
      <c r="AB143" s="55">
        <v>2.402820298729</v>
      </c>
      <c r="AC143" s="54">
        <v>125.08</v>
      </c>
      <c r="AD143" s="55">
        <v>5.392652510953818</v>
      </c>
      <c r="AE143" s="54">
        <v>125.06</v>
      </c>
      <c r="AF143" s="55">
        <v>5.482456140350877</v>
      </c>
      <c r="AG143" s="54">
        <v>125.09</v>
      </c>
      <c r="AH143" s="55">
        <v>5.303476723629933</v>
      </c>
    </row>
    <row r="144" spans="1:34" ht="12.75">
      <c r="A144" s="53"/>
      <c r="B144" s="59">
        <v>3</v>
      </c>
      <c r="C144" s="54">
        <v>116.33</v>
      </c>
      <c r="D144" s="55">
        <v>2.6018698183101105</v>
      </c>
      <c r="E144" s="54">
        <v>113.34</v>
      </c>
      <c r="F144" s="55">
        <v>1.3774597495527785</v>
      </c>
      <c r="G144" s="54">
        <v>92</v>
      </c>
      <c r="H144" s="55">
        <v>5.154874842839187</v>
      </c>
      <c r="K144" s="54">
        <v>172.12</v>
      </c>
      <c r="L144" s="55">
        <v>18.393176502957772</v>
      </c>
      <c r="M144" s="54">
        <v>106.38</v>
      </c>
      <c r="N144" s="55">
        <v>0.5862329803328199</v>
      </c>
      <c r="O144" s="54">
        <v>73.33</v>
      </c>
      <c r="P144" s="55">
        <v>-2.7582548733589687</v>
      </c>
      <c r="Q144" s="54">
        <v>96.89</v>
      </c>
      <c r="R144" s="55">
        <v>-7.1845962256921165</v>
      </c>
      <c r="U144" s="54">
        <v>129.34</v>
      </c>
      <c r="V144" s="55">
        <v>1.4749725404048406</v>
      </c>
      <c r="W144" s="54">
        <v>128.11</v>
      </c>
      <c r="X144" s="55">
        <v>4.044505806870802</v>
      </c>
      <c r="Y144" s="54">
        <v>109.13</v>
      </c>
      <c r="Z144" s="55">
        <v>-2.6581036482026614</v>
      </c>
      <c r="AA144" s="54">
        <v>110.82</v>
      </c>
      <c r="AB144" s="55">
        <v>2.0254096851408474</v>
      </c>
      <c r="AC144" s="54">
        <v>125.36</v>
      </c>
      <c r="AD144" s="55">
        <v>5.3002939941201195</v>
      </c>
      <c r="AE144" s="54">
        <v>125.06</v>
      </c>
      <c r="AF144" s="56">
        <v>5.482456140350877</v>
      </c>
      <c r="AG144" s="54">
        <v>125.65</v>
      </c>
      <c r="AH144" s="56">
        <v>5.1112598293458245</v>
      </c>
    </row>
    <row r="145" spans="1:34" ht="12.75">
      <c r="A145" s="53"/>
      <c r="B145" s="59">
        <v>4</v>
      </c>
      <c r="C145" s="54">
        <v>117.05</v>
      </c>
      <c r="D145" s="55">
        <v>2.892053445850907</v>
      </c>
      <c r="E145" s="54">
        <v>113.93</v>
      </c>
      <c r="F145" s="55">
        <v>1.6687488845261507</v>
      </c>
      <c r="G145" s="54">
        <v>92</v>
      </c>
      <c r="H145" s="55">
        <v>5.154874842839187</v>
      </c>
      <c r="K145" s="54">
        <v>170.9</v>
      </c>
      <c r="L145" s="55">
        <v>15.410588870880598</v>
      </c>
      <c r="M145" s="54">
        <v>108.13</v>
      </c>
      <c r="N145" s="55">
        <v>2.2409228441754823</v>
      </c>
      <c r="O145" s="54">
        <v>73.33</v>
      </c>
      <c r="P145" s="55">
        <v>-2.7582548733589687</v>
      </c>
      <c r="Q145" s="54">
        <v>96.86</v>
      </c>
      <c r="R145" s="55">
        <v>-7.070900892257511</v>
      </c>
      <c r="U145" s="54">
        <v>130.1</v>
      </c>
      <c r="V145" s="55">
        <v>2.0072134232397585</v>
      </c>
      <c r="W145" s="54">
        <v>129.69</v>
      </c>
      <c r="X145" s="55">
        <v>4.656229825693993</v>
      </c>
      <c r="Y145" s="54">
        <v>109.12</v>
      </c>
      <c r="Z145" s="55">
        <v>-2.6670234591026625</v>
      </c>
      <c r="AA145" s="54">
        <v>112.07</v>
      </c>
      <c r="AB145" s="55">
        <v>3.1097617076087913</v>
      </c>
      <c r="AC145" s="54">
        <v>126.37</v>
      </c>
      <c r="AD145" s="55">
        <v>5.5458114090035915</v>
      </c>
      <c r="AE145" s="54">
        <v>125.9</v>
      </c>
      <c r="AF145" s="56">
        <v>5.798319327731098</v>
      </c>
      <c r="AG145" s="54">
        <v>126.86</v>
      </c>
      <c r="AH145" s="56">
        <v>5.29548472775564</v>
      </c>
    </row>
    <row r="146" spans="1:34" ht="12.75">
      <c r="A146" s="53"/>
      <c r="B146" s="59">
        <v>5</v>
      </c>
      <c r="C146" s="54">
        <v>117.05</v>
      </c>
      <c r="D146" s="55">
        <v>2.2985492046844915</v>
      </c>
      <c r="E146" s="54">
        <v>113.89</v>
      </c>
      <c r="F146" s="55">
        <v>0.8679479231246161</v>
      </c>
      <c r="G146" s="54">
        <v>94.13</v>
      </c>
      <c r="H146" s="55">
        <v>4.322287487531853</v>
      </c>
      <c r="K146" s="54">
        <v>167.78</v>
      </c>
      <c r="L146" s="55">
        <v>11.149387214309384</v>
      </c>
      <c r="M146" s="54">
        <v>108.13</v>
      </c>
      <c r="N146" s="55">
        <v>2.2409228441754823</v>
      </c>
      <c r="O146" s="54">
        <v>80.03</v>
      </c>
      <c r="P146" s="55">
        <v>-2.5331871879186436</v>
      </c>
      <c r="Q146" s="54">
        <v>96.86</v>
      </c>
      <c r="R146" s="55">
        <v>-7.079815809669989</v>
      </c>
      <c r="U146" s="54">
        <v>130.1</v>
      </c>
      <c r="V146" s="55">
        <v>2.0072134232397585</v>
      </c>
      <c r="W146" s="54">
        <v>130.03</v>
      </c>
      <c r="X146" s="55">
        <v>4.736206202174785</v>
      </c>
      <c r="Y146" s="54">
        <v>109.07</v>
      </c>
      <c r="Z146" s="55">
        <v>-2.884872228652844</v>
      </c>
      <c r="AA146" s="54">
        <v>111.81</v>
      </c>
      <c r="AB146" s="55">
        <v>2.184244196673369</v>
      </c>
      <c r="AC146" s="54">
        <v>126.44</v>
      </c>
      <c r="AD146" s="55">
        <v>5.384230705117514</v>
      </c>
      <c r="AE146" s="54">
        <v>125.9</v>
      </c>
      <c r="AF146" s="56">
        <v>5.798319327731098</v>
      </c>
      <c r="AG146" s="54">
        <v>126.99</v>
      </c>
      <c r="AH146" s="56">
        <v>4.967763266655638</v>
      </c>
    </row>
    <row r="147" spans="1:34" ht="12.75">
      <c r="A147" s="53"/>
      <c r="B147" s="59">
        <v>6</v>
      </c>
      <c r="C147" s="54">
        <v>118.27</v>
      </c>
      <c r="D147" s="55">
        <v>3.3106219426974075</v>
      </c>
      <c r="E147" s="54">
        <v>115.64</v>
      </c>
      <c r="F147" s="55">
        <v>2.554097197587793</v>
      </c>
      <c r="G147" s="54">
        <v>94.13</v>
      </c>
      <c r="H147" s="55">
        <v>4.322287487531853</v>
      </c>
      <c r="K147" s="54">
        <v>183.76</v>
      </c>
      <c r="L147" s="55">
        <v>22.22148320585301</v>
      </c>
      <c r="M147" s="54">
        <v>108.13</v>
      </c>
      <c r="N147" s="55">
        <v>2.2409228441754823</v>
      </c>
      <c r="O147" s="54">
        <v>80.03</v>
      </c>
      <c r="P147" s="55">
        <v>-2.5331871879186436</v>
      </c>
      <c r="Q147" s="54">
        <v>96.82</v>
      </c>
      <c r="R147" s="55">
        <v>-7.118188795088259</v>
      </c>
      <c r="U147" s="54">
        <v>130.1</v>
      </c>
      <c r="V147" s="55">
        <v>2.0072134232397585</v>
      </c>
      <c r="W147" s="54">
        <v>130.36</v>
      </c>
      <c r="X147" s="55">
        <v>4.622792937399694</v>
      </c>
      <c r="Y147" s="54">
        <v>108.87</v>
      </c>
      <c r="Z147" s="55">
        <v>-2.742540646775052</v>
      </c>
      <c r="AA147" s="54">
        <v>112.8</v>
      </c>
      <c r="AB147" s="55">
        <v>3.3913840513290583</v>
      </c>
      <c r="AC147" s="54">
        <v>126.47</v>
      </c>
      <c r="AD147" s="55">
        <v>4.928233634779721</v>
      </c>
      <c r="AE147" s="54">
        <v>125.9</v>
      </c>
      <c r="AF147" s="56">
        <v>5.798319327731098</v>
      </c>
      <c r="AG147" s="54">
        <v>127.06</v>
      </c>
      <c r="AH147" s="56">
        <v>4.04520144120537</v>
      </c>
    </row>
    <row r="148" spans="1:34" ht="12.75">
      <c r="A148" s="53"/>
      <c r="B148" s="59">
        <v>7</v>
      </c>
      <c r="C148" s="54">
        <v>117.82</v>
      </c>
      <c r="D148" s="55">
        <v>2.953512757776997</v>
      </c>
      <c r="E148" s="54">
        <v>114.94</v>
      </c>
      <c r="F148" s="55">
        <v>2.625</v>
      </c>
      <c r="G148" s="54">
        <v>94.13</v>
      </c>
      <c r="H148" s="55">
        <v>4.322287487531853</v>
      </c>
      <c r="K148" s="54">
        <v>185.06</v>
      </c>
      <c r="L148" s="55">
        <v>19.7644317887652</v>
      </c>
      <c r="M148" s="54">
        <v>100.39</v>
      </c>
      <c r="N148" s="55">
        <v>3.794458229942103</v>
      </c>
      <c r="O148" s="54">
        <v>80.03</v>
      </c>
      <c r="P148" s="55">
        <v>-2.5331871879186436</v>
      </c>
      <c r="Q148" s="54">
        <v>96.78</v>
      </c>
      <c r="R148" s="55">
        <v>-6.610055003377395</v>
      </c>
      <c r="U148" s="54">
        <v>129.79</v>
      </c>
      <c r="V148" s="55">
        <v>1.2955591976898435</v>
      </c>
      <c r="W148" s="54">
        <v>130.71</v>
      </c>
      <c r="X148" s="55">
        <v>4.434324065196558</v>
      </c>
      <c r="Y148" s="54">
        <v>108.87</v>
      </c>
      <c r="Z148" s="55">
        <v>-2.7164685908319117</v>
      </c>
      <c r="AA148" s="54">
        <v>113.6</v>
      </c>
      <c r="AB148" s="55">
        <v>3.545711421019051</v>
      </c>
      <c r="AC148" s="54">
        <v>126.6</v>
      </c>
      <c r="AD148" s="55">
        <v>3.668522764493932</v>
      </c>
      <c r="AE148" s="54">
        <v>126.06</v>
      </c>
      <c r="AF148" s="56">
        <v>4.458070931388793</v>
      </c>
      <c r="AG148" s="54">
        <v>127.16</v>
      </c>
      <c r="AH148" s="56">
        <v>2.863614301892891</v>
      </c>
    </row>
    <row r="149" spans="1:34" ht="12.75">
      <c r="A149" s="53"/>
      <c r="B149" s="59">
        <v>8</v>
      </c>
      <c r="C149" s="54">
        <v>118.58</v>
      </c>
      <c r="D149" s="55">
        <v>3.4548944337811847</v>
      </c>
      <c r="E149" s="54">
        <v>116.03</v>
      </c>
      <c r="F149" s="55">
        <v>3.2203540610266037</v>
      </c>
      <c r="G149" s="54">
        <v>94.13</v>
      </c>
      <c r="H149" s="55">
        <v>4.322287487531853</v>
      </c>
      <c r="K149" s="54">
        <v>189.13</v>
      </c>
      <c r="L149" s="55">
        <v>17.874727329386104</v>
      </c>
      <c r="M149" s="54">
        <v>102.06</v>
      </c>
      <c r="N149" s="55">
        <v>5.695940347970174</v>
      </c>
      <c r="O149" s="54">
        <v>80.03</v>
      </c>
      <c r="P149" s="55">
        <v>-2.5331871879186436</v>
      </c>
      <c r="Q149" s="54">
        <v>96.58</v>
      </c>
      <c r="R149" s="55">
        <v>-5.849093390524469</v>
      </c>
      <c r="U149" s="54">
        <v>135.11</v>
      </c>
      <c r="V149" s="55">
        <v>5.447592289081416</v>
      </c>
      <c r="W149" s="54">
        <v>130.83</v>
      </c>
      <c r="X149" s="55">
        <v>4.056311142925323</v>
      </c>
      <c r="Y149" s="54">
        <v>108.81</v>
      </c>
      <c r="Z149" s="55">
        <v>-2.7700831024930697</v>
      </c>
      <c r="AA149" s="54">
        <v>114.05</v>
      </c>
      <c r="AB149" s="55">
        <v>3.512434198584126</v>
      </c>
      <c r="AC149" s="54">
        <v>126.62</v>
      </c>
      <c r="AD149" s="55">
        <v>3.9829186170649655</v>
      </c>
      <c r="AE149" s="54">
        <v>126.06</v>
      </c>
      <c r="AF149" s="56">
        <v>4.458070931388793</v>
      </c>
      <c r="AG149" s="54">
        <v>127.19</v>
      </c>
      <c r="AH149" s="56">
        <v>3.473804100227787</v>
      </c>
    </row>
    <row r="150" spans="1:34" ht="12.75">
      <c r="A150" s="53"/>
      <c r="B150" s="59">
        <v>9</v>
      </c>
      <c r="C150" s="54">
        <v>119.72</v>
      </c>
      <c r="D150" s="55">
        <v>4.842805849899292</v>
      </c>
      <c r="E150" s="54">
        <v>117.6</v>
      </c>
      <c r="F150" s="55">
        <v>5.2160687125346685</v>
      </c>
      <c r="G150" s="54">
        <v>94.13</v>
      </c>
      <c r="H150" s="55">
        <v>4.322287487531853</v>
      </c>
      <c r="K150" s="54">
        <v>194.56</v>
      </c>
      <c r="L150" s="55">
        <v>20.84472049689441</v>
      </c>
      <c r="M150" s="54">
        <v>102.93</v>
      </c>
      <c r="N150" s="55">
        <v>5.688469041996105</v>
      </c>
      <c r="O150" s="54">
        <v>80.03</v>
      </c>
      <c r="P150" s="55">
        <v>-2.5331871879186436</v>
      </c>
      <c r="Q150" s="54">
        <v>95.84</v>
      </c>
      <c r="R150" s="55">
        <v>-3.629964806435394</v>
      </c>
      <c r="U150" s="54">
        <v>135.11</v>
      </c>
      <c r="V150" s="55">
        <v>5.431135388216939</v>
      </c>
      <c r="W150" s="54">
        <v>131.05</v>
      </c>
      <c r="X150" s="55">
        <v>4.140178003814373</v>
      </c>
      <c r="Y150" s="54">
        <v>136.42</v>
      </c>
      <c r="Z150" s="55">
        <v>22.790279027902784</v>
      </c>
      <c r="AA150" s="54">
        <v>114.54</v>
      </c>
      <c r="AB150" s="55">
        <v>3.759398496240607</v>
      </c>
      <c r="AC150" s="54">
        <v>126.75</v>
      </c>
      <c r="AD150" s="55">
        <v>4.029875246224554</v>
      </c>
      <c r="AE150" s="54">
        <v>126.06</v>
      </c>
      <c r="AF150" s="56">
        <v>4.458070931388793</v>
      </c>
      <c r="AG150" s="54">
        <v>127.47</v>
      </c>
      <c r="AH150" s="56">
        <v>3.600455136540956</v>
      </c>
    </row>
    <row r="151" spans="1:34" ht="12.75">
      <c r="A151" s="53"/>
      <c r="B151" s="59">
        <v>10</v>
      </c>
      <c r="C151" s="54">
        <v>120.18</v>
      </c>
      <c r="D151" s="55">
        <v>3.9080062251426684</v>
      </c>
      <c r="E151" s="54">
        <v>118.07</v>
      </c>
      <c r="F151" s="55">
        <v>4.210061782877314</v>
      </c>
      <c r="G151" s="54">
        <v>86.58</v>
      </c>
      <c r="H151" s="55">
        <v>0.08091550109813106</v>
      </c>
      <c r="K151" s="54">
        <v>199.44</v>
      </c>
      <c r="L151" s="55">
        <v>13.60218728639781</v>
      </c>
      <c r="M151" s="54">
        <v>106.35</v>
      </c>
      <c r="N151" s="55">
        <v>8.299389002036651</v>
      </c>
      <c r="O151" s="54">
        <v>80.03</v>
      </c>
      <c r="P151" s="55">
        <v>-2.5331871879186436</v>
      </c>
      <c r="Q151" s="54">
        <v>96.4</v>
      </c>
      <c r="R151" s="55">
        <v>-3.5035035035035036</v>
      </c>
      <c r="U151" s="54">
        <v>133.37</v>
      </c>
      <c r="V151" s="55">
        <v>4.032761310452431</v>
      </c>
      <c r="W151" s="54">
        <v>130.03</v>
      </c>
      <c r="X151" s="55">
        <v>2.9532858273950944</v>
      </c>
      <c r="Y151" s="54">
        <v>136.42</v>
      </c>
      <c r="Z151" s="55">
        <v>22.85662824207491</v>
      </c>
      <c r="AA151" s="54">
        <v>114.37</v>
      </c>
      <c r="AB151" s="55">
        <v>3.20339288937016</v>
      </c>
      <c r="AC151" s="54">
        <v>127.22</v>
      </c>
      <c r="AD151" s="55">
        <v>3.2797532066893913</v>
      </c>
      <c r="AE151" s="54">
        <v>127.27</v>
      </c>
      <c r="AF151" s="56">
        <v>3.6316260890806884</v>
      </c>
      <c r="AG151" s="54">
        <v>127.14</v>
      </c>
      <c r="AH151" s="56">
        <v>2.8973777921657478</v>
      </c>
    </row>
    <row r="152" spans="1:34" ht="12.75">
      <c r="A152" s="53"/>
      <c r="B152" s="59">
        <v>11</v>
      </c>
      <c r="C152" s="54">
        <v>119.61</v>
      </c>
      <c r="D152" s="55">
        <v>4.308014301909826</v>
      </c>
      <c r="E152" s="54">
        <v>117.25</v>
      </c>
      <c r="F152" s="55">
        <v>4.865396655039798</v>
      </c>
      <c r="G152" s="54">
        <v>86.58</v>
      </c>
      <c r="H152" s="55">
        <v>0.08091550109813106</v>
      </c>
      <c r="K152" s="54">
        <v>187.63</v>
      </c>
      <c r="L152" s="55">
        <v>15.20230858967274</v>
      </c>
      <c r="M152" s="54">
        <v>107.77</v>
      </c>
      <c r="N152" s="55">
        <v>8.70486181157958</v>
      </c>
      <c r="O152" s="54">
        <v>80.03</v>
      </c>
      <c r="P152" s="55">
        <v>-2.5331871879186436</v>
      </c>
      <c r="Q152" s="54">
        <v>96.99</v>
      </c>
      <c r="R152" s="55">
        <v>-2.2770780856423225</v>
      </c>
      <c r="U152" s="54">
        <v>133.37</v>
      </c>
      <c r="V152" s="55">
        <v>4.032761310452431</v>
      </c>
      <c r="W152" s="54">
        <v>130.03</v>
      </c>
      <c r="X152" s="55">
        <v>2.5877712031558193</v>
      </c>
      <c r="Y152" s="54">
        <v>137.17</v>
      </c>
      <c r="Z152" s="55">
        <v>25.018228217280342</v>
      </c>
      <c r="AA152" s="54">
        <v>113.99</v>
      </c>
      <c r="AB152" s="55">
        <v>3.608434830030902</v>
      </c>
      <c r="AC152" s="54">
        <v>127.21</v>
      </c>
      <c r="AD152" s="55">
        <v>3.129306850425618</v>
      </c>
      <c r="AE152" s="54">
        <v>127.27</v>
      </c>
      <c r="AF152" s="56">
        <v>3.6653905677282723</v>
      </c>
      <c r="AG152" s="54">
        <v>127.13</v>
      </c>
      <c r="AH152" s="56">
        <v>2.565550625252112</v>
      </c>
    </row>
    <row r="153" spans="1:34" ht="12.75">
      <c r="A153" s="53"/>
      <c r="B153" s="59">
        <v>12</v>
      </c>
      <c r="C153" s="54">
        <v>119.86</v>
      </c>
      <c r="D153" s="55">
        <v>4.983796093544711</v>
      </c>
      <c r="E153" s="54">
        <v>117.44</v>
      </c>
      <c r="F153" s="55">
        <v>5.7065706570657095</v>
      </c>
      <c r="G153" s="54">
        <v>87.25</v>
      </c>
      <c r="H153" s="55">
        <v>-2.503072969046815</v>
      </c>
      <c r="K153" s="54">
        <v>185.3</v>
      </c>
      <c r="L153" s="55">
        <v>19.90423191406757</v>
      </c>
      <c r="M153" s="54">
        <v>108.68</v>
      </c>
      <c r="N153" s="55">
        <v>8.723489395758317</v>
      </c>
      <c r="O153" s="54">
        <v>80.03</v>
      </c>
      <c r="P153" s="55">
        <v>-2.5331871879186436</v>
      </c>
      <c r="Q153" s="54">
        <v>97.7</v>
      </c>
      <c r="R153" s="55">
        <v>-1.5517936316001533</v>
      </c>
      <c r="U153" s="54">
        <v>133.37</v>
      </c>
      <c r="V153" s="55">
        <v>4.032761310452431</v>
      </c>
      <c r="W153" s="54">
        <v>130.83</v>
      </c>
      <c r="X153" s="55">
        <v>3.2189349112426138</v>
      </c>
      <c r="Y153" s="54">
        <v>137.14</v>
      </c>
      <c r="Z153" s="55">
        <v>25.597582196171803</v>
      </c>
      <c r="AA153" s="54">
        <v>114.14</v>
      </c>
      <c r="AB153" s="55">
        <v>4.342261632690374</v>
      </c>
      <c r="AC153" s="54">
        <v>127.62</v>
      </c>
      <c r="AD153" s="55">
        <v>3.470082698232529</v>
      </c>
      <c r="AE153" s="54">
        <v>127.27</v>
      </c>
      <c r="AF153" s="56">
        <v>3.6653905677282723</v>
      </c>
      <c r="AG153" s="54">
        <v>127.97</v>
      </c>
      <c r="AH153" s="56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1:11" ht="15.75">
      <c r="A3" s="2"/>
      <c r="E3" s="73" t="s">
        <v>269</v>
      </c>
      <c r="F3" s="72"/>
      <c r="G3" s="72"/>
      <c r="H3" s="72"/>
      <c r="I3" s="72"/>
      <c r="J3" s="72"/>
      <c r="K3" s="72"/>
    </row>
    <row r="4" spans="1:9" ht="16.5" thickBot="1">
      <c r="A4" s="70"/>
      <c r="B4" s="4"/>
      <c r="C4" s="4"/>
      <c r="D4" s="4"/>
      <c r="E4" s="4"/>
      <c r="F4" s="1">
        <v>2005</v>
      </c>
      <c r="G4" s="1">
        <v>2005</v>
      </c>
      <c r="H4" s="1">
        <v>2005</v>
      </c>
      <c r="I4" s="1">
        <v>2005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105.48333333333333</v>
      </c>
      <c r="G6" s="33">
        <v>107.62333333333333</v>
      </c>
      <c r="H6" s="33">
        <v>109.22333333333334</v>
      </c>
      <c r="I6" s="34">
        <v>110.53666666666668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96.11333333333333</v>
      </c>
      <c r="G7" s="22">
        <v>97.90666666666668</v>
      </c>
      <c r="H7" s="22">
        <v>98.65</v>
      </c>
      <c r="I7" s="23">
        <v>90.97333333333331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115.70666666666666</v>
      </c>
      <c r="G8" s="22">
        <v>122.82</v>
      </c>
      <c r="H8" s="22">
        <v>133.71</v>
      </c>
      <c r="I8" s="23">
        <v>134.56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117.06</v>
      </c>
      <c r="G9" s="22">
        <v>115.71333333333332</v>
      </c>
      <c r="H9" s="22">
        <v>116.38666666666667</v>
      </c>
      <c r="I9" s="23">
        <v>117.83666666666666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115.56333333333333</v>
      </c>
      <c r="G10" s="22">
        <v>128.42</v>
      </c>
      <c r="H10" s="22">
        <v>146.7433333333333</v>
      </c>
      <c r="I10" s="23">
        <v>147.20333333333332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115.56333333333333</v>
      </c>
      <c r="G11" s="22">
        <v>128.42</v>
      </c>
      <c r="H11" s="22">
        <v>146.7433333333333</v>
      </c>
      <c r="I11" s="23">
        <v>147.20333333333332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109.72333333333334</v>
      </c>
      <c r="G12" s="22">
        <v>110.74</v>
      </c>
      <c r="H12" s="22">
        <v>109.73</v>
      </c>
      <c r="I12" s="23">
        <v>110.83333333333333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111.48666666666666</v>
      </c>
      <c r="G13" s="22">
        <v>115.23</v>
      </c>
      <c r="H13" s="22">
        <v>108.47666666666667</v>
      </c>
      <c r="I13" s="23">
        <v>114.66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6">
        <v>0.9208515080341497</v>
      </c>
      <c r="F14" s="22">
        <v>120.06</v>
      </c>
      <c r="G14" s="22">
        <v>124.56</v>
      </c>
      <c r="H14" s="22">
        <v>115.97</v>
      </c>
      <c r="I14" s="23">
        <v>125.81666666666666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6">
        <v>0.9208515080341497</v>
      </c>
      <c r="F15" s="22">
        <v>120.06</v>
      </c>
      <c r="G15" s="22">
        <v>124.56</v>
      </c>
      <c r="H15" s="22">
        <v>115.97</v>
      </c>
      <c r="I15" s="23">
        <v>125.81666666666666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111.36666666666667</v>
      </c>
      <c r="G18" s="22">
        <v>115.54</v>
      </c>
      <c r="H18" s="22">
        <v>107.74333333333334</v>
      </c>
      <c r="I18" s="23">
        <v>114.12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111.36666666666667</v>
      </c>
      <c r="G21" s="22">
        <v>115.54</v>
      </c>
      <c r="H21" s="22">
        <v>107.74333333333334</v>
      </c>
      <c r="I21" s="23">
        <v>114.12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103.71</v>
      </c>
      <c r="G22" s="22">
        <v>103.71</v>
      </c>
      <c r="H22" s="22">
        <v>106.03</v>
      </c>
      <c r="I22" s="23">
        <v>107.19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82.94</v>
      </c>
      <c r="G23" s="22">
        <v>87.99333333333333</v>
      </c>
      <c r="H23" s="22">
        <v>90.52</v>
      </c>
      <c r="I23" s="23">
        <v>90.52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87.98</v>
      </c>
      <c r="G24" s="22">
        <v>93.91333333333334</v>
      </c>
      <c r="H24" s="22">
        <v>96.88</v>
      </c>
      <c r="I24" s="23">
        <v>96.88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94.49</v>
      </c>
      <c r="G25" s="22">
        <v>99.77666666666666</v>
      </c>
      <c r="H25" s="22">
        <v>102.42</v>
      </c>
      <c r="I25" s="23">
        <v>102.42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78.57</v>
      </c>
      <c r="G26" s="22">
        <v>83.17666666666668</v>
      </c>
      <c r="H26" s="22">
        <v>85.48</v>
      </c>
      <c r="I26" s="23">
        <v>85.48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104.28</v>
      </c>
      <c r="G27" s="22">
        <v>111.23333333333333</v>
      </c>
      <c r="H27" s="22">
        <v>114.71</v>
      </c>
      <c r="I27" s="23">
        <v>114.71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104.18333333333334</v>
      </c>
      <c r="G28" s="22">
        <v>103.98333333333335</v>
      </c>
      <c r="H28" s="22">
        <v>112.57666666666667</v>
      </c>
      <c r="I28" s="23">
        <v>130.58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99.85</v>
      </c>
      <c r="G29" s="22">
        <v>99.7</v>
      </c>
      <c r="H29" s="22">
        <v>99.24</v>
      </c>
      <c r="I29" s="23">
        <v>99.89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79.76666666666667</v>
      </c>
      <c r="G30" s="22">
        <v>78.45666666666666</v>
      </c>
      <c r="H30" s="22">
        <v>75.25666666666667</v>
      </c>
      <c r="I30" s="23">
        <v>79.85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79.76666666666667</v>
      </c>
      <c r="G31" s="22">
        <v>78.45666666666666</v>
      </c>
      <c r="H31" s="22">
        <v>75.25666666666667</v>
      </c>
      <c r="I31" s="23">
        <v>79.85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101.30666666666667</v>
      </c>
      <c r="G35" s="22">
        <v>101.23333333333333</v>
      </c>
      <c r="H35" s="22">
        <v>100.97666666666667</v>
      </c>
      <c r="I35" s="23">
        <v>101.34333333333332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98.26</v>
      </c>
      <c r="G36" s="22">
        <v>96.96</v>
      </c>
      <c r="H36" s="22">
        <v>97.03</v>
      </c>
      <c r="I36" s="23">
        <v>97.75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96.02</v>
      </c>
      <c r="G37" s="22">
        <v>95.6</v>
      </c>
      <c r="H37" s="22">
        <v>95.39</v>
      </c>
      <c r="I37" s="23">
        <v>96.45666666666666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100.31</v>
      </c>
      <c r="G38" s="22">
        <v>100.92333333333335</v>
      </c>
      <c r="H38" s="22">
        <v>101.23</v>
      </c>
      <c r="I38" s="23">
        <v>101.59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106.27</v>
      </c>
      <c r="G39" s="22">
        <v>106.37666666666667</v>
      </c>
      <c r="H39" s="22">
        <v>106.43</v>
      </c>
      <c r="I39" s="23">
        <v>106.76333333333334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110.88</v>
      </c>
      <c r="G40" s="22">
        <v>110.88</v>
      </c>
      <c r="H40" s="22">
        <v>109.35333333333334</v>
      </c>
      <c r="I40" s="23">
        <v>108.03333333333335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118.98</v>
      </c>
      <c r="G41" s="22">
        <v>119.68</v>
      </c>
      <c r="H41" s="22">
        <v>122.65</v>
      </c>
      <c r="I41" s="23">
        <v>122.68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113.17</v>
      </c>
      <c r="G42" s="22">
        <v>115.27</v>
      </c>
      <c r="H42" s="22">
        <v>116.01333333333334</v>
      </c>
      <c r="I42" s="23">
        <v>115.50666666666666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102.67</v>
      </c>
      <c r="G43" s="24">
        <v>104.46666666666665</v>
      </c>
      <c r="H43" s="24">
        <v>106.17333333333333</v>
      </c>
      <c r="I43" s="25">
        <v>106.27333333333333</v>
      </c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1">
        <v>2005</v>
      </c>
      <c r="G45" s="1">
        <v>2005</v>
      </c>
      <c r="H45" s="1">
        <v>2005</v>
      </c>
      <c r="I45" s="1">
        <v>2005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115.61666666666667</v>
      </c>
      <c r="G47" s="33">
        <v>116.84</v>
      </c>
      <c r="H47" s="33">
        <v>117.05333333333333</v>
      </c>
      <c r="I47" s="34">
        <v>117.69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118.7</v>
      </c>
      <c r="G48" s="22">
        <v>119.5</v>
      </c>
      <c r="H48" s="22">
        <v>119.65</v>
      </c>
      <c r="I48" s="23">
        <v>120.8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122.19</v>
      </c>
      <c r="G49" s="22">
        <v>122.78</v>
      </c>
      <c r="H49" s="22">
        <v>122.81</v>
      </c>
      <c r="I49" s="23">
        <v>124.64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118.23</v>
      </c>
      <c r="G51" s="22">
        <v>119.89</v>
      </c>
      <c r="H51" s="22">
        <v>119.89</v>
      </c>
      <c r="I51" s="23">
        <v>123.53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115.75</v>
      </c>
      <c r="G52" s="22">
        <v>115.75</v>
      </c>
      <c r="H52" s="22">
        <v>115.75</v>
      </c>
      <c r="I52" s="23">
        <v>118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130.34</v>
      </c>
      <c r="G53" s="22">
        <v>130.83</v>
      </c>
      <c r="H53" s="22">
        <v>130.9</v>
      </c>
      <c r="I53" s="23">
        <v>131.26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141.1</v>
      </c>
      <c r="G54" s="22">
        <v>141.1</v>
      </c>
      <c r="H54" s="22">
        <v>141.1</v>
      </c>
      <c r="I54" s="23">
        <v>141.53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119.7</v>
      </c>
      <c r="G55" s="22">
        <v>120.42</v>
      </c>
      <c r="H55" s="22">
        <v>120.81</v>
      </c>
      <c r="I55" s="23">
        <v>120.81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131.27</v>
      </c>
      <c r="G56" s="22">
        <v>131.84</v>
      </c>
      <c r="H56" s="22">
        <v>131.79</v>
      </c>
      <c r="I56" s="23">
        <v>132.29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115.48</v>
      </c>
      <c r="G57" s="22">
        <v>116.46</v>
      </c>
      <c r="H57" s="22">
        <v>116.73</v>
      </c>
      <c r="I57" s="23">
        <v>117.25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115.48</v>
      </c>
      <c r="G58" s="22">
        <v>116.46</v>
      </c>
      <c r="H58" s="22">
        <v>116.73</v>
      </c>
      <c r="I58" s="23">
        <v>117.25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112.54333333333334</v>
      </c>
      <c r="G60" s="22">
        <v>114.2</v>
      </c>
      <c r="H60" s="22">
        <v>114.47333333333334</v>
      </c>
      <c r="I60" s="23">
        <v>114.59666666666665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112.42333333333333</v>
      </c>
      <c r="G61" s="22">
        <v>114.05666666666666</v>
      </c>
      <c r="H61" s="22">
        <v>114.25666666666666</v>
      </c>
      <c r="I61" s="23">
        <v>114.35666666666667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114.86666666666667</v>
      </c>
      <c r="G63" s="24">
        <v>116.96666666666665</v>
      </c>
      <c r="H63" s="24">
        <v>118.53333333333335</v>
      </c>
      <c r="I63" s="25">
        <v>119.16666666666667</v>
      </c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1">
        <v>2005</v>
      </c>
      <c r="G65" s="1">
        <v>2005</v>
      </c>
      <c r="H65" s="1">
        <v>2005</v>
      </c>
      <c r="I65" s="1">
        <v>2005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108.57</v>
      </c>
      <c r="G67" s="90">
        <v>110.43333333333334</v>
      </c>
      <c r="H67" s="90">
        <v>111.61</v>
      </c>
      <c r="I67" s="91">
        <v>112.72</v>
      </c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2004</v>
      </c>
      <c r="G4">
        <v>2004</v>
      </c>
      <c r="H4">
        <v>2004</v>
      </c>
      <c r="I4">
        <v>2004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35" t="s">
        <v>170</v>
      </c>
      <c r="F5" s="29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36">
        <v>69.50378406591358</v>
      </c>
      <c r="F6" s="32">
        <v>103.78333333333335</v>
      </c>
      <c r="G6" s="33">
        <v>105.82666666666667</v>
      </c>
      <c r="H6" s="33">
        <v>105.34333333333332</v>
      </c>
      <c r="I6" s="34">
        <v>105.35333333333334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37">
        <v>3.0645341684375347</v>
      </c>
      <c r="F7" s="20">
        <v>88.66333333333334</v>
      </c>
      <c r="G7" s="22">
        <v>93.60333333333334</v>
      </c>
      <c r="H7" s="22">
        <v>94.56</v>
      </c>
      <c r="I7" s="23">
        <v>91.71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37">
        <v>8.515080341497967</v>
      </c>
      <c r="F8" s="20">
        <v>100.46333333333332</v>
      </c>
      <c r="G8" s="22">
        <v>105.64666666666666</v>
      </c>
      <c r="H8" s="22">
        <v>111.89666666666666</v>
      </c>
      <c r="I8" s="23">
        <v>115.89333333333333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37">
        <v>2.9787868620213995</v>
      </c>
      <c r="F9" s="20">
        <v>120.26666666666667</v>
      </c>
      <c r="G9" s="22">
        <v>117.94</v>
      </c>
      <c r="H9" s="22">
        <v>117.68</v>
      </c>
      <c r="I9" s="23">
        <v>117.42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37">
        <v>2.2145173917906273</v>
      </c>
      <c r="F10" s="20">
        <v>87.76666666666667</v>
      </c>
      <c r="G10" s="22">
        <v>97.85</v>
      </c>
      <c r="H10" s="22">
        <v>108.70666666666666</v>
      </c>
      <c r="I10" s="23">
        <v>115.56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37">
        <v>2.7662826678596724</v>
      </c>
      <c r="F11" s="20">
        <v>87.76666666666667</v>
      </c>
      <c r="G11" s="22">
        <v>97.85</v>
      </c>
      <c r="H11" s="22">
        <v>108.70666666666666</v>
      </c>
      <c r="I11" s="23">
        <v>115.56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37">
        <v>0.5554934198262685</v>
      </c>
      <c r="F12" s="20">
        <v>108.07</v>
      </c>
      <c r="G12" s="22">
        <v>109.60666666666667</v>
      </c>
      <c r="H12" s="22">
        <v>109.49333333333334</v>
      </c>
      <c r="I12" s="23">
        <v>110.63666666666666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37">
        <v>8.19818812213399</v>
      </c>
      <c r="F13" s="20">
        <v>110.11</v>
      </c>
      <c r="G13" s="22">
        <v>112.7</v>
      </c>
      <c r="H13" s="22">
        <v>103.25</v>
      </c>
      <c r="I13" s="23">
        <v>105.60333333333334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37">
        <v>0.9208515080341497</v>
      </c>
      <c r="F14" s="20">
        <v>115.82666666666667</v>
      </c>
      <c r="G14" s="22">
        <v>118.85</v>
      </c>
      <c r="H14" s="22">
        <v>109.38</v>
      </c>
      <c r="I14" s="23">
        <v>112.45666666666666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37">
        <v>0.9208515080341497</v>
      </c>
      <c r="F15" s="20">
        <v>115.82666666666667</v>
      </c>
      <c r="G15" s="22">
        <v>118.85</v>
      </c>
      <c r="H15" s="22">
        <v>109.38</v>
      </c>
      <c r="I15" s="23">
        <v>112.45666666666666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37"/>
      <c r="F16" s="20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37"/>
      <c r="F17" s="20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37">
        <v>6.360213249822913</v>
      </c>
      <c r="F18" s="20">
        <v>109.54</v>
      </c>
      <c r="G18" s="22">
        <v>112.44</v>
      </c>
      <c r="H18" s="22">
        <v>102.07</v>
      </c>
      <c r="I18" s="23">
        <v>104.88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37"/>
      <c r="F19" s="20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37"/>
      <c r="F20" s="20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37">
        <v>6.360213249822913</v>
      </c>
      <c r="F21" s="20">
        <v>109.54</v>
      </c>
      <c r="G21" s="22">
        <v>112.44</v>
      </c>
      <c r="H21" s="22">
        <v>102.07</v>
      </c>
      <c r="I21" s="23">
        <v>104.88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37">
        <v>0.9171233642769265</v>
      </c>
      <c r="F22" s="20">
        <v>108.29</v>
      </c>
      <c r="G22" s="22">
        <v>108.29</v>
      </c>
      <c r="H22" s="22">
        <v>105.23666666666666</v>
      </c>
      <c r="I22" s="23">
        <v>103.71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37">
        <v>1.849159303582746</v>
      </c>
      <c r="F23" s="20">
        <v>85.32333333333334</v>
      </c>
      <c r="G23" s="22">
        <v>90.35333333333334</v>
      </c>
      <c r="H23" s="22">
        <v>92.88</v>
      </c>
      <c r="I23" s="23">
        <v>92.88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37">
        <v>0.4436491071095701</v>
      </c>
      <c r="F24" s="20">
        <v>92.15333333333335</v>
      </c>
      <c r="G24" s="22">
        <v>98</v>
      </c>
      <c r="H24" s="22">
        <v>100.97</v>
      </c>
      <c r="I24" s="23">
        <v>100.97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37">
        <v>0.14912575028893113</v>
      </c>
      <c r="F25" s="20">
        <v>89.53</v>
      </c>
      <c r="G25" s="22">
        <v>95.43</v>
      </c>
      <c r="H25" s="22">
        <v>98.38</v>
      </c>
      <c r="I25" s="23">
        <v>98.38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37">
        <v>1.1967341460686725</v>
      </c>
      <c r="F26" s="20">
        <v>81.22</v>
      </c>
      <c r="G26" s="22">
        <v>85.73333333333333</v>
      </c>
      <c r="H26" s="22">
        <v>87.99</v>
      </c>
      <c r="I26" s="23">
        <v>87.99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37">
        <v>0.05965030011557246</v>
      </c>
      <c r="F27" s="20">
        <v>106.36</v>
      </c>
      <c r="G27" s="22">
        <v>113.46666666666665</v>
      </c>
      <c r="H27" s="22">
        <v>117.02</v>
      </c>
      <c r="I27" s="23">
        <v>117.02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37">
        <v>2.4941281735823733</v>
      </c>
      <c r="F28" s="20">
        <v>106.46333333333332</v>
      </c>
      <c r="G28" s="22">
        <v>106.94</v>
      </c>
      <c r="H28" s="22">
        <v>106.48</v>
      </c>
      <c r="I28" s="23">
        <v>104.9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37">
        <v>16.95559780785147</v>
      </c>
      <c r="F29" s="20">
        <v>105.76666666666665</v>
      </c>
      <c r="G29" s="22">
        <v>107.30666666666667</v>
      </c>
      <c r="H29" s="22">
        <v>104.88666666666666</v>
      </c>
      <c r="I29" s="23">
        <v>102.39666666666666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37">
        <v>1.1445401334675465</v>
      </c>
      <c r="F30" s="20">
        <v>86.82333333333334</v>
      </c>
      <c r="G30" s="22">
        <v>81.39666666666668</v>
      </c>
      <c r="H30" s="22">
        <v>77.33</v>
      </c>
      <c r="I30" s="23">
        <v>78.95333333333333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37">
        <v>1.1445401334675465</v>
      </c>
      <c r="F31" s="20">
        <v>86.82333333333334</v>
      </c>
      <c r="G31" s="22">
        <v>81.39666666666668</v>
      </c>
      <c r="H31" s="22">
        <v>77.33</v>
      </c>
      <c r="I31" s="23">
        <v>78.95333333333333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37"/>
      <c r="F32" s="20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37"/>
      <c r="F33" s="20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37"/>
      <c r="F34" s="20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37">
        <v>15.811057674383925</v>
      </c>
      <c r="F35" s="20">
        <v>107.13666666666667</v>
      </c>
      <c r="G35" s="22">
        <v>109.18333333333332</v>
      </c>
      <c r="H35" s="22">
        <v>106.88333333333333</v>
      </c>
      <c r="I35" s="23">
        <v>104.09666666666665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37">
        <v>0.697162882600753</v>
      </c>
      <c r="F36" s="20">
        <v>102.74666666666667</v>
      </c>
      <c r="G36" s="22">
        <v>103.32</v>
      </c>
      <c r="H36" s="22">
        <v>102.23</v>
      </c>
      <c r="I36" s="23">
        <v>100.05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37">
        <v>6.270737799649553</v>
      </c>
      <c r="F37" s="20">
        <v>102.83</v>
      </c>
      <c r="G37" s="22">
        <v>103.57</v>
      </c>
      <c r="H37" s="22">
        <v>102.18666666666667</v>
      </c>
      <c r="I37" s="23">
        <v>99.4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37">
        <v>3.511911419304328</v>
      </c>
      <c r="F38" s="20">
        <v>108.85666666666667</v>
      </c>
      <c r="G38" s="22">
        <v>111.04333333333334</v>
      </c>
      <c r="H38" s="22">
        <v>108.96</v>
      </c>
      <c r="I38" s="23">
        <v>103.59333333333335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37">
        <v>2.665622786414644</v>
      </c>
      <c r="F39" s="20">
        <v>110.78</v>
      </c>
      <c r="G39" s="22">
        <v>112.4</v>
      </c>
      <c r="H39" s="22">
        <v>112.29</v>
      </c>
      <c r="I39" s="23">
        <v>109.49666666666667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37">
        <v>2.665622786414644</v>
      </c>
      <c r="F40" s="20">
        <v>112.52666666666666</v>
      </c>
      <c r="G40" s="22">
        <v>118.24</v>
      </c>
      <c r="H40" s="22">
        <v>110.98</v>
      </c>
      <c r="I40" s="23">
        <v>111.46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37">
        <v>5.398352160459307</v>
      </c>
      <c r="F41" s="20">
        <v>117.14333333333333</v>
      </c>
      <c r="G41" s="22">
        <v>117.32</v>
      </c>
      <c r="H41" s="22">
        <v>117.86666666666667</v>
      </c>
      <c r="I41" s="23">
        <v>117.93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37">
        <v>2.3450024232934417</v>
      </c>
      <c r="F42" s="20">
        <v>108.59333333333332</v>
      </c>
      <c r="G42" s="22">
        <v>110.12666666666667</v>
      </c>
      <c r="H42" s="22">
        <v>111.32666666666667</v>
      </c>
      <c r="I42" s="23">
        <v>112.23666666666668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38">
        <v>20.683741565074744</v>
      </c>
      <c r="F43" s="21">
        <v>100.55666666666667</v>
      </c>
      <c r="G43" s="24">
        <v>101.52666666666666</v>
      </c>
      <c r="H43" s="24">
        <v>102.48</v>
      </c>
      <c r="I43" s="25">
        <v>102.46666666666665</v>
      </c>
    </row>
    <row r="44" spans="1:9" ht="12.75">
      <c r="A44" s="1"/>
      <c r="E44" s="184"/>
      <c r="F44" s="65"/>
      <c r="G44" s="65"/>
      <c r="H44" s="65"/>
      <c r="I44" s="65"/>
    </row>
    <row r="45" spans="1:9" ht="16.5" thickBot="1">
      <c r="A45" s="2"/>
      <c r="B45" s="3"/>
      <c r="C45" s="3"/>
      <c r="D45" s="4"/>
      <c r="E45" s="185"/>
      <c r="F45" s="79">
        <v>2004</v>
      </c>
      <c r="G45" s="79">
        <v>2004</v>
      </c>
      <c r="H45" s="79">
        <v>2004</v>
      </c>
      <c r="I45" s="79">
        <v>2004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29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2">
        <v>109.73666666666666</v>
      </c>
      <c r="G47" s="33">
        <v>110.97333333333334</v>
      </c>
      <c r="H47" s="33">
        <v>112.66666666666667</v>
      </c>
      <c r="I47" s="34">
        <v>113.94333333333333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0">
        <v>112.51333333333332</v>
      </c>
      <c r="G48" s="22">
        <v>112.95</v>
      </c>
      <c r="H48" s="22">
        <v>114.54</v>
      </c>
      <c r="I48" s="23">
        <v>116.54333333333334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0">
        <v>113.65666666666668</v>
      </c>
      <c r="G49" s="22">
        <v>114.56</v>
      </c>
      <c r="H49" s="22">
        <v>116.25</v>
      </c>
      <c r="I49" s="23">
        <v>119.74666666666667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0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0">
        <v>111.23</v>
      </c>
      <c r="G51" s="22">
        <v>111.64</v>
      </c>
      <c r="H51" s="22">
        <v>113.2</v>
      </c>
      <c r="I51" s="23">
        <v>119.42666666666666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0">
        <v>110.98</v>
      </c>
      <c r="G52" s="22">
        <v>111.39</v>
      </c>
      <c r="H52" s="22">
        <v>111.7</v>
      </c>
      <c r="I52" s="23">
        <v>114.64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0">
        <v>117.51666666666665</v>
      </c>
      <c r="G53" s="22">
        <v>119.16</v>
      </c>
      <c r="H53" s="22">
        <v>122.18</v>
      </c>
      <c r="I53" s="23">
        <v>124.52333333333333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0">
        <v>125.66</v>
      </c>
      <c r="G54" s="22">
        <v>125.66</v>
      </c>
      <c r="H54" s="22">
        <v>134.08</v>
      </c>
      <c r="I54" s="23">
        <v>135.14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0">
        <v>110.45</v>
      </c>
      <c r="G55" s="22">
        <v>111.74</v>
      </c>
      <c r="H55" s="22">
        <v>115.79</v>
      </c>
      <c r="I55" s="23">
        <v>115.81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0">
        <v>117.73</v>
      </c>
      <c r="G56" s="22">
        <v>120.21</v>
      </c>
      <c r="H56" s="22">
        <v>120.54</v>
      </c>
      <c r="I56" s="23">
        <v>124.55666666666667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0">
        <v>111.46</v>
      </c>
      <c r="G57" s="22">
        <v>111.46</v>
      </c>
      <c r="H57" s="22">
        <v>112.95</v>
      </c>
      <c r="I57" s="23">
        <v>113.59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0">
        <v>111.46</v>
      </c>
      <c r="G58" s="22">
        <v>111.46</v>
      </c>
      <c r="H58" s="22">
        <v>112.95</v>
      </c>
      <c r="I58" s="23">
        <v>113.59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0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0">
        <v>106.97333333333334</v>
      </c>
      <c r="G60" s="22">
        <v>109.00333333333333</v>
      </c>
      <c r="H60" s="22">
        <v>110.80666666666667</v>
      </c>
      <c r="I60" s="23">
        <v>111.35333333333334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0">
        <v>106.79</v>
      </c>
      <c r="G61" s="22">
        <v>108.89</v>
      </c>
      <c r="H61" s="22">
        <v>110.75666666666666</v>
      </c>
      <c r="I61" s="23">
        <v>111.25666666666666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0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">
        <v>110.36666666666667</v>
      </c>
      <c r="G63" s="24">
        <v>111.23333333333335</v>
      </c>
      <c r="H63" s="24">
        <v>111.83333333333333</v>
      </c>
      <c r="I63" s="25">
        <v>113.26666666666667</v>
      </c>
    </row>
    <row r="64" spans="1:9" ht="12.75">
      <c r="A64" s="1"/>
      <c r="E64" s="27"/>
      <c r="F64" s="65"/>
      <c r="G64" s="65"/>
      <c r="H64" s="65"/>
      <c r="I64" s="65"/>
    </row>
    <row r="65" spans="1:9" ht="16.5" thickBot="1">
      <c r="A65" s="2"/>
      <c r="B65" s="28"/>
      <c r="C65" s="4"/>
      <c r="D65" s="4"/>
      <c r="E65" s="39"/>
      <c r="F65" s="66">
        <v>2004</v>
      </c>
      <c r="G65" s="66">
        <v>2004</v>
      </c>
      <c r="H65" s="66">
        <v>2004</v>
      </c>
      <c r="I65" s="66">
        <v>2004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35" t="s">
        <v>170</v>
      </c>
      <c r="F66" s="29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203">
        <v>100</v>
      </c>
      <c r="F67" s="204">
        <v>105.6</v>
      </c>
      <c r="G67" s="205">
        <v>107.39333333333333</v>
      </c>
      <c r="H67" s="205">
        <v>107.58</v>
      </c>
      <c r="I67" s="206">
        <v>107.97333333333331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76" r:id="rId2"/>
  <rowBreaks count="1" manualBreakCount="1">
    <brk id="44" min="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64.57421875" style="0" customWidth="1"/>
    <col min="6" max="6" width="8.00390625" style="0" customWidth="1"/>
  </cols>
  <sheetData>
    <row r="1" spans="1:6" ht="15.75">
      <c r="A1" s="2"/>
      <c r="F1" s="73" t="s">
        <v>268</v>
      </c>
    </row>
    <row r="2" spans="1:6" ht="15.75">
      <c r="A2" s="2"/>
      <c r="F2" s="73" t="s">
        <v>267</v>
      </c>
    </row>
    <row r="3" spans="2:6" ht="15.75">
      <c r="B3" s="3"/>
      <c r="E3" s="3"/>
      <c r="F3" s="73" t="s">
        <v>269</v>
      </c>
    </row>
    <row r="4" spans="1:10" ht="16.5" thickBot="1">
      <c r="A4" s="2"/>
      <c r="B4" s="3"/>
      <c r="C4" s="3"/>
      <c r="D4" s="3"/>
      <c r="E4" s="4"/>
      <c r="F4" s="4"/>
      <c r="G4">
        <v>2003</v>
      </c>
      <c r="H4">
        <v>2003</v>
      </c>
      <c r="I4">
        <v>2003</v>
      </c>
      <c r="J4">
        <v>2003</v>
      </c>
    </row>
    <row r="5" spans="1:10" ht="13.5" thickBot="1">
      <c r="A5" s="5" t="s">
        <v>0</v>
      </c>
      <c r="B5" s="6" t="s">
        <v>114</v>
      </c>
      <c r="C5" s="6" t="s">
        <v>211</v>
      </c>
      <c r="D5" s="6" t="s">
        <v>211</v>
      </c>
      <c r="E5" s="6" t="s">
        <v>1</v>
      </c>
      <c r="F5" s="6" t="s">
        <v>170</v>
      </c>
      <c r="G5" s="30" t="s">
        <v>270</v>
      </c>
      <c r="H5" s="30" t="s">
        <v>271</v>
      </c>
      <c r="I5" s="30" t="s">
        <v>272</v>
      </c>
      <c r="J5" s="31" t="s">
        <v>273</v>
      </c>
    </row>
    <row r="6" spans="1:10" ht="26.25" thickBot="1">
      <c r="A6" s="7" t="s">
        <v>2</v>
      </c>
      <c r="B6" s="8" t="s">
        <v>113</v>
      </c>
      <c r="C6" s="8" t="s">
        <v>212</v>
      </c>
      <c r="D6" s="8" t="s">
        <v>212</v>
      </c>
      <c r="E6" s="8" t="s">
        <v>3</v>
      </c>
      <c r="F6" s="80">
        <v>69.50378406591358</v>
      </c>
      <c r="G6" s="33">
        <v>103.44666666666666</v>
      </c>
      <c r="H6" s="33">
        <v>102.53333333333335</v>
      </c>
      <c r="I6" s="33">
        <v>101.84333333333335</v>
      </c>
      <c r="J6" s="34">
        <v>102.22666666666667</v>
      </c>
    </row>
    <row r="7" spans="1:10" ht="12.75">
      <c r="A7" s="9" t="s">
        <v>4</v>
      </c>
      <c r="B7" s="10" t="s">
        <v>115</v>
      </c>
      <c r="C7" s="10" t="s">
        <v>213</v>
      </c>
      <c r="D7" s="10" t="s">
        <v>213</v>
      </c>
      <c r="E7" s="10" t="s">
        <v>5</v>
      </c>
      <c r="F7" s="81">
        <v>3.0645341684375347</v>
      </c>
      <c r="G7" s="22">
        <v>91.53666666666668</v>
      </c>
      <c r="H7" s="22">
        <v>95.78333333333332</v>
      </c>
      <c r="I7" s="22">
        <v>96.89</v>
      </c>
      <c r="J7" s="23">
        <v>87.35333333333334</v>
      </c>
    </row>
    <row r="8" spans="1:10" ht="12.75">
      <c r="A8" s="9" t="s">
        <v>6</v>
      </c>
      <c r="B8" s="11" t="s">
        <v>116</v>
      </c>
      <c r="C8" s="11" t="s">
        <v>214</v>
      </c>
      <c r="D8" s="11" t="s">
        <v>214</v>
      </c>
      <c r="E8" s="11" t="s">
        <v>7</v>
      </c>
      <c r="F8" s="81">
        <v>8.515080341497967</v>
      </c>
      <c r="G8" s="22">
        <v>106.94</v>
      </c>
      <c r="H8" s="22">
        <v>96.63</v>
      </c>
      <c r="I8" s="22">
        <v>98.82333333333332</v>
      </c>
      <c r="J8" s="23">
        <v>100.38</v>
      </c>
    </row>
    <row r="9" spans="1:10" ht="12.75">
      <c r="A9" s="9" t="s">
        <v>8</v>
      </c>
      <c r="B9" s="12" t="s">
        <v>117</v>
      </c>
      <c r="C9" s="12" t="s">
        <v>215</v>
      </c>
      <c r="D9" s="12" t="s">
        <v>215</v>
      </c>
      <c r="E9" s="12" t="s">
        <v>9</v>
      </c>
      <c r="F9" s="81">
        <v>2.9787868620213995</v>
      </c>
      <c r="G9" s="22">
        <v>111.98666666666666</v>
      </c>
      <c r="H9" s="22">
        <v>117.88666666666667</v>
      </c>
      <c r="I9" s="22">
        <v>118.30666666666667</v>
      </c>
      <c r="J9" s="23">
        <v>118.97666666666667</v>
      </c>
    </row>
    <row r="10" spans="1:10" ht="12.75">
      <c r="A10" s="9" t="s">
        <v>10</v>
      </c>
      <c r="B10" s="12" t="s">
        <v>118</v>
      </c>
      <c r="C10" s="12" t="s">
        <v>216</v>
      </c>
      <c r="D10" s="12" t="s">
        <v>216</v>
      </c>
      <c r="E10" s="12" t="s">
        <v>11</v>
      </c>
      <c r="F10" s="81">
        <v>2.2145173917906273</v>
      </c>
      <c r="G10" s="22">
        <v>104.16666666666667</v>
      </c>
      <c r="H10" s="22">
        <v>82.84</v>
      </c>
      <c r="I10" s="22">
        <v>86.3</v>
      </c>
      <c r="J10" s="23">
        <v>88.30666666666666</v>
      </c>
    </row>
    <row r="11" spans="1:10" ht="12.75">
      <c r="A11" s="9" t="s">
        <v>12</v>
      </c>
      <c r="B11" s="12" t="s">
        <v>119</v>
      </c>
      <c r="C11" s="12" t="s">
        <v>217</v>
      </c>
      <c r="D11" s="12" t="s">
        <v>217</v>
      </c>
      <c r="E11" s="12" t="s">
        <v>13</v>
      </c>
      <c r="F11" s="81">
        <v>2.7662826678596724</v>
      </c>
      <c r="G11" s="22">
        <v>104.16666666666667</v>
      </c>
      <c r="H11" s="22">
        <v>82.84</v>
      </c>
      <c r="I11" s="22">
        <v>86.3</v>
      </c>
      <c r="J11" s="23">
        <v>88.30666666666666</v>
      </c>
    </row>
    <row r="12" spans="1:10" ht="12.75">
      <c r="A12" s="9" t="s">
        <v>14</v>
      </c>
      <c r="B12" s="12" t="s">
        <v>120</v>
      </c>
      <c r="C12" s="12" t="s">
        <v>218</v>
      </c>
      <c r="D12" s="12" t="s">
        <v>218</v>
      </c>
      <c r="E12" s="12" t="s">
        <v>15</v>
      </c>
      <c r="F12" s="81">
        <v>0.5554934198262685</v>
      </c>
      <c r="G12" s="22">
        <v>104.76</v>
      </c>
      <c r="H12" s="22">
        <v>106.25333333333333</v>
      </c>
      <c r="I12" s="22">
        <v>106.63333333333333</v>
      </c>
      <c r="J12" s="23">
        <v>108.86666666666667</v>
      </c>
    </row>
    <row r="13" spans="1:10" ht="12.75">
      <c r="A13" s="9" t="s">
        <v>16</v>
      </c>
      <c r="B13" s="11" t="s">
        <v>121</v>
      </c>
      <c r="C13" s="11" t="s">
        <v>219</v>
      </c>
      <c r="D13" s="11" t="s">
        <v>219</v>
      </c>
      <c r="E13" s="11" t="s">
        <v>17</v>
      </c>
      <c r="F13" s="81">
        <v>8.19818812213399</v>
      </c>
      <c r="G13" s="22">
        <v>105.35666666666668</v>
      </c>
      <c r="H13" s="22">
        <v>106.97</v>
      </c>
      <c r="I13" s="22">
        <v>101.92</v>
      </c>
      <c r="J13" s="23">
        <v>106.10666666666667</v>
      </c>
    </row>
    <row r="14" spans="1:10" ht="12.75">
      <c r="A14" s="9" t="s">
        <v>18</v>
      </c>
      <c r="B14" s="12" t="s">
        <v>122</v>
      </c>
      <c r="C14" s="12" t="s">
        <v>278</v>
      </c>
      <c r="D14" s="12" t="s">
        <v>220</v>
      </c>
      <c r="E14" s="12" t="s">
        <v>19</v>
      </c>
      <c r="F14" s="81">
        <v>0.9208515080341497</v>
      </c>
      <c r="G14" s="22">
        <v>108.43666666666667</v>
      </c>
      <c r="H14" s="22">
        <v>110.3</v>
      </c>
      <c r="I14" s="22">
        <v>106.53666666666668</v>
      </c>
      <c r="J14" s="23">
        <v>111.91666666666667</v>
      </c>
    </row>
    <row r="15" spans="1:10" ht="12.75">
      <c r="A15" s="9" t="s">
        <v>20</v>
      </c>
      <c r="B15" s="13" t="s">
        <v>123</v>
      </c>
      <c r="C15" s="13" t="s">
        <v>279</v>
      </c>
      <c r="D15" s="13" t="s">
        <v>221</v>
      </c>
      <c r="E15" s="13" t="s">
        <v>21</v>
      </c>
      <c r="F15" s="81">
        <v>0.9208515080341497</v>
      </c>
      <c r="G15" s="22">
        <v>108.43666666666667</v>
      </c>
      <c r="H15" s="22">
        <v>110.3</v>
      </c>
      <c r="I15" s="22">
        <v>106.53666666666668</v>
      </c>
      <c r="J15" s="23">
        <v>111.91666666666667</v>
      </c>
    </row>
    <row r="16" spans="1:10" ht="12.75">
      <c r="A16" s="9" t="s">
        <v>22</v>
      </c>
      <c r="B16" s="13" t="s">
        <v>124</v>
      </c>
      <c r="C16" s="13" t="s">
        <v>222</v>
      </c>
      <c r="D16" s="13" t="s">
        <v>222</v>
      </c>
      <c r="E16" s="13" t="s">
        <v>23</v>
      </c>
      <c r="F16" s="81"/>
      <c r="G16" s="22"/>
      <c r="H16" s="22"/>
      <c r="I16" s="22"/>
      <c r="J16" s="23"/>
    </row>
    <row r="17" spans="1:10" ht="12.75">
      <c r="A17" s="9" t="s">
        <v>24</v>
      </c>
      <c r="B17" s="13" t="s">
        <v>125</v>
      </c>
      <c r="C17" s="13" t="s">
        <v>223</v>
      </c>
      <c r="D17" s="13" t="s">
        <v>223</v>
      </c>
      <c r="E17" s="13" t="s">
        <v>25</v>
      </c>
      <c r="F17" s="81"/>
      <c r="G17" s="22"/>
      <c r="H17" s="22"/>
      <c r="I17" s="22"/>
      <c r="J17" s="23"/>
    </row>
    <row r="18" spans="1:10" ht="12.75">
      <c r="A18" s="9" t="s">
        <v>26</v>
      </c>
      <c r="B18" s="12" t="s">
        <v>126</v>
      </c>
      <c r="C18" s="12" t="s">
        <v>277</v>
      </c>
      <c r="D18" s="12" t="s">
        <v>224</v>
      </c>
      <c r="E18" s="12" t="s">
        <v>27</v>
      </c>
      <c r="F18" s="81">
        <v>6.360213249822913</v>
      </c>
      <c r="G18" s="22">
        <v>104.48333333333333</v>
      </c>
      <c r="H18" s="22">
        <v>106.29</v>
      </c>
      <c r="I18" s="22">
        <v>100.33333333333333</v>
      </c>
      <c r="J18" s="23">
        <v>104.95</v>
      </c>
    </row>
    <row r="19" spans="1:10" ht="12.75">
      <c r="A19" s="9" t="s">
        <v>28</v>
      </c>
      <c r="B19" s="13" t="s">
        <v>127</v>
      </c>
      <c r="C19" s="13" t="s">
        <v>225</v>
      </c>
      <c r="D19" s="13" t="s">
        <v>225</v>
      </c>
      <c r="E19" s="13" t="s">
        <v>29</v>
      </c>
      <c r="F19" s="81"/>
      <c r="G19" s="22"/>
      <c r="H19" s="22"/>
      <c r="I19" s="22"/>
      <c r="J19" s="23"/>
    </row>
    <row r="20" spans="1:10" ht="12.75">
      <c r="A20" s="9" t="s">
        <v>30</v>
      </c>
      <c r="B20" s="13" t="s">
        <v>128</v>
      </c>
      <c r="C20" s="13" t="s">
        <v>226</v>
      </c>
      <c r="D20" s="13" t="s">
        <v>226</v>
      </c>
      <c r="E20" s="13" t="s">
        <v>31</v>
      </c>
      <c r="F20" s="81"/>
      <c r="G20" s="22"/>
      <c r="H20" s="22"/>
      <c r="I20" s="22"/>
      <c r="J20" s="23"/>
    </row>
    <row r="21" spans="1:10" ht="12.75">
      <c r="A21" s="9" t="s">
        <v>32</v>
      </c>
      <c r="B21" s="13" t="s">
        <v>129</v>
      </c>
      <c r="C21" s="13" t="s">
        <v>227</v>
      </c>
      <c r="D21" s="13" t="s">
        <v>227</v>
      </c>
      <c r="E21" s="13" t="s">
        <v>33</v>
      </c>
      <c r="F21" s="81">
        <v>6.360213249822913</v>
      </c>
      <c r="G21" s="22">
        <v>104.48333333333333</v>
      </c>
      <c r="H21" s="22">
        <v>106.29</v>
      </c>
      <c r="I21" s="22">
        <v>100.33333333333333</v>
      </c>
      <c r="J21" s="23">
        <v>104.95</v>
      </c>
    </row>
    <row r="22" spans="1:10" ht="12.75">
      <c r="A22" s="9" t="s">
        <v>34</v>
      </c>
      <c r="B22" s="12" t="s">
        <v>130</v>
      </c>
      <c r="C22" s="12" t="s">
        <v>228</v>
      </c>
      <c r="D22" s="12" t="s">
        <v>228</v>
      </c>
      <c r="E22" s="12" t="s">
        <v>35</v>
      </c>
      <c r="F22" s="81">
        <v>0.9171233642769265</v>
      </c>
      <c r="G22" s="22">
        <v>108.29</v>
      </c>
      <c r="H22" s="22">
        <v>108.29</v>
      </c>
      <c r="I22" s="22">
        <v>108.29</v>
      </c>
      <c r="J22" s="23">
        <v>108.29</v>
      </c>
    </row>
    <row r="23" spans="1:10" ht="12.75">
      <c r="A23" s="9" t="s">
        <v>36</v>
      </c>
      <c r="B23" s="11" t="s">
        <v>131</v>
      </c>
      <c r="C23" s="11" t="s">
        <v>235</v>
      </c>
      <c r="D23" s="11" t="s">
        <v>235</v>
      </c>
      <c r="E23" s="11" t="s">
        <v>37</v>
      </c>
      <c r="F23" s="81">
        <v>1.849159303582746</v>
      </c>
      <c r="G23" s="22">
        <v>86.88</v>
      </c>
      <c r="H23" s="22">
        <v>90.55</v>
      </c>
      <c r="I23" s="22">
        <v>92.42</v>
      </c>
      <c r="J23" s="23">
        <v>90.06666666666666</v>
      </c>
    </row>
    <row r="24" spans="1:10" ht="12.75">
      <c r="A24" s="9" t="s">
        <v>38</v>
      </c>
      <c r="B24" s="12" t="s">
        <v>132</v>
      </c>
      <c r="C24" s="12" t="s">
        <v>229</v>
      </c>
      <c r="D24" s="12" t="s">
        <v>229</v>
      </c>
      <c r="E24" s="12" t="s">
        <v>39</v>
      </c>
      <c r="F24" s="81">
        <v>0.4436491071095701</v>
      </c>
      <c r="G24" s="22">
        <v>92.63</v>
      </c>
      <c r="H24" s="22">
        <v>98.49666666666667</v>
      </c>
      <c r="I24" s="22">
        <v>101.43</v>
      </c>
      <c r="J24" s="23">
        <v>98.39666666666666</v>
      </c>
    </row>
    <row r="25" spans="1:10" ht="12.75">
      <c r="A25" s="9" t="s">
        <v>40</v>
      </c>
      <c r="B25" s="12" t="s">
        <v>133</v>
      </c>
      <c r="C25" s="12" t="s">
        <v>230</v>
      </c>
      <c r="D25" s="12" t="s">
        <v>230</v>
      </c>
      <c r="E25" s="12" t="s">
        <v>41</v>
      </c>
      <c r="F25" s="81">
        <v>0.14912575028893113</v>
      </c>
      <c r="G25" s="22">
        <v>87.78</v>
      </c>
      <c r="H25" s="22">
        <v>93.32666666666667</v>
      </c>
      <c r="I25" s="22">
        <v>96.54</v>
      </c>
      <c r="J25" s="23">
        <v>94.20333333333333</v>
      </c>
    </row>
    <row r="26" spans="1:10" ht="12.75">
      <c r="A26" s="9" t="s">
        <v>42</v>
      </c>
      <c r="B26" s="12" t="s">
        <v>134</v>
      </c>
      <c r="C26" s="12" t="s">
        <v>231</v>
      </c>
      <c r="D26" s="12" t="s">
        <v>231</v>
      </c>
      <c r="E26" s="12" t="s">
        <v>43</v>
      </c>
      <c r="F26" s="81">
        <v>1.1967341460686725</v>
      </c>
      <c r="G26" s="22">
        <v>84.67</v>
      </c>
      <c r="H26" s="22">
        <v>87.19</v>
      </c>
      <c r="I26" s="22">
        <v>88.45</v>
      </c>
      <c r="J26" s="23">
        <v>86.03666666666668</v>
      </c>
    </row>
    <row r="27" spans="1:10" ht="12.75">
      <c r="A27" s="9" t="s">
        <v>44</v>
      </c>
      <c r="B27" s="12" t="s">
        <v>135</v>
      </c>
      <c r="C27" s="12" t="s">
        <v>232</v>
      </c>
      <c r="D27" s="12" t="s">
        <v>232</v>
      </c>
      <c r="E27" s="12" t="s">
        <v>45</v>
      </c>
      <c r="F27" s="81">
        <v>0.05965030011557246</v>
      </c>
      <c r="G27" s="22">
        <v>86.35</v>
      </c>
      <c r="H27" s="22">
        <v>92.11666666666667</v>
      </c>
      <c r="I27" s="22">
        <v>95</v>
      </c>
      <c r="J27" s="23">
        <v>98.78666666666668</v>
      </c>
    </row>
    <row r="28" spans="1:10" ht="12.75">
      <c r="A28" s="9" t="s">
        <v>46</v>
      </c>
      <c r="B28" s="11" t="s">
        <v>136</v>
      </c>
      <c r="C28" s="11" t="s">
        <v>233</v>
      </c>
      <c r="D28" s="11" t="s">
        <v>233</v>
      </c>
      <c r="E28" s="11" t="s">
        <v>47</v>
      </c>
      <c r="F28" s="81">
        <v>2.4941281735823733</v>
      </c>
      <c r="G28" s="22">
        <v>105.88333333333333</v>
      </c>
      <c r="H28" s="22">
        <v>106.60666666666667</v>
      </c>
      <c r="I28" s="22">
        <v>106.00333333333333</v>
      </c>
      <c r="J28" s="23">
        <v>106.02333333333333</v>
      </c>
    </row>
    <row r="29" spans="1:10" ht="12.75">
      <c r="A29" s="9" t="s">
        <v>48</v>
      </c>
      <c r="B29" s="11" t="s">
        <v>137</v>
      </c>
      <c r="C29" s="11" t="s">
        <v>234</v>
      </c>
      <c r="D29" s="11" t="s">
        <v>234</v>
      </c>
      <c r="E29" s="11" t="s">
        <v>49</v>
      </c>
      <c r="F29" s="81">
        <v>16.95559780785147</v>
      </c>
      <c r="G29" s="22">
        <v>104.03</v>
      </c>
      <c r="H29" s="22">
        <v>104.45333333333333</v>
      </c>
      <c r="I29" s="22">
        <v>101.78666666666668</v>
      </c>
      <c r="J29" s="23">
        <v>102.32333333333332</v>
      </c>
    </row>
    <row r="30" spans="1:10" ht="12.75">
      <c r="A30" s="9" t="s">
        <v>50</v>
      </c>
      <c r="B30" s="12" t="s">
        <v>138</v>
      </c>
      <c r="C30" s="12" t="s">
        <v>236</v>
      </c>
      <c r="D30" s="12" t="s">
        <v>236</v>
      </c>
      <c r="E30" s="12" t="s">
        <v>51</v>
      </c>
      <c r="F30" s="81">
        <v>1.1445401334675465</v>
      </c>
      <c r="G30" s="22">
        <v>87.07</v>
      </c>
      <c r="H30" s="22">
        <v>83.18666666666667</v>
      </c>
      <c r="I30" s="22">
        <v>78.65666666666667</v>
      </c>
      <c r="J30" s="23">
        <v>83.33</v>
      </c>
    </row>
    <row r="31" spans="1:10" ht="12.75">
      <c r="A31" s="9" t="s">
        <v>52</v>
      </c>
      <c r="B31" s="13" t="s">
        <v>139</v>
      </c>
      <c r="C31" s="13" t="s">
        <v>237</v>
      </c>
      <c r="D31" s="13" t="s">
        <v>237</v>
      </c>
      <c r="E31" s="13" t="s">
        <v>53</v>
      </c>
      <c r="F31" s="81">
        <v>1.1445401334675465</v>
      </c>
      <c r="G31" s="22">
        <v>87.07</v>
      </c>
      <c r="H31" s="22">
        <v>83.18666666666667</v>
      </c>
      <c r="I31" s="22">
        <v>78.65666666666667</v>
      </c>
      <c r="J31" s="23">
        <v>83.33</v>
      </c>
    </row>
    <row r="32" spans="1:10" ht="12.75">
      <c r="A32" s="9" t="s">
        <v>54</v>
      </c>
      <c r="B32" s="13" t="s">
        <v>140</v>
      </c>
      <c r="C32" s="13" t="s">
        <v>238</v>
      </c>
      <c r="D32" s="13" t="s">
        <v>238</v>
      </c>
      <c r="E32" s="13" t="s">
        <v>55</v>
      </c>
      <c r="F32" s="81"/>
      <c r="G32" s="22"/>
      <c r="H32" s="22"/>
      <c r="I32" s="22"/>
      <c r="J32" s="23"/>
    </row>
    <row r="33" spans="1:10" ht="12.75">
      <c r="A33" s="9" t="s">
        <v>56</v>
      </c>
      <c r="B33" s="13" t="s">
        <v>141</v>
      </c>
      <c r="C33" s="13" t="s">
        <v>239</v>
      </c>
      <c r="D33" s="13" t="s">
        <v>239</v>
      </c>
      <c r="E33" s="13" t="s">
        <v>57</v>
      </c>
      <c r="F33" s="81"/>
      <c r="G33" s="22"/>
      <c r="H33" s="22"/>
      <c r="I33" s="22"/>
      <c r="J33" s="23"/>
    </row>
    <row r="34" spans="1:10" ht="12.75">
      <c r="A34" s="9" t="s">
        <v>58</v>
      </c>
      <c r="B34" s="13" t="s">
        <v>142</v>
      </c>
      <c r="C34" s="13" t="s">
        <v>240</v>
      </c>
      <c r="D34" s="13" t="s">
        <v>240</v>
      </c>
      <c r="E34" s="13" t="s">
        <v>59</v>
      </c>
      <c r="F34" s="81"/>
      <c r="G34" s="22"/>
      <c r="H34" s="22"/>
      <c r="I34" s="22"/>
      <c r="J34" s="23"/>
    </row>
    <row r="35" spans="1:10" ht="12.75">
      <c r="A35" s="9" t="s">
        <v>60</v>
      </c>
      <c r="B35" s="12" t="s">
        <v>143</v>
      </c>
      <c r="C35" s="12" t="s">
        <v>241</v>
      </c>
      <c r="D35" s="12" t="s">
        <v>241</v>
      </c>
      <c r="E35" s="12" t="s">
        <v>61</v>
      </c>
      <c r="F35" s="81">
        <v>15.811057674383925</v>
      </c>
      <c r="G35" s="22">
        <v>105.25666666666666</v>
      </c>
      <c r="H35" s="22">
        <v>105.99666666666667</v>
      </c>
      <c r="I35" s="22">
        <v>103.46</v>
      </c>
      <c r="J35" s="23">
        <v>103.69333333333333</v>
      </c>
    </row>
    <row r="36" spans="1:10" ht="12.75">
      <c r="A36" s="9" t="s">
        <v>62</v>
      </c>
      <c r="B36" s="13" t="s">
        <v>144</v>
      </c>
      <c r="C36" s="13" t="s">
        <v>242</v>
      </c>
      <c r="D36" s="13" t="s">
        <v>242</v>
      </c>
      <c r="E36" s="13" t="s">
        <v>63</v>
      </c>
      <c r="F36" s="81">
        <v>0.697162882600753</v>
      </c>
      <c r="G36" s="22">
        <v>101.23333333333333</v>
      </c>
      <c r="H36" s="22">
        <v>101.38666666666666</v>
      </c>
      <c r="I36" s="22">
        <v>101.03</v>
      </c>
      <c r="J36" s="23">
        <v>101.31666666666666</v>
      </c>
    </row>
    <row r="37" spans="1:10" ht="12.75">
      <c r="A37" s="9" t="s">
        <v>64</v>
      </c>
      <c r="B37" s="13" t="s">
        <v>145</v>
      </c>
      <c r="C37" s="13" t="s">
        <v>243</v>
      </c>
      <c r="D37" s="13" t="s">
        <v>243</v>
      </c>
      <c r="E37" s="13" t="s">
        <v>65</v>
      </c>
      <c r="F37" s="81">
        <v>6.270737799649553</v>
      </c>
      <c r="G37" s="22">
        <v>98.64333333333333</v>
      </c>
      <c r="H37" s="22">
        <v>99.77</v>
      </c>
      <c r="I37" s="22">
        <v>99.12666666666667</v>
      </c>
      <c r="J37" s="23">
        <v>100.2</v>
      </c>
    </row>
    <row r="38" spans="1:10" ht="12.75">
      <c r="A38" s="9" t="s">
        <v>66</v>
      </c>
      <c r="B38" s="13" t="s">
        <v>146</v>
      </c>
      <c r="C38" s="13" t="s">
        <v>244</v>
      </c>
      <c r="D38" s="13" t="s">
        <v>244</v>
      </c>
      <c r="E38" s="13" t="s">
        <v>67</v>
      </c>
      <c r="F38" s="81">
        <v>3.511911419304328</v>
      </c>
      <c r="G38" s="22">
        <v>103.25333333333333</v>
      </c>
      <c r="H38" s="22">
        <v>105.56</v>
      </c>
      <c r="I38" s="22">
        <v>104.09333333333332</v>
      </c>
      <c r="J38" s="23">
        <v>103.86666666666667</v>
      </c>
    </row>
    <row r="39" spans="1:10" ht="12.75">
      <c r="A39" s="9" t="s">
        <v>68</v>
      </c>
      <c r="B39" s="13" t="s">
        <v>147</v>
      </c>
      <c r="C39" s="13" t="s">
        <v>245</v>
      </c>
      <c r="D39" s="13" t="s">
        <v>245</v>
      </c>
      <c r="E39" s="13" t="s">
        <v>69</v>
      </c>
      <c r="F39" s="81">
        <v>2.665622786414644</v>
      </c>
      <c r="G39" s="22">
        <v>107.89</v>
      </c>
      <c r="H39" s="22">
        <v>109.01</v>
      </c>
      <c r="I39" s="22">
        <v>107.30333333333334</v>
      </c>
      <c r="J39" s="23">
        <v>106.35666666666668</v>
      </c>
    </row>
    <row r="40" spans="1:10" ht="12.75">
      <c r="A40" s="9" t="s">
        <v>70</v>
      </c>
      <c r="B40" s="13" t="s">
        <v>148</v>
      </c>
      <c r="C40" s="13" t="s">
        <v>246</v>
      </c>
      <c r="D40" s="13" t="s">
        <v>246</v>
      </c>
      <c r="E40" s="13" t="s">
        <v>71</v>
      </c>
      <c r="F40" s="81">
        <v>2.665622786414644</v>
      </c>
      <c r="G40" s="22">
        <v>121.89</v>
      </c>
      <c r="H40" s="22">
        <v>119.41666666666667</v>
      </c>
      <c r="I40" s="22">
        <v>109.63</v>
      </c>
      <c r="J40" s="23">
        <v>109.67</v>
      </c>
    </row>
    <row r="41" spans="1:10" ht="12.75">
      <c r="A41" s="9" t="s">
        <v>72</v>
      </c>
      <c r="B41" s="11" t="s">
        <v>149</v>
      </c>
      <c r="C41" s="11" t="s">
        <v>247</v>
      </c>
      <c r="D41" s="11" t="s">
        <v>247</v>
      </c>
      <c r="E41" s="11" t="s">
        <v>73</v>
      </c>
      <c r="F41" s="81">
        <v>5.398352160459307</v>
      </c>
      <c r="G41" s="22">
        <v>111.09</v>
      </c>
      <c r="H41" s="22">
        <v>112.73666666666666</v>
      </c>
      <c r="I41" s="22">
        <v>114.49333333333334</v>
      </c>
      <c r="J41" s="23">
        <v>116.25333333333333</v>
      </c>
    </row>
    <row r="42" spans="1:10" ht="12.75">
      <c r="A42" s="9" t="s">
        <v>74</v>
      </c>
      <c r="B42" s="11" t="s">
        <v>150</v>
      </c>
      <c r="C42" s="11" t="s">
        <v>248</v>
      </c>
      <c r="D42" s="11" t="s">
        <v>248</v>
      </c>
      <c r="E42" s="11" t="s">
        <v>75</v>
      </c>
      <c r="F42" s="81">
        <v>2.3450024232934417</v>
      </c>
      <c r="G42" s="22">
        <v>107.48666666666668</v>
      </c>
      <c r="H42" s="22">
        <v>108.42666666666666</v>
      </c>
      <c r="I42" s="22">
        <v>108.59333333333335</v>
      </c>
      <c r="J42" s="23">
        <v>108.22666666666667</v>
      </c>
    </row>
    <row r="43" spans="1:10" ht="13.5" thickBot="1">
      <c r="A43" s="14" t="s">
        <v>76</v>
      </c>
      <c r="B43" s="15" t="s">
        <v>151</v>
      </c>
      <c r="C43" s="15" t="s">
        <v>249</v>
      </c>
      <c r="D43" s="15" t="s">
        <v>249</v>
      </c>
      <c r="E43" s="15" t="s">
        <v>77</v>
      </c>
      <c r="F43" s="82">
        <v>20.683741565074744</v>
      </c>
      <c r="G43" s="24">
        <v>101.26333333333334</v>
      </c>
      <c r="H43" s="24">
        <v>99.88</v>
      </c>
      <c r="I43" s="24">
        <v>100.11666666666666</v>
      </c>
      <c r="J43" s="25">
        <v>99.86333333333333</v>
      </c>
    </row>
    <row r="44" spans="1:10" ht="12.75">
      <c r="A44" s="1"/>
      <c r="G44" s="26"/>
      <c r="H44" s="26"/>
      <c r="I44" s="26"/>
      <c r="J44" s="26"/>
    </row>
    <row r="45" spans="1:10" ht="16.5" thickBot="1">
      <c r="A45" s="2"/>
      <c r="B45" s="3"/>
      <c r="C45" s="3"/>
      <c r="D45" s="3"/>
      <c r="E45" s="4"/>
      <c r="F45" s="4"/>
      <c r="G45" s="1">
        <v>2003</v>
      </c>
      <c r="H45" s="1">
        <v>2003</v>
      </c>
      <c r="I45" s="1">
        <v>2003</v>
      </c>
      <c r="J45" s="1">
        <v>2003</v>
      </c>
    </row>
    <row r="46" spans="1:10" ht="13.5" thickBot="1">
      <c r="A46" s="6" t="s">
        <v>0</v>
      </c>
      <c r="B46" s="6"/>
      <c r="C46" s="6" t="s">
        <v>211</v>
      </c>
      <c r="D46" s="6" t="s">
        <v>211</v>
      </c>
      <c r="E46" s="186" t="s">
        <v>1</v>
      </c>
      <c r="F46" s="6" t="s">
        <v>170</v>
      </c>
      <c r="G46" s="30" t="s">
        <v>270</v>
      </c>
      <c r="H46" s="30" t="s">
        <v>271</v>
      </c>
      <c r="I46" s="30" t="s">
        <v>272</v>
      </c>
      <c r="J46" s="31" t="s">
        <v>273</v>
      </c>
    </row>
    <row r="47" spans="1:10" ht="26.25" thickBot="1">
      <c r="A47" s="7" t="s">
        <v>78</v>
      </c>
      <c r="B47" s="187" t="s">
        <v>152</v>
      </c>
      <c r="C47" s="187" t="s">
        <v>250</v>
      </c>
      <c r="D47" s="187" t="s">
        <v>250</v>
      </c>
      <c r="E47" s="188" t="s">
        <v>79</v>
      </c>
      <c r="F47" s="80">
        <v>30.49621593408642</v>
      </c>
      <c r="G47" s="33">
        <v>107.59333333333332</v>
      </c>
      <c r="H47" s="33">
        <v>107.97</v>
      </c>
      <c r="I47" s="33">
        <v>108.30666666666667</v>
      </c>
      <c r="J47" s="34">
        <v>108.62</v>
      </c>
    </row>
    <row r="48" spans="1:10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 t="s">
        <v>81</v>
      </c>
      <c r="F48" s="83">
        <v>15.2</v>
      </c>
      <c r="G48" s="22">
        <v>109.53</v>
      </c>
      <c r="H48" s="22">
        <v>109.59</v>
      </c>
      <c r="I48" s="22">
        <v>110</v>
      </c>
      <c r="J48" s="23">
        <v>110.82</v>
      </c>
    </row>
    <row r="49" spans="1:10" ht="12.75">
      <c r="A49" s="189" t="s">
        <v>82</v>
      </c>
      <c r="B49" s="192" t="s">
        <v>153</v>
      </c>
      <c r="C49" s="192" t="s">
        <v>251</v>
      </c>
      <c r="D49" s="192" t="s">
        <v>251</v>
      </c>
      <c r="E49" s="191" t="s">
        <v>83</v>
      </c>
      <c r="F49" s="83">
        <v>7.307161764157626</v>
      </c>
      <c r="G49" s="22">
        <v>110.96</v>
      </c>
      <c r="H49" s="22">
        <v>111.09</v>
      </c>
      <c r="I49" s="22">
        <v>111.17</v>
      </c>
      <c r="J49" s="23">
        <v>112.49</v>
      </c>
    </row>
    <row r="50" spans="1:10" ht="12.75">
      <c r="A50" s="189" t="s">
        <v>84</v>
      </c>
      <c r="B50" s="193" t="s">
        <v>154</v>
      </c>
      <c r="C50" s="193" t="s">
        <v>252</v>
      </c>
      <c r="D50" s="193" t="s">
        <v>252</v>
      </c>
      <c r="E50" s="191" t="s">
        <v>85</v>
      </c>
      <c r="F50" s="83"/>
      <c r="G50" s="22"/>
      <c r="H50" s="22"/>
      <c r="I50" s="22"/>
      <c r="J50" s="23"/>
    </row>
    <row r="51" spans="1:10" ht="12.75">
      <c r="A51" s="189" t="s">
        <v>86</v>
      </c>
      <c r="B51" s="193" t="s">
        <v>155</v>
      </c>
      <c r="C51" s="193" t="s">
        <v>253</v>
      </c>
      <c r="D51" s="193" t="s">
        <v>253</v>
      </c>
      <c r="E51" s="191" t="s">
        <v>87</v>
      </c>
      <c r="F51" s="83">
        <v>1.755955709652164</v>
      </c>
      <c r="G51" s="22">
        <v>110.28</v>
      </c>
      <c r="H51" s="22">
        <v>110.28</v>
      </c>
      <c r="I51" s="22">
        <v>110.28</v>
      </c>
      <c r="J51" s="23">
        <v>111.04</v>
      </c>
    </row>
    <row r="52" spans="1:10" ht="12.75">
      <c r="A52" s="189" t="s">
        <v>88</v>
      </c>
      <c r="B52" s="193" t="s">
        <v>156</v>
      </c>
      <c r="C52" s="193" t="s">
        <v>254</v>
      </c>
      <c r="D52" s="193" t="s">
        <v>254</v>
      </c>
      <c r="E52" s="191" t="s">
        <v>89</v>
      </c>
      <c r="F52" s="83">
        <v>2.624613205085188</v>
      </c>
      <c r="G52" s="22">
        <v>107.85</v>
      </c>
      <c r="H52" s="22">
        <v>107.85</v>
      </c>
      <c r="I52" s="22">
        <v>107.85</v>
      </c>
      <c r="J52" s="23">
        <v>110.14</v>
      </c>
    </row>
    <row r="53" spans="1:10" ht="12.75">
      <c r="A53" s="189" t="s">
        <v>90</v>
      </c>
      <c r="B53" s="193" t="s">
        <v>157</v>
      </c>
      <c r="C53" s="193" t="s">
        <v>255</v>
      </c>
      <c r="D53" s="193" t="s">
        <v>255</v>
      </c>
      <c r="E53" s="191" t="s">
        <v>91</v>
      </c>
      <c r="F53" s="83">
        <v>2.9265928494202735</v>
      </c>
      <c r="G53" s="22">
        <v>114.16</v>
      </c>
      <c r="H53" s="22">
        <v>114.5</v>
      </c>
      <c r="I53" s="22">
        <v>114.67</v>
      </c>
      <c r="J53" s="23">
        <v>115.48</v>
      </c>
    </row>
    <row r="54" spans="1:10" ht="12.75">
      <c r="A54" s="189" t="s">
        <v>92</v>
      </c>
      <c r="B54" s="194" t="s">
        <v>158</v>
      </c>
      <c r="C54" s="194" t="s">
        <v>256</v>
      </c>
      <c r="D54" s="194" t="s">
        <v>256</v>
      </c>
      <c r="E54" s="191" t="s">
        <v>93</v>
      </c>
      <c r="F54" s="83">
        <v>0.6226000074562875</v>
      </c>
      <c r="G54" s="22">
        <v>122.85</v>
      </c>
      <c r="H54" s="22">
        <v>122.85</v>
      </c>
      <c r="I54" s="22">
        <v>122.85</v>
      </c>
      <c r="J54" s="23">
        <v>125.43</v>
      </c>
    </row>
    <row r="55" spans="1:10" ht="12.75">
      <c r="A55" s="189" t="s">
        <v>94</v>
      </c>
      <c r="B55" s="194" t="s">
        <v>159</v>
      </c>
      <c r="C55" s="194" t="s">
        <v>257</v>
      </c>
      <c r="D55" s="194" t="s">
        <v>257</v>
      </c>
      <c r="E55" s="191" t="s">
        <v>95</v>
      </c>
      <c r="F55" s="83">
        <v>0.7642694702307721</v>
      </c>
      <c r="G55" s="22">
        <v>107.61</v>
      </c>
      <c r="H55" s="22">
        <v>108.9</v>
      </c>
      <c r="I55" s="22">
        <v>109.57</v>
      </c>
      <c r="J55" s="23">
        <v>110</v>
      </c>
    </row>
    <row r="56" spans="1:10" ht="12.75">
      <c r="A56" s="189" t="s">
        <v>96</v>
      </c>
      <c r="B56" s="194" t="s">
        <v>160</v>
      </c>
      <c r="C56" s="194" t="s">
        <v>258</v>
      </c>
      <c r="D56" s="194" t="s">
        <v>258</v>
      </c>
      <c r="E56" s="191" t="s">
        <v>97</v>
      </c>
      <c r="F56" s="83">
        <v>1.5397233717332137</v>
      </c>
      <c r="G56" s="22">
        <v>113.9</v>
      </c>
      <c r="H56" s="22">
        <v>113.9</v>
      </c>
      <c r="I56" s="22">
        <v>113.9</v>
      </c>
      <c r="J56" s="23">
        <v>114.17</v>
      </c>
    </row>
    <row r="57" spans="1:10" ht="12.75">
      <c r="A57" s="189" t="s">
        <v>98</v>
      </c>
      <c r="B57" s="192" t="s">
        <v>161</v>
      </c>
      <c r="C57" s="192" t="s">
        <v>261</v>
      </c>
      <c r="D57" s="192" t="s">
        <v>261</v>
      </c>
      <c r="E57" s="191" t="s">
        <v>99</v>
      </c>
      <c r="F57" s="83">
        <v>7.90366476531335</v>
      </c>
      <c r="G57" s="22">
        <v>108.2</v>
      </c>
      <c r="H57" s="22">
        <v>108.2</v>
      </c>
      <c r="I57" s="22">
        <v>108.92</v>
      </c>
      <c r="J57" s="23">
        <v>109.27</v>
      </c>
    </row>
    <row r="58" spans="1:10" ht="12.75">
      <c r="A58" s="189" t="s">
        <v>100</v>
      </c>
      <c r="B58" s="195" t="s">
        <v>162</v>
      </c>
      <c r="C58" s="195" t="s">
        <v>259</v>
      </c>
      <c r="D58" s="195" t="s">
        <v>259</v>
      </c>
      <c r="E58" s="191" t="s">
        <v>101</v>
      </c>
      <c r="F58" s="83">
        <v>7.90366476531335</v>
      </c>
      <c r="G58" s="22">
        <v>108.2</v>
      </c>
      <c r="H58" s="22">
        <v>108.2</v>
      </c>
      <c r="I58" s="22">
        <v>108.92</v>
      </c>
      <c r="J58" s="23">
        <v>109.27</v>
      </c>
    </row>
    <row r="59" spans="1:10" ht="12.75">
      <c r="A59" s="189" t="s">
        <v>102</v>
      </c>
      <c r="B59" s="195" t="s">
        <v>163</v>
      </c>
      <c r="C59" s="195" t="s">
        <v>260</v>
      </c>
      <c r="D59" s="195" t="s">
        <v>260</v>
      </c>
      <c r="E59" s="191" t="s">
        <v>103</v>
      </c>
      <c r="F59" s="83"/>
      <c r="G59" s="22"/>
      <c r="H59" s="22"/>
      <c r="I59" s="22"/>
      <c r="J59" s="23"/>
    </row>
    <row r="60" spans="1:10" ht="12.75">
      <c r="A60" s="189" t="s">
        <v>104</v>
      </c>
      <c r="B60" s="196" t="s">
        <v>164</v>
      </c>
      <c r="C60" s="196" t="s">
        <v>262</v>
      </c>
      <c r="D60" s="196" t="s">
        <v>262</v>
      </c>
      <c r="E60" s="191" t="s">
        <v>105</v>
      </c>
      <c r="F60" s="83">
        <v>15.28538940461544</v>
      </c>
      <c r="G60" s="22">
        <v>105.67666666666668</v>
      </c>
      <c r="H60" s="22">
        <v>106.35333333333334</v>
      </c>
      <c r="I60" s="22">
        <v>106.63</v>
      </c>
      <c r="J60" s="23">
        <v>106.43666666666667</v>
      </c>
    </row>
    <row r="61" spans="1:10" ht="12.75">
      <c r="A61" s="189" t="s">
        <v>106</v>
      </c>
      <c r="B61" s="192" t="s">
        <v>165</v>
      </c>
      <c r="C61" s="192" t="s">
        <v>263</v>
      </c>
      <c r="D61" s="192" t="s">
        <v>263</v>
      </c>
      <c r="E61" s="191" t="s">
        <v>107</v>
      </c>
      <c r="F61" s="83">
        <v>14.502479215598552</v>
      </c>
      <c r="G61" s="22">
        <v>105.55666666666667</v>
      </c>
      <c r="H61" s="22">
        <v>106.32333333333334</v>
      </c>
      <c r="I61" s="22">
        <v>106.6</v>
      </c>
      <c r="J61" s="23">
        <v>106.35666666666667</v>
      </c>
    </row>
    <row r="62" spans="1:10" ht="12.75">
      <c r="A62" s="189" t="s">
        <v>108</v>
      </c>
      <c r="B62" s="192" t="s">
        <v>166</v>
      </c>
      <c r="C62" s="192" t="s">
        <v>265</v>
      </c>
      <c r="D62" s="192" t="s">
        <v>265</v>
      </c>
      <c r="E62" s="191" t="s">
        <v>109</v>
      </c>
      <c r="F62" s="83"/>
      <c r="G62" s="22"/>
      <c r="H62" s="22"/>
      <c r="I62" s="22"/>
      <c r="J62" s="23"/>
    </row>
    <row r="63" spans="1:10" ht="13.5" thickBot="1">
      <c r="A63" s="197" t="s">
        <v>110</v>
      </c>
      <c r="B63" s="198" t="s">
        <v>167</v>
      </c>
      <c r="C63" s="198" t="s">
        <v>264</v>
      </c>
      <c r="D63" s="198" t="s">
        <v>264</v>
      </c>
      <c r="E63" s="199" t="s">
        <v>111</v>
      </c>
      <c r="F63" s="84">
        <v>0.7829101890168885</v>
      </c>
      <c r="G63" s="24">
        <v>108</v>
      </c>
      <c r="H63" s="24">
        <v>107.00666666666666</v>
      </c>
      <c r="I63" s="24">
        <v>107.24</v>
      </c>
      <c r="J63" s="25">
        <v>107.96666666666668</v>
      </c>
    </row>
    <row r="64" spans="1:10" ht="12.75">
      <c r="A64" s="1"/>
      <c r="F64" s="27"/>
      <c r="G64" s="26"/>
      <c r="H64" s="26"/>
      <c r="I64" s="26"/>
      <c r="J64" s="26"/>
    </row>
    <row r="65" spans="1:10" ht="16.5" thickBot="1">
      <c r="A65" s="2"/>
      <c r="B65" s="28"/>
      <c r="C65" s="4"/>
      <c r="D65" s="4"/>
      <c r="E65" s="4"/>
      <c r="F65" s="39"/>
      <c r="G65">
        <v>2003</v>
      </c>
      <c r="H65">
        <v>2003</v>
      </c>
      <c r="I65">
        <v>2003</v>
      </c>
      <c r="J65">
        <v>2003</v>
      </c>
    </row>
    <row r="66" spans="1:10" ht="13.5" thickBot="1">
      <c r="A66" s="170" t="s">
        <v>0</v>
      </c>
      <c r="B66" s="6" t="s">
        <v>114</v>
      </c>
      <c r="C66" s="6" t="s">
        <v>211</v>
      </c>
      <c r="D66" s="6" t="s">
        <v>211</v>
      </c>
      <c r="E66" s="6" t="s">
        <v>1</v>
      </c>
      <c r="F66" s="6" t="s">
        <v>170</v>
      </c>
      <c r="G66" s="30" t="s">
        <v>270</v>
      </c>
      <c r="H66" s="30" t="s">
        <v>271</v>
      </c>
      <c r="I66" s="30" t="s">
        <v>272</v>
      </c>
      <c r="J66" s="31" t="s">
        <v>273</v>
      </c>
    </row>
    <row r="67" spans="1:10" s="92" customFormat="1" ht="13.5" thickBot="1">
      <c r="A67" s="207">
        <v>220000</v>
      </c>
      <c r="B67" s="19" t="s">
        <v>168</v>
      </c>
      <c r="C67" s="19" t="s">
        <v>266</v>
      </c>
      <c r="D67" s="19" t="s">
        <v>266</v>
      </c>
      <c r="E67" s="19" t="s">
        <v>112</v>
      </c>
      <c r="F67" s="171">
        <v>100</v>
      </c>
      <c r="G67" s="205">
        <v>104.71333333333332</v>
      </c>
      <c r="H67" s="205">
        <v>104.19333333333333</v>
      </c>
      <c r="I67" s="205">
        <v>103.81666666666666</v>
      </c>
      <c r="J67" s="206">
        <v>104.18</v>
      </c>
    </row>
  </sheetData>
  <printOptions/>
  <pageMargins left="0.2362204724409449" right="0.15748031496062992" top="0.5" bottom="0.8267716535433072" header="0.27" footer="0.5118110236220472"/>
  <pageSetup horizontalDpi="600" verticalDpi="600" orientation="landscape" paperSize="9" scale="74" r:id="rId2"/>
  <rowBreaks count="1" manualBreakCount="1">
    <brk id="43" min="5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2002</v>
      </c>
      <c r="G4">
        <v>2002</v>
      </c>
      <c r="H4">
        <v>2002</v>
      </c>
      <c r="I4">
        <v>2002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101.49666666666667</v>
      </c>
      <c r="G6" s="33">
        <v>102.61666666666667</v>
      </c>
      <c r="H6" s="33">
        <v>101.14</v>
      </c>
      <c r="I6" s="34">
        <v>100.85666666666667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95.88333333333333</v>
      </c>
      <c r="G7" s="22">
        <v>101.32333333333334</v>
      </c>
      <c r="H7" s="22">
        <v>102.66</v>
      </c>
      <c r="I7" s="23">
        <v>87.92666666666666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90.62666666666667</v>
      </c>
      <c r="G8" s="22">
        <v>92.89</v>
      </c>
      <c r="H8" s="22">
        <v>94.12666666666667</v>
      </c>
      <c r="I8" s="23">
        <v>95.68333333333334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104.84333333333332</v>
      </c>
      <c r="G9" s="22">
        <v>105.36</v>
      </c>
      <c r="H9" s="22">
        <v>106.34666666666665</v>
      </c>
      <c r="I9" s="23">
        <v>107.17333333333333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80.60666666666667</v>
      </c>
      <c r="G10" s="22">
        <v>84.15</v>
      </c>
      <c r="H10" s="22">
        <v>85.68333333333332</v>
      </c>
      <c r="I10" s="23">
        <v>87.76333333333334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80.60666666666667</v>
      </c>
      <c r="G11" s="22">
        <v>84.15</v>
      </c>
      <c r="H11" s="22">
        <v>85.68333333333332</v>
      </c>
      <c r="I11" s="23">
        <v>87.76333333333334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104.21333333333332</v>
      </c>
      <c r="G12" s="22">
        <v>104.43666666666667</v>
      </c>
      <c r="H12" s="22">
        <v>104.29333333333334</v>
      </c>
      <c r="I12" s="23">
        <v>105.06666666666666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109.91</v>
      </c>
      <c r="G13" s="22">
        <v>112.36</v>
      </c>
      <c r="H13" s="22">
        <v>99.97333333333331</v>
      </c>
      <c r="I13" s="23">
        <v>102.20666666666666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115.40333333333335</v>
      </c>
      <c r="G14" s="22">
        <v>118.41</v>
      </c>
      <c r="H14" s="22">
        <v>101.68333333333334</v>
      </c>
      <c r="I14" s="23">
        <v>104.04333333333334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115.40333333333335</v>
      </c>
      <c r="G15" s="22">
        <v>118.41</v>
      </c>
      <c r="H15" s="22">
        <v>101.68333333333334</v>
      </c>
      <c r="I15" s="23">
        <v>104.04333333333334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109.95333333333333</v>
      </c>
      <c r="G18" s="22">
        <v>112.67</v>
      </c>
      <c r="H18" s="22">
        <v>98.87</v>
      </c>
      <c r="I18" s="23">
        <v>101.27666666666666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109.95333333333333</v>
      </c>
      <c r="G21" s="22">
        <v>112.67</v>
      </c>
      <c r="H21" s="22">
        <v>98.87</v>
      </c>
      <c r="I21" s="23">
        <v>101.27666666666666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92.61</v>
      </c>
      <c r="G23" s="22">
        <v>95.28</v>
      </c>
      <c r="H23" s="22">
        <v>96.47</v>
      </c>
      <c r="I23" s="23">
        <v>93.27333333333333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95.56</v>
      </c>
      <c r="G24" s="22">
        <v>99.34666666666668</v>
      </c>
      <c r="H24" s="22">
        <v>101.7</v>
      </c>
      <c r="I24" s="23">
        <v>98.67666666666666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99.67</v>
      </c>
      <c r="G25" s="22">
        <v>102.64333333333333</v>
      </c>
      <c r="H25" s="22">
        <v>102.64</v>
      </c>
      <c r="I25" s="23">
        <v>97.69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90.68</v>
      </c>
      <c r="G26" s="22">
        <v>92.85333333333334</v>
      </c>
      <c r="H26" s="22">
        <v>93.73</v>
      </c>
      <c r="I26" s="23">
        <v>90.71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91.76</v>
      </c>
      <c r="G27" s="22">
        <v>95.43333333333334</v>
      </c>
      <c r="H27" s="22">
        <v>97.27</v>
      </c>
      <c r="I27" s="23">
        <v>93.63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104.83</v>
      </c>
      <c r="G28" s="22">
        <v>104.77</v>
      </c>
      <c r="H28" s="22">
        <v>104.75666666666666</v>
      </c>
      <c r="I28" s="23">
        <v>105.02333333333333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104.39666666666666</v>
      </c>
      <c r="G29" s="22">
        <v>104.21666666666665</v>
      </c>
      <c r="H29" s="22">
        <v>103.29</v>
      </c>
      <c r="I29" s="23">
        <v>102.96333333333332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96.49333333333334</v>
      </c>
      <c r="G30" s="22">
        <v>85.51666666666667</v>
      </c>
      <c r="H30" s="22">
        <v>82.84</v>
      </c>
      <c r="I30" s="23">
        <v>88.24333333333334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96.49333333333334</v>
      </c>
      <c r="G31" s="22">
        <v>85.51666666666667</v>
      </c>
      <c r="H31" s="22">
        <v>82.84</v>
      </c>
      <c r="I31" s="23">
        <v>88.24333333333334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104.97</v>
      </c>
      <c r="G35" s="22">
        <v>105.57333333333334</v>
      </c>
      <c r="H35" s="22">
        <v>104.77333333333333</v>
      </c>
      <c r="I35" s="23">
        <v>104.02666666666666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100.5</v>
      </c>
      <c r="G36" s="22">
        <v>101.38</v>
      </c>
      <c r="H36" s="22">
        <v>101.23333333333333</v>
      </c>
      <c r="I36" s="23">
        <v>101.08666666666666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98.63</v>
      </c>
      <c r="G37" s="22">
        <v>99.27</v>
      </c>
      <c r="H37" s="22">
        <v>98.68333333333334</v>
      </c>
      <c r="I37" s="23">
        <v>97.89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104.27333333333333</v>
      </c>
      <c r="G38" s="22">
        <v>104.06666666666666</v>
      </c>
      <c r="H38" s="22">
        <v>101.73333333333335</v>
      </c>
      <c r="I38" s="23">
        <v>101.77333333333333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106.55</v>
      </c>
      <c r="G39" s="22">
        <v>107.22333333333334</v>
      </c>
      <c r="H39" s="22">
        <v>106.69</v>
      </c>
      <c r="I39" s="23">
        <v>106.74333333333333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120.39666666666666</v>
      </c>
      <c r="G40" s="22">
        <v>121.83</v>
      </c>
      <c r="H40" s="22">
        <v>122.09666666666668</v>
      </c>
      <c r="I40" s="23">
        <v>119.49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109.23</v>
      </c>
      <c r="G41" s="22">
        <v>108.48666666666668</v>
      </c>
      <c r="H41" s="22">
        <v>108.48333333333333</v>
      </c>
      <c r="I41" s="23">
        <v>110.03333333333335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104.18333333333334</v>
      </c>
      <c r="G42" s="22">
        <v>105.65</v>
      </c>
      <c r="H42" s="22">
        <v>106.21666666666665</v>
      </c>
      <c r="I42" s="23">
        <v>106.41666666666667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99.16333333333334</v>
      </c>
      <c r="G43" s="24">
        <v>100.15666666666665</v>
      </c>
      <c r="H43" s="24">
        <v>100</v>
      </c>
      <c r="I43" s="25">
        <v>99.79666666666667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2002</v>
      </c>
      <c r="G45" s="1">
        <v>2002</v>
      </c>
      <c r="H45" s="1">
        <v>2002</v>
      </c>
      <c r="I45" s="1">
        <v>2002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104.61</v>
      </c>
      <c r="G47" s="33">
        <v>105.46333333333332</v>
      </c>
      <c r="H47" s="33">
        <v>105.72</v>
      </c>
      <c r="I47" s="34">
        <v>106.35333333333334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105.71</v>
      </c>
      <c r="G48" s="22">
        <v>106.39333333333333</v>
      </c>
      <c r="H48" s="22">
        <v>106.4</v>
      </c>
      <c r="I48" s="23">
        <v>107.43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106.44</v>
      </c>
      <c r="G49" s="22">
        <v>107.47333333333334</v>
      </c>
      <c r="H49" s="22">
        <v>107.49</v>
      </c>
      <c r="I49" s="23">
        <v>109.55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104.78</v>
      </c>
      <c r="G51" s="22">
        <v>106.79</v>
      </c>
      <c r="H51" s="22">
        <v>106.79</v>
      </c>
      <c r="I51" s="23">
        <v>108.14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105.29</v>
      </c>
      <c r="G52" s="22">
        <v>106.18</v>
      </c>
      <c r="H52" s="22">
        <v>106.18</v>
      </c>
      <c r="I52" s="23">
        <v>106.74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108.47</v>
      </c>
      <c r="G53" s="22">
        <v>109.05666666666666</v>
      </c>
      <c r="H53" s="22">
        <v>109.1</v>
      </c>
      <c r="I53" s="23">
        <v>112.91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112.08</v>
      </c>
      <c r="G54" s="22">
        <v>112.08</v>
      </c>
      <c r="H54" s="22">
        <v>112.08</v>
      </c>
      <c r="I54" s="23">
        <v>122.47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104.73</v>
      </c>
      <c r="G55" s="22">
        <v>105.62666666666667</v>
      </c>
      <c r="H55" s="22">
        <v>105.79</v>
      </c>
      <c r="I55" s="23">
        <v>106.64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108.86</v>
      </c>
      <c r="G56" s="22">
        <v>109.53</v>
      </c>
      <c r="H56" s="22">
        <v>109.53</v>
      </c>
      <c r="I56" s="23">
        <v>112.16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105.04</v>
      </c>
      <c r="G57" s="22">
        <v>105.4</v>
      </c>
      <c r="H57" s="22">
        <v>105.4</v>
      </c>
      <c r="I57" s="23">
        <v>105.47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105.04</v>
      </c>
      <c r="G58" s="22">
        <v>105.4</v>
      </c>
      <c r="H58" s="22">
        <v>105.4</v>
      </c>
      <c r="I58" s="23">
        <v>105.47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103.50666666666666</v>
      </c>
      <c r="G60" s="22">
        <v>104.53333333333335</v>
      </c>
      <c r="H60" s="22">
        <v>105.03333333333335</v>
      </c>
      <c r="I60" s="23">
        <v>105.27666666666666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103.45666666666666</v>
      </c>
      <c r="G61" s="22">
        <v>104.49</v>
      </c>
      <c r="H61" s="22">
        <v>104.99</v>
      </c>
      <c r="I61" s="23">
        <v>105.22333333333334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104.53333333333335</v>
      </c>
      <c r="G63" s="24">
        <v>105.46666666666665</v>
      </c>
      <c r="H63" s="24">
        <v>105.96666666666665</v>
      </c>
      <c r="I63" s="25">
        <v>106.33333333333333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2002</v>
      </c>
      <c r="G65">
        <v>2002</v>
      </c>
      <c r="H65">
        <v>2002</v>
      </c>
      <c r="I65">
        <v>2002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6">
        <v>100</v>
      </c>
      <c r="F67" s="205">
        <v>102.44666666666666</v>
      </c>
      <c r="G67" s="205">
        <v>103.48666666666668</v>
      </c>
      <c r="H67" s="205">
        <v>102.54</v>
      </c>
      <c r="I67" s="206">
        <v>102.53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D1" s="73" t="s">
        <v>268</v>
      </c>
      <c r="E1" s="73" t="s">
        <v>268</v>
      </c>
    </row>
    <row r="2" spans="1:5" ht="15.75">
      <c r="A2" s="2"/>
      <c r="C2" s="72"/>
      <c r="D2" s="73" t="s">
        <v>267</v>
      </c>
      <c r="E2" s="73" t="s">
        <v>267</v>
      </c>
    </row>
    <row r="3" spans="2:5" ht="15.75">
      <c r="B3" s="3"/>
      <c r="C3" s="72"/>
      <c r="D3" s="73" t="s">
        <v>269</v>
      </c>
      <c r="E3" s="73" t="s">
        <v>269</v>
      </c>
    </row>
    <row r="4" spans="1:9" ht="16.5" thickBot="1">
      <c r="A4" s="2"/>
      <c r="B4" s="3"/>
      <c r="C4" s="3"/>
      <c r="D4" s="4"/>
      <c r="E4" s="4"/>
      <c r="F4">
        <v>2001</v>
      </c>
      <c r="G4">
        <v>2001</v>
      </c>
      <c r="H4">
        <v>2001</v>
      </c>
      <c r="I4">
        <v>2001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102.38</v>
      </c>
      <c r="G6" s="33">
        <v>102.9</v>
      </c>
      <c r="H6" s="33">
        <v>101.52</v>
      </c>
      <c r="I6" s="34">
        <v>100.51333333333334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97.32333333333334</v>
      </c>
      <c r="G7" s="22">
        <v>102.59666666666668</v>
      </c>
      <c r="H7" s="22">
        <v>103.42</v>
      </c>
      <c r="I7" s="23">
        <v>94.48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96.80333333333334</v>
      </c>
      <c r="G8" s="22">
        <v>98.16666666666667</v>
      </c>
      <c r="H8" s="22">
        <v>98.83666666666666</v>
      </c>
      <c r="I8" s="23">
        <v>91.20333333333333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98.93</v>
      </c>
      <c r="G9" s="22">
        <v>99.35666666666667</v>
      </c>
      <c r="H9" s="22">
        <v>102.21</v>
      </c>
      <c r="I9" s="23">
        <v>104.06333333333333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94.91333333333334</v>
      </c>
      <c r="G10" s="22">
        <v>96.98333333333333</v>
      </c>
      <c r="H10" s="22">
        <v>96.20666666666666</v>
      </c>
      <c r="I10" s="23">
        <v>82.09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94.91333333333334</v>
      </c>
      <c r="G11" s="22">
        <v>96.98333333333333</v>
      </c>
      <c r="H11" s="22">
        <v>96.20666666666666</v>
      </c>
      <c r="I11" s="23">
        <v>82.09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102.4</v>
      </c>
      <c r="G12" s="22">
        <v>102.35333333333334</v>
      </c>
      <c r="H12" s="22">
        <v>104.31333333333333</v>
      </c>
      <c r="I12" s="23">
        <v>103.92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110.64333333333333</v>
      </c>
      <c r="G13" s="22">
        <v>112.9</v>
      </c>
      <c r="H13" s="22">
        <v>103.37333333333333</v>
      </c>
      <c r="I13" s="23">
        <v>106.31333333333335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116.69333333333333</v>
      </c>
      <c r="G14" s="22">
        <v>119.32</v>
      </c>
      <c r="H14" s="22">
        <v>107.68666666666667</v>
      </c>
      <c r="I14" s="23">
        <v>111.06666666666666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116.69333333333333</v>
      </c>
      <c r="G15" s="22">
        <v>119.32</v>
      </c>
      <c r="H15" s="22">
        <v>107.68666666666667</v>
      </c>
      <c r="I15" s="23">
        <v>111.06666666666666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224</v>
      </c>
      <c r="D18" s="12" t="s">
        <v>27</v>
      </c>
      <c r="E18" s="81">
        <v>6.360213249822913</v>
      </c>
      <c r="F18" s="22">
        <v>110.71333333333332</v>
      </c>
      <c r="G18" s="22">
        <v>113.24</v>
      </c>
      <c r="H18" s="22">
        <v>102.38333333333333</v>
      </c>
      <c r="I18" s="23">
        <v>105.55333333333334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110.71333333333332</v>
      </c>
      <c r="G21" s="22">
        <v>113.24</v>
      </c>
      <c r="H21" s="22">
        <v>102.38333333333333</v>
      </c>
      <c r="I21" s="23">
        <v>105.55333333333334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93.87</v>
      </c>
      <c r="G23" s="22">
        <v>96.90333333333335</v>
      </c>
      <c r="H23" s="22">
        <v>98.42</v>
      </c>
      <c r="I23" s="23">
        <v>96.48333333333333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95.39</v>
      </c>
      <c r="G24" s="22">
        <v>99.67666666666666</v>
      </c>
      <c r="H24" s="22">
        <v>101.82</v>
      </c>
      <c r="I24" s="23">
        <v>99.73333333333333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97.16</v>
      </c>
      <c r="G25" s="22">
        <v>101.62666666666667</v>
      </c>
      <c r="H25" s="22">
        <v>103.86</v>
      </c>
      <c r="I25" s="23">
        <v>102.46333333333332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92.76</v>
      </c>
      <c r="G26" s="22">
        <v>95.10666666666668</v>
      </c>
      <c r="H26" s="22">
        <v>96.28</v>
      </c>
      <c r="I26" s="23">
        <v>94.41333333333334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96.62</v>
      </c>
      <c r="G27" s="22">
        <v>100.5</v>
      </c>
      <c r="H27" s="22">
        <v>102.44</v>
      </c>
      <c r="I27" s="23">
        <v>98.88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101.16</v>
      </c>
      <c r="G28" s="22">
        <v>101.99666666666667</v>
      </c>
      <c r="H28" s="22">
        <v>103.25666666666666</v>
      </c>
      <c r="I28" s="23">
        <v>104.68333333333332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105.64</v>
      </c>
      <c r="G29" s="22">
        <v>103.01333333333334</v>
      </c>
      <c r="H29" s="22">
        <v>101.88666666666666</v>
      </c>
      <c r="I29" s="23">
        <v>102.80666666666667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94.05</v>
      </c>
      <c r="G30" s="22">
        <v>92.74333333333334</v>
      </c>
      <c r="H30" s="22">
        <v>88.06333333333333</v>
      </c>
      <c r="I30" s="23">
        <v>94.98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94.05</v>
      </c>
      <c r="G31" s="22">
        <v>92.74333333333334</v>
      </c>
      <c r="H31" s="22">
        <v>88.06333333333333</v>
      </c>
      <c r="I31" s="23">
        <v>94.98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106.47666666666667</v>
      </c>
      <c r="G35" s="22">
        <v>103.75666666666666</v>
      </c>
      <c r="H35" s="22">
        <v>102.88666666666666</v>
      </c>
      <c r="I35" s="23">
        <v>103.37333333333333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102.09333333333332</v>
      </c>
      <c r="G36" s="22">
        <v>99.54666666666667</v>
      </c>
      <c r="H36" s="22">
        <v>98.46</v>
      </c>
      <c r="I36" s="23">
        <v>99.37333333333333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102.69333333333334</v>
      </c>
      <c r="G37" s="22">
        <v>99.25333333333334</v>
      </c>
      <c r="H37" s="22">
        <v>97.59</v>
      </c>
      <c r="I37" s="23">
        <v>97.71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107.21333333333332</v>
      </c>
      <c r="G38" s="22">
        <v>103.62666666666667</v>
      </c>
      <c r="H38" s="22">
        <v>102.02333333333333</v>
      </c>
      <c r="I38" s="23">
        <v>102.71666666666665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106.66666666666667</v>
      </c>
      <c r="G39" s="22">
        <v>103.28666666666668</v>
      </c>
      <c r="H39" s="22">
        <v>102.46666666666665</v>
      </c>
      <c r="I39" s="23">
        <v>104.16666666666667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115.36</v>
      </c>
      <c r="G40" s="22">
        <v>116.08666666666666</v>
      </c>
      <c r="H40" s="22">
        <v>118.08</v>
      </c>
      <c r="I40" s="23">
        <v>117.82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102.69666666666667</v>
      </c>
      <c r="G41" s="22">
        <v>103.48666666666666</v>
      </c>
      <c r="H41" s="22">
        <v>103.84333333333332</v>
      </c>
      <c r="I41" s="23">
        <v>105.55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102.27333333333333</v>
      </c>
      <c r="G42" s="22">
        <v>103.95</v>
      </c>
      <c r="H42" s="22">
        <v>104.08333333333333</v>
      </c>
      <c r="I42" s="23">
        <v>103.71666666666665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100.32</v>
      </c>
      <c r="G43" s="24">
        <v>101.21666666666665</v>
      </c>
      <c r="H43" s="24">
        <v>100.48</v>
      </c>
      <c r="I43" s="25">
        <v>99.23666666666668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2001</v>
      </c>
      <c r="G45" s="1">
        <v>2001</v>
      </c>
      <c r="H45" s="1">
        <v>2001</v>
      </c>
      <c r="I45" s="1">
        <v>2001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102.40666666666668</v>
      </c>
      <c r="G47" s="33">
        <v>102.97666666666667</v>
      </c>
      <c r="H47" s="33">
        <v>103.2</v>
      </c>
      <c r="I47" s="34">
        <v>103.67333333333333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103.22333333333331</v>
      </c>
      <c r="G48" s="22">
        <v>103.36333333333334</v>
      </c>
      <c r="H48" s="22">
        <v>103.51</v>
      </c>
      <c r="I48" s="23">
        <v>104.69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103.94666666666667</v>
      </c>
      <c r="G49" s="22">
        <v>105.08333333333333</v>
      </c>
      <c r="H49" s="22">
        <v>105.39</v>
      </c>
      <c r="I49" s="23">
        <v>106.39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103.01333333333332</v>
      </c>
      <c r="G51" s="22">
        <v>103.78</v>
      </c>
      <c r="H51" s="22">
        <v>103.78</v>
      </c>
      <c r="I51" s="23">
        <v>103.77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105.91333333333334</v>
      </c>
      <c r="G52" s="22">
        <v>106.62</v>
      </c>
      <c r="H52" s="22">
        <v>106.62</v>
      </c>
      <c r="I52" s="23">
        <v>106.96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102.73</v>
      </c>
      <c r="G53" s="22">
        <v>104.49666666666667</v>
      </c>
      <c r="H53" s="22">
        <v>105.24</v>
      </c>
      <c r="I53" s="23">
        <v>107.46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105.49</v>
      </c>
      <c r="G54" s="22">
        <v>105.49</v>
      </c>
      <c r="H54" s="22">
        <v>105.49</v>
      </c>
      <c r="I54" s="23">
        <v>111.55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100.83</v>
      </c>
      <c r="G55" s="22">
        <v>102.85666666666667</v>
      </c>
      <c r="H55" s="22">
        <v>103.79</v>
      </c>
      <c r="I55" s="23">
        <v>104.01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102.56666666666666</v>
      </c>
      <c r="G56" s="22">
        <v>104.9</v>
      </c>
      <c r="H56" s="22">
        <v>105.86</v>
      </c>
      <c r="I56" s="23">
        <v>107.51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102.55</v>
      </c>
      <c r="G57" s="22">
        <v>101.77</v>
      </c>
      <c r="H57" s="22">
        <v>101.77</v>
      </c>
      <c r="I57" s="23">
        <v>103.12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102.55</v>
      </c>
      <c r="G58" s="22">
        <v>101.77</v>
      </c>
      <c r="H58" s="22">
        <v>101.77</v>
      </c>
      <c r="I58" s="23">
        <v>103.12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101.6</v>
      </c>
      <c r="G60" s="22">
        <v>102.58666666666666</v>
      </c>
      <c r="H60" s="22">
        <v>102.89666666666669</v>
      </c>
      <c r="I60" s="23">
        <v>102.66666666666667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101.49</v>
      </c>
      <c r="G61" s="22">
        <v>102.49</v>
      </c>
      <c r="H61" s="22">
        <v>102.82333333333334</v>
      </c>
      <c r="I61" s="23">
        <v>102.62333333333333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103.72</v>
      </c>
      <c r="G63" s="24">
        <v>104.45333333333332</v>
      </c>
      <c r="H63" s="24">
        <v>104.34666666666668</v>
      </c>
      <c r="I63" s="25">
        <v>103.51666666666665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2001</v>
      </c>
      <c r="G65">
        <v>2001</v>
      </c>
      <c r="H65">
        <v>2001</v>
      </c>
      <c r="I65">
        <v>2001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102.39333333333333</v>
      </c>
      <c r="G67" s="205">
        <v>102.92</v>
      </c>
      <c r="H67" s="205">
        <v>102.03333333333335</v>
      </c>
      <c r="I67" s="206">
        <v>101.47666666666667</v>
      </c>
    </row>
  </sheetData>
  <printOptions/>
  <pageMargins left="0.2362204724409449" right="0.15748031496062992" top="0.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2000</v>
      </c>
      <c r="G4">
        <v>2000</v>
      </c>
      <c r="H4">
        <v>2000</v>
      </c>
      <c r="I4">
        <v>2000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97.55666666666666</v>
      </c>
      <c r="G6" s="33">
        <v>99.12666666666667</v>
      </c>
      <c r="H6" s="33">
        <v>100.83</v>
      </c>
      <c r="I6" s="34">
        <v>102.46666666666665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98.13</v>
      </c>
      <c r="G7" s="22">
        <v>103.36333333333333</v>
      </c>
      <c r="H7" s="22">
        <v>104.14</v>
      </c>
      <c r="I7" s="23">
        <v>94.35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92.10333333333334</v>
      </c>
      <c r="G8" s="22">
        <v>93.90333333333332</v>
      </c>
      <c r="H8" s="22">
        <v>104.25</v>
      </c>
      <c r="I8" s="23">
        <v>109.72333333333331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100.78333333333335</v>
      </c>
      <c r="G9" s="22">
        <v>100.49</v>
      </c>
      <c r="H9" s="22">
        <v>99.57333333333334</v>
      </c>
      <c r="I9" s="23">
        <v>99.14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86.1</v>
      </c>
      <c r="G10" s="22">
        <v>89.34666666666665</v>
      </c>
      <c r="H10" s="22">
        <v>107.47</v>
      </c>
      <c r="I10" s="23">
        <v>117.06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86.1</v>
      </c>
      <c r="G11" s="22">
        <v>89.34666666666665</v>
      </c>
      <c r="H11" s="22">
        <v>107.47</v>
      </c>
      <c r="I11" s="23">
        <v>117.06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99.37666666666667</v>
      </c>
      <c r="G12" s="22">
        <v>99.48</v>
      </c>
      <c r="H12" s="22">
        <v>100.42666666666666</v>
      </c>
      <c r="I12" s="23">
        <v>100.69666666666667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99.33</v>
      </c>
      <c r="G13" s="22">
        <v>99.69666666666667</v>
      </c>
      <c r="H13" s="22">
        <v>96.01</v>
      </c>
      <c r="I13" s="23">
        <v>104.94333333333334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97.93333333333334</v>
      </c>
      <c r="G14" s="22">
        <v>98.30333333333334</v>
      </c>
      <c r="H14" s="22">
        <v>95.30333333333333</v>
      </c>
      <c r="I14" s="23">
        <v>108.44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97.93333333333334</v>
      </c>
      <c r="G15" s="22">
        <v>98.30333333333334</v>
      </c>
      <c r="H15" s="22">
        <v>95.30333333333333</v>
      </c>
      <c r="I15" s="23">
        <v>108.44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99.55666666666666</v>
      </c>
      <c r="G18" s="22">
        <v>99.96666666666665</v>
      </c>
      <c r="H18" s="22">
        <v>95.65666666666665</v>
      </c>
      <c r="I18" s="23">
        <v>104.8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99.55666666666666</v>
      </c>
      <c r="G21" s="22">
        <v>99.96666666666665</v>
      </c>
      <c r="H21" s="22">
        <v>95.65666666666665</v>
      </c>
      <c r="I21" s="23">
        <v>104.8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102.45333333333333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97.29</v>
      </c>
      <c r="G23" s="22">
        <v>100.70333333333333</v>
      </c>
      <c r="H23" s="22">
        <v>102.41</v>
      </c>
      <c r="I23" s="23">
        <v>99.56333333333333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95.43</v>
      </c>
      <c r="G24" s="22">
        <v>100.65</v>
      </c>
      <c r="H24" s="22">
        <v>103.26</v>
      </c>
      <c r="I24" s="23">
        <v>100.63666666666667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95.7</v>
      </c>
      <c r="G25" s="22">
        <v>100.46666666666665</v>
      </c>
      <c r="H25" s="22">
        <v>102.85</v>
      </c>
      <c r="I25" s="23">
        <v>100.95333333333333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98.22</v>
      </c>
      <c r="G26" s="22">
        <v>100.76666666666667</v>
      </c>
      <c r="H26" s="22">
        <v>102.04</v>
      </c>
      <c r="I26" s="23">
        <v>98.94666666666667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100.48</v>
      </c>
      <c r="H27" s="22">
        <v>102.42</v>
      </c>
      <c r="I27" s="23">
        <v>100.48666666666668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98.49333333333334</v>
      </c>
      <c r="G28" s="22">
        <v>100.03</v>
      </c>
      <c r="H28" s="22">
        <v>100.50666666666666</v>
      </c>
      <c r="I28" s="23">
        <v>100.95333333333333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97.54</v>
      </c>
      <c r="G29" s="22">
        <v>99.80333333333334</v>
      </c>
      <c r="H29" s="22">
        <v>100.99666666666667</v>
      </c>
      <c r="I29" s="23">
        <v>101.63666666666667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106.94333333333333</v>
      </c>
      <c r="G30" s="22">
        <v>105.36</v>
      </c>
      <c r="H30" s="22">
        <v>96.14</v>
      </c>
      <c r="I30" s="23">
        <v>91.53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106.94333333333333</v>
      </c>
      <c r="G31" s="22">
        <v>105.36</v>
      </c>
      <c r="H31" s="22">
        <v>96.14</v>
      </c>
      <c r="I31" s="23">
        <v>91.53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96.85666666666667</v>
      </c>
      <c r="G35" s="22">
        <v>99.40333333333332</v>
      </c>
      <c r="H35" s="22">
        <v>101.35</v>
      </c>
      <c r="I35" s="23">
        <v>102.37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98.30666666666667</v>
      </c>
      <c r="G36" s="22">
        <v>99.93333333333334</v>
      </c>
      <c r="H36" s="22">
        <v>100.95333333333333</v>
      </c>
      <c r="I36" s="23">
        <v>100.79333333333334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97.79333333333334</v>
      </c>
      <c r="G37" s="22">
        <v>100.25333333333333</v>
      </c>
      <c r="H37" s="22">
        <v>101.28333333333335</v>
      </c>
      <c r="I37" s="23">
        <v>100.65333333333332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97.77</v>
      </c>
      <c r="G38" s="22">
        <v>100.23666666666666</v>
      </c>
      <c r="H38" s="22">
        <v>100.34</v>
      </c>
      <c r="I38" s="23">
        <v>101.63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96.27333333333333</v>
      </c>
      <c r="G39" s="22">
        <v>99.49333333333334</v>
      </c>
      <c r="H39" s="22">
        <v>102.17666666666666</v>
      </c>
      <c r="I39" s="23">
        <v>102.04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93.67</v>
      </c>
      <c r="G40" s="22">
        <v>96.07666666666667</v>
      </c>
      <c r="H40" s="22">
        <v>102.11333333333334</v>
      </c>
      <c r="I40" s="23">
        <v>108.12333333333333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99.04</v>
      </c>
      <c r="G41" s="22">
        <v>99.50333333333333</v>
      </c>
      <c r="H41" s="22">
        <v>100.55</v>
      </c>
      <c r="I41" s="23">
        <v>100.88666666666666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98.59666666666665</v>
      </c>
      <c r="G42" s="22">
        <v>99.94</v>
      </c>
      <c r="H42" s="22">
        <v>100.94</v>
      </c>
      <c r="I42" s="23">
        <v>100.50333333333333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98.42666666666668</v>
      </c>
      <c r="G43" s="24">
        <v>99.43</v>
      </c>
      <c r="H43" s="24">
        <v>100.67</v>
      </c>
      <c r="I43" s="25">
        <v>101.45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2000</v>
      </c>
      <c r="G45" s="1">
        <v>2000</v>
      </c>
      <c r="H45" s="1">
        <v>2000</v>
      </c>
      <c r="I45" s="1">
        <v>2000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98.91333333333334</v>
      </c>
      <c r="G47" s="33">
        <v>99.72333333333334</v>
      </c>
      <c r="H47" s="33">
        <v>100.17666666666666</v>
      </c>
      <c r="I47" s="34">
        <v>101.16333333333334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99.29</v>
      </c>
      <c r="G48" s="22">
        <v>99.69</v>
      </c>
      <c r="H48" s="22">
        <v>99.75</v>
      </c>
      <c r="I48" s="23">
        <v>101.25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99.51</v>
      </c>
      <c r="G49" s="22">
        <v>99.68</v>
      </c>
      <c r="H49" s="22">
        <v>99.94</v>
      </c>
      <c r="I49" s="23">
        <v>100.85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99.40333333333335</v>
      </c>
      <c r="G51" s="22">
        <v>99.4</v>
      </c>
      <c r="H51" s="22">
        <v>99.4</v>
      </c>
      <c r="I51" s="23">
        <v>101.77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99.1</v>
      </c>
      <c r="G52" s="22">
        <v>99.93</v>
      </c>
      <c r="H52" s="22">
        <v>100.11</v>
      </c>
      <c r="I52" s="23">
        <v>100.85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99.95333333333333</v>
      </c>
      <c r="G53" s="22">
        <v>99.63</v>
      </c>
      <c r="H53" s="22">
        <v>100.1</v>
      </c>
      <c r="I53" s="23">
        <v>100.3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99.55333333333333</v>
      </c>
      <c r="G54" s="22">
        <v>100.14</v>
      </c>
      <c r="H54" s="22">
        <v>100.14</v>
      </c>
      <c r="I54" s="23">
        <v>100.14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99.71</v>
      </c>
      <c r="G55" s="22">
        <v>99.59</v>
      </c>
      <c r="H55" s="22">
        <v>99.87</v>
      </c>
      <c r="I55" s="23">
        <v>100.81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100.23</v>
      </c>
      <c r="G56" s="22">
        <v>99.44</v>
      </c>
      <c r="H56" s="22">
        <v>100.2</v>
      </c>
      <c r="I56" s="23">
        <v>100.11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99.09</v>
      </c>
      <c r="G57" s="22">
        <v>99.7</v>
      </c>
      <c r="H57" s="22">
        <v>99.57</v>
      </c>
      <c r="I57" s="23">
        <v>101.63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99.09</v>
      </c>
      <c r="G58" s="22">
        <v>99.7</v>
      </c>
      <c r="H58" s="22">
        <v>99.57</v>
      </c>
      <c r="I58" s="23">
        <v>101.63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98.53666666666668</v>
      </c>
      <c r="G60" s="22">
        <v>99.75666666666666</v>
      </c>
      <c r="H60" s="22">
        <v>100.61</v>
      </c>
      <c r="I60" s="23">
        <v>101.08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98.59</v>
      </c>
      <c r="G61" s="22">
        <v>99.79</v>
      </c>
      <c r="H61" s="22">
        <v>100.59</v>
      </c>
      <c r="I61" s="23">
        <v>101.02333333333333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97.59333333333332</v>
      </c>
      <c r="G63" s="24">
        <v>99.2</v>
      </c>
      <c r="H63" s="24">
        <v>101</v>
      </c>
      <c r="I63" s="25">
        <v>102.19333333333333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2000</v>
      </c>
      <c r="G65">
        <v>2000</v>
      </c>
      <c r="H65">
        <v>2000</v>
      </c>
      <c r="I65">
        <v>2000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97.96666666666665</v>
      </c>
      <c r="G67" s="205">
        <v>99.31</v>
      </c>
      <c r="H67" s="205">
        <v>100.63333333333334</v>
      </c>
      <c r="I67" s="206">
        <v>102.07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1999</v>
      </c>
      <c r="G4">
        <v>1999</v>
      </c>
      <c r="H4">
        <v>1999</v>
      </c>
      <c r="I4">
        <v>1999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93.70666666666666</v>
      </c>
      <c r="G6" s="33">
        <v>94.04</v>
      </c>
      <c r="H6" s="33">
        <v>93.85333333333334</v>
      </c>
      <c r="I6" s="34">
        <v>94.99666666666667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97.93666666666667</v>
      </c>
      <c r="G7" s="22">
        <v>104.09</v>
      </c>
      <c r="H7" s="22">
        <v>105.16</v>
      </c>
      <c r="I7" s="23">
        <v>95.70666666666666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74.85666666666667</v>
      </c>
      <c r="G8" s="22">
        <v>78.01666666666667</v>
      </c>
      <c r="H8" s="22">
        <v>83.08666666666666</v>
      </c>
      <c r="I8" s="23">
        <v>87.15333333333332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103.28</v>
      </c>
      <c r="G9" s="22">
        <v>102.92333333333333</v>
      </c>
      <c r="H9" s="22">
        <v>102.13333333333333</v>
      </c>
      <c r="I9" s="23">
        <v>101.56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57.34666666666667</v>
      </c>
      <c r="G10" s="22">
        <v>62.526666666666664</v>
      </c>
      <c r="H10" s="22">
        <v>70.94333333333333</v>
      </c>
      <c r="I10" s="23">
        <v>77.68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57.34666666666667</v>
      </c>
      <c r="G11" s="22">
        <v>62.526666666666664</v>
      </c>
      <c r="H11" s="22">
        <v>70.94333333333333</v>
      </c>
      <c r="I11" s="23">
        <v>77.68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98.15</v>
      </c>
      <c r="G12" s="22">
        <v>98.24666666666667</v>
      </c>
      <c r="H12" s="22">
        <v>98.32333333333334</v>
      </c>
      <c r="I12" s="23">
        <v>98.28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101.68666666666667</v>
      </c>
      <c r="G13" s="22">
        <v>100.46666666666665</v>
      </c>
      <c r="H13" s="22">
        <v>94.02666666666666</v>
      </c>
      <c r="I13" s="23">
        <v>96.39666666666666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95.21666666666665</v>
      </c>
      <c r="G14" s="22">
        <v>95.64333333333333</v>
      </c>
      <c r="H14" s="22">
        <v>103.05</v>
      </c>
      <c r="I14" s="23">
        <v>95.89666666666666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102.44333333333333</v>
      </c>
      <c r="G18" s="22">
        <v>100.98333333333333</v>
      </c>
      <c r="H18" s="22">
        <v>93.20333333333333</v>
      </c>
      <c r="I18" s="23">
        <v>96.13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102.44333333333333</v>
      </c>
      <c r="G21" s="22">
        <v>100.98333333333333</v>
      </c>
      <c r="H21" s="22">
        <v>93.20333333333333</v>
      </c>
      <c r="I21" s="23">
        <v>96.13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101.67</v>
      </c>
      <c r="G23" s="22">
        <v>102.27666666666666</v>
      </c>
      <c r="H23" s="22">
        <v>102.58</v>
      </c>
      <c r="I23" s="23">
        <v>101.35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95.73</v>
      </c>
      <c r="G24" s="22">
        <v>98.35666666666667</v>
      </c>
      <c r="H24" s="22">
        <v>99.67</v>
      </c>
      <c r="I24" s="23">
        <v>99.17333333333333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97.11</v>
      </c>
      <c r="G25" s="22">
        <v>100.13</v>
      </c>
      <c r="H25" s="22">
        <v>101.64</v>
      </c>
      <c r="I25" s="23">
        <v>99.66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104.41</v>
      </c>
      <c r="G26" s="22">
        <v>104.17666666666666</v>
      </c>
      <c r="H26" s="22">
        <v>104.06</v>
      </c>
      <c r="I26" s="23">
        <v>102.66666666666667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97.93666666666667</v>
      </c>
      <c r="G28" s="22">
        <v>97.91333333333334</v>
      </c>
      <c r="H28" s="22">
        <v>97.74</v>
      </c>
      <c r="I28" s="23">
        <v>97.51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99.02</v>
      </c>
      <c r="G29" s="22">
        <v>96.66666666666667</v>
      </c>
      <c r="H29" s="22">
        <v>93.58</v>
      </c>
      <c r="I29" s="23">
        <v>93.71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101.65</v>
      </c>
      <c r="G30" s="22">
        <v>103.94333333333333</v>
      </c>
      <c r="H30" s="22">
        <v>100.57666666666667</v>
      </c>
      <c r="I30" s="23">
        <v>101.71333333333332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98.86</v>
      </c>
      <c r="G31" s="22">
        <v>100.86333333333334</v>
      </c>
      <c r="H31" s="22">
        <v>96.23</v>
      </c>
      <c r="I31" s="23">
        <v>100.06333333333333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99.18666666666667</v>
      </c>
      <c r="G35" s="22">
        <v>96.20333333333333</v>
      </c>
      <c r="H35" s="22">
        <v>93.14333333333333</v>
      </c>
      <c r="I35" s="23">
        <v>93.13333333333333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98.69333333333333</v>
      </c>
      <c r="G36" s="22">
        <v>96.25333333333333</v>
      </c>
      <c r="H36" s="22">
        <v>95.60666666666667</v>
      </c>
      <c r="I36" s="23">
        <v>96.04666666666667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96.3</v>
      </c>
      <c r="G37" s="22">
        <v>95.01333333333334</v>
      </c>
      <c r="H37" s="22">
        <v>93.99333333333334</v>
      </c>
      <c r="I37" s="23">
        <v>94.58666666666666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97.94666666666666</v>
      </c>
      <c r="G38" s="22">
        <v>95.18666666666667</v>
      </c>
      <c r="H38" s="22">
        <v>93.73666666666666</v>
      </c>
      <c r="I38" s="23">
        <v>94.77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100.01666666666667</v>
      </c>
      <c r="G39" s="22">
        <v>96.53666666666668</v>
      </c>
      <c r="H39" s="22">
        <v>88.78666666666668</v>
      </c>
      <c r="I39" s="23">
        <v>87.98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104.67</v>
      </c>
      <c r="G40" s="22">
        <v>98.81666666666666</v>
      </c>
      <c r="H40" s="22">
        <v>93.5</v>
      </c>
      <c r="I40" s="23">
        <v>91.62666666666667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97.05</v>
      </c>
      <c r="G41" s="22">
        <v>97.39666666666666</v>
      </c>
      <c r="H41" s="22">
        <v>97.81666666666666</v>
      </c>
      <c r="I41" s="23">
        <v>98.01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96.11333333333334</v>
      </c>
      <c r="G42" s="22">
        <v>96.20333333333333</v>
      </c>
      <c r="H42" s="22">
        <v>97.06333333333333</v>
      </c>
      <c r="I42" s="23">
        <v>97.69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92.04</v>
      </c>
      <c r="G43" s="24">
        <v>93.09666666666668</v>
      </c>
      <c r="H43" s="24">
        <v>94.74666666666667</v>
      </c>
      <c r="I43" s="25">
        <v>96.64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1999</v>
      </c>
      <c r="G45" s="1">
        <v>1999</v>
      </c>
      <c r="H45" s="1">
        <v>1999</v>
      </c>
      <c r="I45" s="1">
        <v>1999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96.45666666666666</v>
      </c>
      <c r="G47" s="33">
        <v>96.90666666666665</v>
      </c>
      <c r="H47" s="33">
        <v>97.29666666666667</v>
      </c>
      <c r="I47" s="34">
        <v>97.94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97.20666666666666</v>
      </c>
      <c r="G48" s="22">
        <v>97.67</v>
      </c>
      <c r="H48" s="22">
        <v>97.67666666666666</v>
      </c>
      <c r="I48" s="23">
        <v>98.23333333333333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98.62</v>
      </c>
      <c r="G49" s="22">
        <v>98.68333333333334</v>
      </c>
      <c r="H49" s="22">
        <v>98.7</v>
      </c>
      <c r="I49" s="23">
        <v>99.04666666666667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97.96333333333332</v>
      </c>
      <c r="G51" s="22">
        <v>97.69</v>
      </c>
      <c r="H51" s="22">
        <v>97.69</v>
      </c>
      <c r="I51" s="23">
        <v>98.63666666666667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98.61</v>
      </c>
      <c r="G52" s="22">
        <v>98.73</v>
      </c>
      <c r="H52" s="22">
        <v>98.73</v>
      </c>
      <c r="I52" s="23">
        <v>98.74666666666667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99.02</v>
      </c>
      <c r="G53" s="22">
        <v>99.20333333333333</v>
      </c>
      <c r="H53" s="22">
        <v>99.24333333333334</v>
      </c>
      <c r="I53" s="23">
        <v>99.51666666666667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97.16666666666667</v>
      </c>
      <c r="G54" s="22">
        <v>98.38</v>
      </c>
      <c r="H54" s="22">
        <v>98.38</v>
      </c>
      <c r="I54" s="23">
        <v>98.38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98.68</v>
      </c>
      <c r="G55" s="22">
        <v>99.38</v>
      </c>
      <c r="H55" s="22">
        <v>99.38</v>
      </c>
      <c r="I55" s="23">
        <v>99.75333333333333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99.93333333333334</v>
      </c>
      <c r="G56" s="22">
        <v>99.52666666666666</v>
      </c>
      <c r="H56" s="22">
        <v>99.60333333333334</v>
      </c>
      <c r="I56" s="23">
        <v>99.89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95.95</v>
      </c>
      <c r="G57" s="22">
        <v>96.75</v>
      </c>
      <c r="H57" s="22">
        <v>96.75</v>
      </c>
      <c r="I57" s="23">
        <v>97.48333333333333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95.95</v>
      </c>
      <c r="G58" s="22">
        <v>96.75</v>
      </c>
      <c r="H58" s="22">
        <v>96.75</v>
      </c>
      <c r="I58" s="23">
        <v>97.48333333333333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95.37</v>
      </c>
      <c r="G60" s="22">
        <v>95.79666666666667</v>
      </c>
      <c r="H60" s="22">
        <v>96.80666666666667</v>
      </c>
      <c r="I60" s="23">
        <v>97.59666666666668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95.48</v>
      </c>
      <c r="G61" s="22">
        <v>95.93</v>
      </c>
      <c r="H61" s="22">
        <v>96.93</v>
      </c>
      <c r="I61" s="23">
        <v>97.71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93.63</v>
      </c>
      <c r="G63" s="24">
        <v>93.69</v>
      </c>
      <c r="H63" s="24">
        <v>94.87</v>
      </c>
      <c r="I63" s="25">
        <v>95.75333333333333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1999</v>
      </c>
      <c r="G65">
        <v>1999</v>
      </c>
      <c r="H65">
        <v>1999</v>
      </c>
      <c r="I65">
        <v>1999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94.47</v>
      </c>
      <c r="G67" s="205">
        <v>94.83333333333333</v>
      </c>
      <c r="H67" s="205">
        <v>94.78</v>
      </c>
      <c r="I67" s="206">
        <v>95.80666666666667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1998</v>
      </c>
      <c r="G4">
        <v>1998</v>
      </c>
      <c r="H4">
        <v>1998</v>
      </c>
      <c r="I4">
        <v>1998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97.83333333333333</v>
      </c>
      <c r="G6" s="33">
        <v>97.49666666666667</v>
      </c>
      <c r="H6" s="33">
        <v>95.75</v>
      </c>
      <c r="I6" s="34">
        <v>94.44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90.29333333333334</v>
      </c>
      <c r="G7" s="22">
        <v>96.76</v>
      </c>
      <c r="H7" s="22">
        <v>97.89</v>
      </c>
      <c r="I7" s="23">
        <v>95.25333333333333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80.67</v>
      </c>
      <c r="G8" s="22">
        <v>78.93666666666667</v>
      </c>
      <c r="H8" s="22">
        <v>76.80333333333333</v>
      </c>
      <c r="I8" s="23">
        <v>74.67333333333333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109.35333333333334</v>
      </c>
      <c r="G9" s="22">
        <v>109.06</v>
      </c>
      <c r="H9" s="22">
        <v>108.78</v>
      </c>
      <c r="I9" s="23">
        <v>105.34333333333332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63.43333333333334</v>
      </c>
      <c r="G10" s="22">
        <v>60.843333333333334</v>
      </c>
      <c r="H10" s="22">
        <v>57.60666666666666</v>
      </c>
      <c r="I10" s="23">
        <v>56.056666666666665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63.43333333333334</v>
      </c>
      <c r="G11" s="22">
        <v>60.843333333333334</v>
      </c>
      <c r="H11" s="22">
        <v>57.60666666666666</v>
      </c>
      <c r="I11" s="23">
        <v>56.056666666666665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96.31666666666666</v>
      </c>
      <c r="G12" s="22">
        <v>96.47333333333331</v>
      </c>
      <c r="H12" s="22">
        <v>96.64</v>
      </c>
      <c r="I12" s="23">
        <v>96.81666666666666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105.11666666666667</v>
      </c>
      <c r="G13" s="22">
        <v>103.57333333333332</v>
      </c>
      <c r="H13" s="22">
        <v>96.10333333333334</v>
      </c>
      <c r="I13" s="23">
        <v>98.72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95.64</v>
      </c>
      <c r="G14" s="22">
        <v>95.15333333333335</v>
      </c>
      <c r="H14" s="22">
        <v>92.22</v>
      </c>
      <c r="I14" s="23">
        <v>93.59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106.82</v>
      </c>
      <c r="G18" s="22">
        <v>104.98666666666666</v>
      </c>
      <c r="H18" s="22">
        <v>95.93</v>
      </c>
      <c r="I18" s="23">
        <v>98.93333333333334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106.82</v>
      </c>
      <c r="G21" s="22">
        <v>104.98666666666666</v>
      </c>
      <c r="H21" s="22">
        <v>95.93</v>
      </c>
      <c r="I21" s="23">
        <v>98.93333333333334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98.63333333333334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103.7</v>
      </c>
      <c r="G23" s="22">
        <v>104.62666666666667</v>
      </c>
      <c r="H23" s="22">
        <v>105.09</v>
      </c>
      <c r="I23" s="23">
        <v>104.25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96.43</v>
      </c>
      <c r="G24" s="22">
        <v>98.25666666666667</v>
      </c>
      <c r="H24" s="22">
        <v>99.17</v>
      </c>
      <c r="I24" s="23">
        <v>98.93333333333334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98.37</v>
      </c>
      <c r="G25" s="22">
        <v>101.87</v>
      </c>
      <c r="H25" s="22">
        <v>103.62</v>
      </c>
      <c r="I25" s="23">
        <v>101.45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107.04</v>
      </c>
      <c r="G26" s="22">
        <v>107.41333333333334</v>
      </c>
      <c r="H26" s="22">
        <v>107.6</v>
      </c>
      <c r="I26" s="23">
        <v>106.74666666666667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98.01666666666667</v>
      </c>
      <c r="G28" s="22">
        <v>97.94333333333333</v>
      </c>
      <c r="H28" s="22">
        <v>97.94666666666666</v>
      </c>
      <c r="I28" s="23">
        <v>97.96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109.81666666666666</v>
      </c>
      <c r="G29" s="22">
        <v>109.27333333333335</v>
      </c>
      <c r="H29" s="22">
        <v>107.14</v>
      </c>
      <c r="I29" s="23">
        <v>103.06666666666666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102.12333333333333</v>
      </c>
      <c r="G30" s="22">
        <v>102.58333333333333</v>
      </c>
      <c r="H30" s="22">
        <v>101.55666666666667</v>
      </c>
      <c r="I30" s="23">
        <v>99.43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99.95333333333333</v>
      </c>
      <c r="G31" s="22">
        <v>98.98</v>
      </c>
      <c r="H31" s="22">
        <v>98.11666666666666</v>
      </c>
      <c r="I31" s="23">
        <v>96.32333333333334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111.41333333333334</v>
      </c>
      <c r="G35" s="22">
        <v>110.73333333333335</v>
      </c>
      <c r="H35" s="22">
        <v>108.44333333333333</v>
      </c>
      <c r="I35" s="23">
        <v>104.09333333333335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101.51333333333332</v>
      </c>
      <c r="G36" s="22">
        <v>101.16</v>
      </c>
      <c r="H36" s="22">
        <v>100.19666666666667</v>
      </c>
      <c r="I36" s="23">
        <v>99.71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102.31333333333333</v>
      </c>
      <c r="G37" s="22">
        <v>101.34</v>
      </c>
      <c r="H37" s="22">
        <v>99.96666666666665</v>
      </c>
      <c r="I37" s="23">
        <v>96.83333333333333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108.07</v>
      </c>
      <c r="G38" s="22">
        <v>107.41</v>
      </c>
      <c r="H38" s="22">
        <v>104.62333333333333</v>
      </c>
      <c r="I38" s="23">
        <v>101.17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110.41</v>
      </c>
      <c r="H39" s="22">
        <v>107.42666666666668</v>
      </c>
      <c r="I39" s="23">
        <v>103.04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132.51</v>
      </c>
      <c r="G40" s="22">
        <v>132.69666666666663</v>
      </c>
      <c r="H40" s="22">
        <v>129.85666666666665</v>
      </c>
      <c r="I40" s="23">
        <v>121.54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92.83666666666666</v>
      </c>
      <c r="G41" s="22">
        <v>93.88333333333333</v>
      </c>
      <c r="H41" s="22">
        <v>94.90666666666665</v>
      </c>
      <c r="I41" s="23">
        <v>96.72333333333334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94.51666666666667</v>
      </c>
      <c r="G42" s="22">
        <v>95.17</v>
      </c>
      <c r="H42" s="22">
        <v>95.85</v>
      </c>
      <c r="I42" s="23">
        <v>95.97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95.35666666666667</v>
      </c>
      <c r="G43" s="24">
        <v>94.90333333333332</v>
      </c>
      <c r="H43" s="24">
        <v>94.27666666666669</v>
      </c>
      <c r="I43" s="25">
        <v>92.86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1998</v>
      </c>
      <c r="G45" s="1">
        <v>1998</v>
      </c>
      <c r="H45" s="1">
        <v>1998</v>
      </c>
      <c r="I45" s="1">
        <v>1998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94.73</v>
      </c>
      <c r="G47" s="33">
        <v>94.99666666666667</v>
      </c>
      <c r="H47" s="33">
        <v>95.01</v>
      </c>
      <c r="I47" s="34">
        <v>95.57</v>
      </c>
    </row>
    <row r="48" spans="1:9" ht="12.75">
      <c r="A48" s="189" t="s">
        <v>80</v>
      </c>
      <c r="B48" s="190" t="s">
        <v>169</v>
      </c>
      <c r="C48" s="208" t="s">
        <v>276</v>
      </c>
      <c r="D48" s="190" t="s">
        <v>81</v>
      </c>
      <c r="E48" s="191">
        <v>15.2</v>
      </c>
      <c r="F48" s="22">
        <v>94.99333333333334</v>
      </c>
      <c r="G48" s="22">
        <v>95.01666666666667</v>
      </c>
      <c r="H48" s="22">
        <v>94.81</v>
      </c>
      <c r="I48" s="23">
        <v>95.70333333333333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98.02333333333333</v>
      </c>
      <c r="G49" s="22">
        <v>98.02666666666666</v>
      </c>
      <c r="H49" s="22">
        <v>97.52</v>
      </c>
      <c r="I49" s="23">
        <v>97.96666666666665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96.95</v>
      </c>
      <c r="G51" s="22">
        <v>96.61666666666667</v>
      </c>
      <c r="H51" s="22">
        <v>97.09</v>
      </c>
      <c r="I51" s="23">
        <v>98.22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102.59333333333332</v>
      </c>
      <c r="G52" s="22">
        <v>102.58333333333333</v>
      </c>
      <c r="H52" s="22">
        <v>99.31333333333333</v>
      </c>
      <c r="I52" s="23">
        <v>98.06333333333333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95.55666666666667</v>
      </c>
      <c r="G53" s="22">
        <v>95.73</v>
      </c>
      <c r="H53" s="22">
        <v>96.60333333333334</v>
      </c>
      <c r="I53" s="23">
        <v>97.86666666666667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94.74</v>
      </c>
      <c r="G54" s="22">
        <v>94.74</v>
      </c>
      <c r="H54" s="22">
        <v>94.74</v>
      </c>
      <c r="I54" s="23">
        <v>94.74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96.57333333333334</v>
      </c>
      <c r="G55" s="22">
        <v>96.58333333333333</v>
      </c>
      <c r="H55" s="22">
        <v>96.58</v>
      </c>
      <c r="I55" s="23">
        <v>97.04666666666667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95.34666666666668</v>
      </c>
      <c r="G56" s="22">
        <v>95.67</v>
      </c>
      <c r="H56" s="22">
        <v>97.31666666666666</v>
      </c>
      <c r="I56" s="23">
        <v>99.40666666666668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92.37666666666667</v>
      </c>
      <c r="G57" s="22">
        <v>92.41</v>
      </c>
      <c r="H57" s="22">
        <v>92.45666666666666</v>
      </c>
      <c r="I57" s="23">
        <v>93.73333333333333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92.37666666666667</v>
      </c>
      <c r="G58" s="22">
        <v>92.41</v>
      </c>
      <c r="H58" s="22">
        <v>92.45666666666666</v>
      </c>
      <c r="I58" s="23">
        <v>93.73333333333333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94.41666666666667</v>
      </c>
      <c r="G60" s="22">
        <v>95.08666666666666</v>
      </c>
      <c r="H60" s="22">
        <v>95.45333333333333</v>
      </c>
      <c r="I60" s="23">
        <v>95.47333333333334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94.57</v>
      </c>
      <c r="G61" s="22">
        <v>95.24</v>
      </c>
      <c r="H61" s="22">
        <v>95.63</v>
      </c>
      <c r="I61" s="23">
        <v>95.63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92.03666666666668</v>
      </c>
      <c r="G63" s="24">
        <v>92.74333333333334</v>
      </c>
      <c r="H63" s="24">
        <v>92.74333333333334</v>
      </c>
      <c r="I63" s="25">
        <v>93.04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1998</v>
      </c>
      <c r="G65">
        <v>1998</v>
      </c>
      <c r="H65">
        <v>1998</v>
      </c>
      <c r="I65">
        <v>1998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97.21</v>
      </c>
      <c r="G67" s="205">
        <v>97.02</v>
      </c>
      <c r="H67" s="205">
        <v>95.69</v>
      </c>
      <c r="I67" s="206">
        <v>94.82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wanhatal</cp:lastModifiedBy>
  <cp:lastPrinted>2006-08-11T08:01:38Z</cp:lastPrinted>
  <dcterms:created xsi:type="dcterms:W3CDTF">2004-03-12T12:28:34Z</dcterms:created>
  <dcterms:modified xsi:type="dcterms:W3CDTF">2006-05-15T09:47:00Z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