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<sst xmlns="http://schemas.openxmlformats.org/spreadsheetml/2006/main" count="592" uniqueCount="185">
  <si>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</si>
  <si>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</si>
  <si>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</si>
  <si>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</si>
  <si>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</si>
  <si>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</si>
  <si>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</si>
  <si>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</si>
  <si>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</si>
  <si>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</si>
  <si>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</si>
  <si>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</si>
  <si>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</si>
  <si>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</si>
  <si>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</si>
  <si>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</si>
  <si>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</si>
  <si>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</si>
  <si>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</si>
  <si>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</si>
  <si>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</si>
  <si>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</si>
  <si>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</si>
  <si>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</si>
  <si>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</si>
  <si>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</si>
  <si>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</si>
  <si>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</si>
  <si>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</si>
  <si>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</si>
  <si>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</si>
  <si>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</si>
  <si>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</si>
  <si>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</si>
  <si>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</si>
  <si>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</si>
  <si>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</si>
  <si>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</si>
  <si>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</si>
  <si>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</si>
  <si>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</si>
  <si>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</si>
  <si>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</si>
  <si>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</si>
  <si>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</si>
  <si>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</si>
  <si>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</si>
  <si>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</si>
  <si>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</si>
  <si>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</si>
  <si>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</si>
  <si>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</si>
  <si>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</si>
  <si>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</si>
  <si>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</si>
  <si>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</si>
  <si>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</si>
  <si>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</si>
  <si>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</si>
  <si>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</si>
  <si>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</si>
  <si>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</si>
  <si>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</si>
  <si>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</si>
  <si>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</si>
  <si>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</si>
  <si>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</si>
  <si>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</si>
  <si>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</si>
  <si>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</si>
  <si>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</si>
  <si>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</si>
  <si>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</si>
  <si>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</si>
  <si>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</si>
  <si>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</si>
  <si>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</si>
  <si>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</si>
  <si>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</si>
  <si>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</si>
  <si>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</si>
  <si>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</si>
  <si>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</si>
  <si>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</si>
  <si>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</si>
  <si>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</si>
  <si>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</si>
  <si>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</si>
  <si>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</si>
  <si>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</si>
  <si>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</si>
  <si>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</si>
  <si>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</si>
  <si>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</si>
  <si>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</si>
  <si>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</si>
  <si>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</si>
  <si>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</si>
  <si>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</si>
  <si>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</si>
  <si>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</si>
  <si>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</si>
  <si>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</si>
  <si>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</si>
  <si>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</si>
  <si>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</si>
  <si>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</si>
  <si>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</si>
  <si>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</si>
  <si>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</si>
  <si>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</si>
  <si>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</si>
  <si>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</si>
  <si>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</si>
  <si>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</si>
  <si>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</si>
  <si>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</si>
  <si>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</si>
  <si>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</si>
  <si>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</si>
  <si>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</si>
  <si>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</si>
  <si>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</si>
  <si>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</si>
  <si>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</si>
  <si>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</si>
  <si>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</si>
  <si>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</si>
  <si>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</si>
  <si>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</si>
  <si>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</si>
  <si>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</si>
  <si>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</si>
  <si>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</si>
  <si>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</si>
  <si>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</si>
  <si>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</si>
  <si>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</si>
  <si>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</si>
  <si>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</si>
  <si>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</si>
  <si>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</si>
  <si>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</si>
  <si>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</si>
  <si>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</si>
  <si>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</si>
  <si>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</si>
  <si>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</si>
  <si>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</si>
  <si>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</si>
  <si>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</si>
  <si>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</si>
  <si>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</si>
  <si>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</si>
  <si>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</si>
  <si>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</si>
  <si>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</si>
  <si>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</si>
  <si>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</si>
  <si>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</si>
  <si>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</si>
  <si>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</si>
  <si>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</si>
  <si>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</si>
  <si>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</si>
  <si>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</si>
  <si>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</si>
  <si>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</si>
  <si>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</si>
  <si>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</si>
  <si>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</si>
  <si>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</si>
  <si>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</si>
  <si>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</si>
  <si>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</si>
  <si>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</si>
  <si>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</si>
  <si>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</si>
  <si>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</si>
  <si>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</si>
  <si>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</si>
  <si>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</si>
  <si>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</si>
  <si>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</si>
  <si>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10/2006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</si>
</sst>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171.57</c:v>
                </c:pt>
                <c:pt idx="138">
                  <c:v>156.08</c:v>
                </c:pt>
                <c:pt idx="139">
                  <c:v>141.98</c:v>
                </c:pt>
                <c:pt idx="140">
                  <c:v>140.77</c:v>
                </c:pt>
                <c:pt idx="141">
                  <c:v>137.34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Taulukko!$E$4:$E$146</c:f>
              <c:numCache>
                <c:ptCount val="143"/>
                <c:pt idx="0">
                  <c:v>69.4294</c:v>
                </c:pt>
                <c:pt idx="1">
                  <c:v>69.1779</c:v>
                </c:pt>
                <c:pt idx="2">
                  <c:v>69.7767</c:v>
                </c:pt>
                <c:pt idx="3">
                  <c:v>70.2018</c:v>
                </c:pt>
                <c:pt idx="4">
                  <c:v>70.5556</c:v>
                </c:pt>
                <c:pt idx="5">
                  <c:v>71.5472</c:v>
                </c:pt>
                <c:pt idx="6">
                  <c:v>70.8842</c:v>
                </c:pt>
                <c:pt idx="7">
                  <c:v>71.0939</c:v>
                </c:pt>
                <c:pt idx="8">
                  <c:v>72.5093</c:v>
                </c:pt>
                <c:pt idx="9">
                  <c:v>72.1675</c:v>
                </c:pt>
                <c:pt idx="10">
                  <c:v>73.2381</c:v>
                </c:pt>
                <c:pt idx="11">
                  <c:v>73.5164</c:v>
                </c:pt>
                <c:pt idx="12">
                  <c:v>74.4389</c:v>
                </c:pt>
                <c:pt idx="13">
                  <c:v>75.3016</c:v>
                </c:pt>
                <c:pt idx="14">
                  <c:v>75.6239</c:v>
                </c:pt>
                <c:pt idx="15">
                  <c:v>75.4029</c:v>
                </c:pt>
                <c:pt idx="16">
                  <c:v>75.7181</c:v>
                </c:pt>
                <c:pt idx="17">
                  <c:v>76.2699</c:v>
                </c:pt>
                <c:pt idx="18">
                  <c:v>77.0769</c:v>
                </c:pt>
                <c:pt idx="19">
                  <c:v>76.8844</c:v>
                </c:pt>
                <c:pt idx="20">
                  <c:v>77.2615</c:v>
                </c:pt>
                <c:pt idx="21">
                  <c:v>78.4444</c:v>
                </c:pt>
                <c:pt idx="22">
                  <c:v>79.2213</c:v>
                </c:pt>
                <c:pt idx="23">
                  <c:v>79.7551</c:v>
                </c:pt>
                <c:pt idx="24">
                  <c:v>79.1728</c:v>
                </c:pt>
                <c:pt idx="25">
                  <c:v>79.4635</c:v>
                </c:pt>
                <c:pt idx="26">
                  <c:v>78.9274</c:v>
                </c:pt>
                <c:pt idx="27">
                  <c:v>79.9855</c:v>
                </c:pt>
                <c:pt idx="28">
                  <c:v>80.7894</c:v>
                </c:pt>
                <c:pt idx="29">
                  <c:v>80.2814</c:v>
                </c:pt>
                <c:pt idx="30">
                  <c:v>82.0397</c:v>
                </c:pt>
                <c:pt idx="31">
                  <c:v>83.3383</c:v>
                </c:pt>
                <c:pt idx="32">
                  <c:v>82.2608</c:v>
                </c:pt>
                <c:pt idx="33">
                  <c:v>83.8504</c:v>
                </c:pt>
                <c:pt idx="34">
                  <c:v>83.0716</c:v>
                </c:pt>
                <c:pt idx="35">
                  <c:v>83.5395</c:v>
                </c:pt>
                <c:pt idx="36">
                  <c:v>84.2482</c:v>
                </c:pt>
                <c:pt idx="37">
                  <c:v>84.9646</c:v>
                </c:pt>
                <c:pt idx="38">
                  <c:v>85.7071</c:v>
                </c:pt>
                <c:pt idx="39">
                  <c:v>87.3557</c:v>
                </c:pt>
                <c:pt idx="40">
                  <c:v>87.8191</c:v>
                </c:pt>
                <c:pt idx="41">
                  <c:v>86.9539</c:v>
                </c:pt>
                <c:pt idx="42">
                  <c:v>88.2407</c:v>
                </c:pt>
                <c:pt idx="43">
                  <c:v>88.8677</c:v>
                </c:pt>
                <c:pt idx="44">
                  <c:v>89.3563</c:v>
                </c:pt>
                <c:pt idx="45">
                  <c:v>89.1747</c:v>
                </c:pt>
                <c:pt idx="46">
                  <c:v>90.3038</c:v>
                </c:pt>
                <c:pt idx="47">
                  <c:v>92.5101</c:v>
                </c:pt>
                <c:pt idx="48">
                  <c:v>92.5207</c:v>
                </c:pt>
                <c:pt idx="49">
                  <c:v>92.0961</c:v>
                </c:pt>
                <c:pt idx="50">
                  <c:v>93.5754</c:v>
                </c:pt>
                <c:pt idx="51">
                  <c:v>93.6842</c:v>
                </c:pt>
                <c:pt idx="52">
                  <c:v>93.8177</c:v>
                </c:pt>
                <c:pt idx="53">
                  <c:v>94.6704</c:v>
                </c:pt>
                <c:pt idx="54">
                  <c:v>95.2621</c:v>
                </c:pt>
                <c:pt idx="55">
                  <c:v>95.6712</c:v>
                </c:pt>
                <c:pt idx="56">
                  <c:v>96.5392</c:v>
                </c:pt>
                <c:pt idx="57">
                  <c:v>97.2914</c:v>
                </c:pt>
                <c:pt idx="58">
                  <c:v>95.9307</c:v>
                </c:pt>
                <c:pt idx="59">
                  <c:v>96.4475</c:v>
                </c:pt>
                <c:pt idx="60">
                  <c:v>97.1778</c:v>
                </c:pt>
                <c:pt idx="61">
                  <c:v>98.4564</c:v>
                </c:pt>
                <c:pt idx="62">
                  <c:v>99.9459</c:v>
                </c:pt>
                <c:pt idx="63">
                  <c:v>98.957</c:v>
                </c:pt>
                <c:pt idx="64">
                  <c:v>99.0855</c:v>
                </c:pt>
                <c:pt idx="65">
                  <c:v>100.764</c:v>
                </c:pt>
                <c:pt idx="66">
                  <c:v>99.9209</c:v>
                </c:pt>
                <c:pt idx="67">
                  <c:v>100.518</c:v>
                </c:pt>
                <c:pt idx="68">
                  <c:v>101.094</c:v>
                </c:pt>
                <c:pt idx="69">
                  <c:v>100.538</c:v>
                </c:pt>
                <c:pt idx="70">
                  <c:v>101.428</c:v>
                </c:pt>
                <c:pt idx="71">
                  <c:v>101.351</c:v>
                </c:pt>
                <c:pt idx="72">
                  <c:v>101.447</c:v>
                </c:pt>
                <c:pt idx="73">
                  <c:v>102.529</c:v>
                </c:pt>
                <c:pt idx="74">
                  <c:v>101.115</c:v>
                </c:pt>
                <c:pt idx="75">
                  <c:v>103.468</c:v>
                </c:pt>
                <c:pt idx="76">
                  <c:v>101.886</c:v>
                </c:pt>
                <c:pt idx="77">
                  <c:v>103.086</c:v>
                </c:pt>
                <c:pt idx="78">
                  <c:v>103.969</c:v>
                </c:pt>
                <c:pt idx="79">
                  <c:v>104.07</c:v>
                </c:pt>
                <c:pt idx="80">
                  <c:v>104.977</c:v>
                </c:pt>
                <c:pt idx="81">
                  <c:v>105.201</c:v>
                </c:pt>
                <c:pt idx="82">
                  <c:v>106.629</c:v>
                </c:pt>
                <c:pt idx="83">
                  <c:v>105.714</c:v>
                </c:pt>
                <c:pt idx="84">
                  <c:v>107.298</c:v>
                </c:pt>
                <c:pt idx="85">
                  <c:v>107.827</c:v>
                </c:pt>
                <c:pt idx="86">
                  <c:v>107.758</c:v>
                </c:pt>
                <c:pt idx="87">
                  <c:v>107.526</c:v>
                </c:pt>
                <c:pt idx="88">
                  <c:v>111.078</c:v>
                </c:pt>
                <c:pt idx="89">
                  <c:v>110.631</c:v>
                </c:pt>
                <c:pt idx="90">
                  <c:v>110.368</c:v>
                </c:pt>
                <c:pt idx="91">
                  <c:v>111.025</c:v>
                </c:pt>
                <c:pt idx="92">
                  <c:v>111.327</c:v>
                </c:pt>
                <c:pt idx="93">
                  <c:v>112.196</c:v>
                </c:pt>
                <c:pt idx="94">
                  <c:v>113.293</c:v>
                </c:pt>
                <c:pt idx="95">
                  <c:v>113.624</c:v>
                </c:pt>
                <c:pt idx="96">
                  <c:v>113.623</c:v>
                </c:pt>
                <c:pt idx="97">
                  <c:v>115.2</c:v>
                </c:pt>
                <c:pt idx="98">
                  <c:v>116.402</c:v>
                </c:pt>
                <c:pt idx="99">
                  <c:v>116.389</c:v>
                </c:pt>
                <c:pt idx="100">
                  <c:v>117.968</c:v>
                </c:pt>
                <c:pt idx="101">
                  <c:v>118.23</c:v>
                </c:pt>
                <c:pt idx="102">
                  <c:v>118.576</c:v>
                </c:pt>
                <c:pt idx="103">
                  <c:v>120.183</c:v>
                </c:pt>
                <c:pt idx="104">
                  <c:v>120.224</c:v>
                </c:pt>
                <c:pt idx="105">
                  <c:v>121.481</c:v>
                </c:pt>
                <c:pt idx="106">
                  <c:v>122.269</c:v>
                </c:pt>
                <c:pt idx="107">
                  <c:v>124.073</c:v>
                </c:pt>
                <c:pt idx="108">
                  <c:v>124.193</c:v>
                </c:pt>
                <c:pt idx="109">
                  <c:v>125.715</c:v>
                </c:pt>
                <c:pt idx="110">
                  <c:v>127.08</c:v>
                </c:pt>
                <c:pt idx="111">
                  <c:v>127.09</c:v>
                </c:pt>
                <c:pt idx="112">
                  <c:v>127.663</c:v>
                </c:pt>
                <c:pt idx="113">
                  <c:v>127.176</c:v>
                </c:pt>
                <c:pt idx="114">
                  <c:v>127.65</c:v>
                </c:pt>
                <c:pt idx="115">
                  <c:v>128.946</c:v>
                </c:pt>
                <c:pt idx="116">
                  <c:v>129.538</c:v>
                </c:pt>
                <c:pt idx="117">
                  <c:v>130.422</c:v>
                </c:pt>
                <c:pt idx="118">
                  <c:v>129.974</c:v>
                </c:pt>
                <c:pt idx="119">
                  <c:v>131.06</c:v>
                </c:pt>
                <c:pt idx="120">
                  <c:v>132.175</c:v>
                </c:pt>
                <c:pt idx="121">
                  <c:v>130.332</c:v>
                </c:pt>
                <c:pt idx="122">
                  <c:v>133.538</c:v>
                </c:pt>
                <c:pt idx="123">
                  <c:v>134.637</c:v>
                </c:pt>
                <c:pt idx="124">
                  <c:v>134.188</c:v>
                </c:pt>
                <c:pt idx="125">
                  <c:v>135.338</c:v>
                </c:pt>
                <c:pt idx="126">
                  <c:v>137.034</c:v>
                </c:pt>
                <c:pt idx="127">
                  <c:v>136.435</c:v>
                </c:pt>
                <c:pt idx="128">
                  <c:v>137.215</c:v>
                </c:pt>
                <c:pt idx="129">
                  <c:v>138.019</c:v>
                </c:pt>
                <c:pt idx="130">
                  <c:v>139.11</c:v>
                </c:pt>
                <c:pt idx="131">
                  <c:v>138.501</c:v>
                </c:pt>
                <c:pt idx="132">
                  <c:v>139.389</c:v>
                </c:pt>
                <c:pt idx="133">
                  <c:v>140.434</c:v>
                </c:pt>
                <c:pt idx="134">
                  <c:v>138.562</c:v>
                </c:pt>
                <c:pt idx="135">
                  <c:v>139.595</c:v>
                </c:pt>
                <c:pt idx="136">
                  <c:v>140.173</c:v>
                </c:pt>
                <c:pt idx="137">
                  <c:v>142.641</c:v>
                </c:pt>
                <c:pt idx="138">
                  <c:v>142.954</c:v>
                </c:pt>
                <c:pt idx="139">
                  <c:v>143.401</c:v>
                </c:pt>
                <c:pt idx="140">
                  <c:v>144.661</c:v>
                </c:pt>
                <c:pt idx="141">
                  <c:v>144.615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Taulukko!$F$4:$F$146</c:f>
              <c:numCache>
                <c:ptCount val="143"/>
                <c:pt idx="0">
                  <c:v>69.0796</c:v>
                </c:pt>
                <c:pt idx="1">
                  <c:v>69.437</c:v>
                </c:pt>
                <c:pt idx="2">
                  <c:v>69.808</c:v>
                </c:pt>
                <c:pt idx="3">
                  <c:v>70.2008</c:v>
                </c:pt>
                <c:pt idx="4">
                  <c:v>70.5998</c:v>
                </c:pt>
                <c:pt idx="5">
                  <c:v>70.9701</c:v>
                </c:pt>
                <c:pt idx="6">
                  <c:v>71.2983</c:v>
                </c:pt>
                <c:pt idx="7">
                  <c:v>71.6811</c:v>
                </c:pt>
                <c:pt idx="8">
                  <c:v>72.1443</c:v>
                </c:pt>
                <c:pt idx="9">
                  <c:v>72.6311</c:v>
                </c:pt>
                <c:pt idx="10">
                  <c:v>73.1513</c:v>
                </c:pt>
                <c:pt idx="11">
                  <c:v>73.705</c:v>
                </c:pt>
                <c:pt idx="12">
                  <c:v>74.2696</c:v>
                </c:pt>
                <c:pt idx="13">
                  <c:v>74.7956</c:v>
                </c:pt>
                <c:pt idx="14">
                  <c:v>75.2236</c:v>
                </c:pt>
                <c:pt idx="15">
                  <c:v>75.5807</c:v>
                </c:pt>
                <c:pt idx="16">
                  <c:v>75.9494</c:v>
                </c:pt>
                <c:pt idx="17">
                  <c:v>76.3648</c:v>
                </c:pt>
                <c:pt idx="18">
                  <c:v>76.7898</c:v>
                </c:pt>
                <c:pt idx="19">
                  <c:v>77.2058</c:v>
                </c:pt>
                <c:pt idx="20">
                  <c:v>77.6711</c:v>
                </c:pt>
                <c:pt idx="21">
                  <c:v>78.1945</c:v>
                </c:pt>
                <c:pt idx="22">
                  <c:v>78.6804</c:v>
                </c:pt>
                <c:pt idx="23">
                  <c:v>79.0387</c:v>
                </c:pt>
                <c:pt idx="24">
                  <c:v>79.2798</c:v>
                </c:pt>
                <c:pt idx="25">
                  <c:v>79.4911</c:v>
                </c:pt>
                <c:pt idx="26">
                  <c:v>79.7667</c:v>
                </c:pt>
                <c:pt idx="27">
                  <c:v>80.1637</c:v>
                </c:pt>
                <c:pt idx="28">
                  <c:v>80.6301</c:v>
                </c:pt>
                <c:pt idx="29">
                  <c:v>81.1465</c:v>
                </c:pt>
                <c:pt idx="30">
                  <c:v>81.7491</c:v>
                </c:pt>
                <c:pt idx="31">
                  <c:v>82.3113</c:v>
                </c:pt>
                <c:pt idx="32">
                  <c:v>82.7617</c:v>
                </c:pt>
                <c:pt idx="33">
                  <c:v>83.171</c:v>
                </c:pt>
                <c:pt idx="34">
                  <c:v>83.5601</c:v>
                </c:pt>
                <c:pt idx="35">
                  <c:v>83.9999</c:v>
                </c:pt>
                <c:pt idx="36">
                  <c:v>84.5517</c:v>
                </c:pt>
                <c:pt idx="37">
                  <c:v>85.19</c:v>
                </c:pt>
                <c:pt idx="38">
                  <c:v>85.893</c:v>
                </c:pt>
                <c:pt idx="39">
                  <c:v>86.5913</c:v>
                </c:pt>
                <c:pt idx="40">
                  <c:v>87.1685</c:v>
                </c:pt>
                <c:pt idx="41">
                  <c:v>87.6621</c:v>
                </c:pt>
                <c:pt idx="42">
                  <c:v>88.2029</c:v>
                </c:pt>
                <c:pt idx="43">
                  <c:v>88.7799</c:v>
                </c:pt>
                <c:pt idx="44">
                  <c:v>89.3441</c:v>
                </c:pt>
                <c:pt idx="45">
                  <c:v>89.951</c:v>
                </c:pt>
                <c:pt idx="46">
                  <c:v>90.6805</c:v>
                </c:pt>
                <c:pt idx="47">
                  <c:v>91.4426</c:v>
                </c:pt>
                <c:pt idx="48">
                  <c:v>92.0674</c:v>
                </c:pt>
                <c:pt idx="49">
                  <c:v>92.5975</c:v>
                </c:pt>
                <c:pt idx="50">
                  <c:v>93.1318</c:v>
                </c:pt>
                <c:pt idx="51">
                  <c:v>93.636</c:v>
                </c:pt>
                <c:pt idx="52">
                  <c:v>94.1217</c:v>
                </c:pt>
                <c:pt idx="53">
                  <c:v>94.6371</c:v>
                </c:pt>
                <c:pt idx="54">
                  <c:v>95.1577</c:v>
                </c:pt>
                <c:pt idx="55">
                  <c:v>95.6586</c:v>
                </c:pt>
                <c:pt idx="56">
                  <c:v>96.1213</c:v>
                </c:pt>
                <c:pt idx="57">
                  <c:v>96.4755</c:v>
                </c:pt>
                <c:pt idx="58">
                  <c:v>96.7479</c:v>
                </c:pt>
                <c:pt idx="59">
                  <c:v>97.1099</c:v>
                </c:pt>
                <c:pt idx="60">
                  <c:v>97.6331</c:v>
                </c:pt>
                <c:pt idx="61">
                  <c:v>98.2407</c:v>
                </c:pt>
                <c:pt idx="62">
                  <c:v>98.7755</c:v>
                </c:pt>
                <c:pt idx="63">
                  <c:v>99.1597</c:v>
                </c:pt>
                <c:pt idx="64">
                  <c:v>99.5194</c:v>
                </c:pt>
                <c:pt idx="65">
                  <c:v>99.8883</c:v>
                </c:pt>
                <c:pt idx="66">
                  <c:v>100.189</c:v>
                </c:pt>
                <c:pt idx="67">
                  <c:v>100.461</c:v>
                </c:pt>
                <c:pt idx="68">
                  <c:v>100.717</c:v>
                </c:pt>
                <c:pt idx="69">
                  <c:v>100.947</c:v>
                </c:pt>
                <c:pt idx="70">
                  <c:v>101.189</c:v>
                </c:pt>
                <c:pt idx="71">
                  <c:v>101.433</c:v>
                </c:pt>
                <c:pt idx="72">
                  <c:v>101.687</c:v>
                </c:pt>
                <c:pt idx="73">
                  <c:v>101.943</c:v>
                </c:pt>
                <c:pt idx="74">
                  <c:v>102.213</c:v>
                </c:pt>
                <c:pt idx="75">
                  <c:v>102.531</c:v>
                </c:pt>
                <c:pt idx="76">
                  <c:v>102.868</c:v>
                </c:pt>
                <c:pt idx="77">
                  <c:v>103.289</c:v>
                </c:pt>
                <c:pt idx="78">
                  <c:v>103.793</c:v>
                </c:pt>
                <c:pt idx="79">
                  <c:v>104.311</c:v>
                </c:pt>
                <c:pt idx="80">
                  <c:v>104.847</c:v>
                </c:pt>
                <c:pt idx="81">
                  <c:v>105.403</c:v>
                </c:pt>
                <c:pt idx="82">
                  <c:v>105.94</c:v>
                </c:pt>
                <c:pt idx="83">
                  <c:v>106.458</c:v>
                </c:pt>
                <c:pt idx="84">
                  <c:v>107.016</c:v>
                </c:pt>
                <c:pt idx="85">
                  <c:v>107.578</c:v>
                </c:pt>
                <c:pt idx="86">
                  <c:v>108.121</c:v>
                </c:pt>
                <c:pt idx="87">
                  <c:v>108.78</c:v>
                </c:pt>
                <c:pt idx="88">
                  <c:v>109.534</c:v>
                </c:pt>
                <c:pt idx="89">
                  <c:v>110.154</c:v>
                </c:pt>
                <c:pt idx="90">
                  <c:v>110.639</c:v>
                </c:pt>
                <c:pt idx="91">
                  <c:v>111.142</c:v>
                </c:pt>
                <c:pt idx="92">
                  <c:v>111.706</c:v>
                </c:pt>
                <c:pt idx="93">
                  <c:v>112.342</c:v>
                </c:pt>
                <c:pt idx="94">
                  <c:v>113.011</c:v>
                </c:pt>
                <c:pt idx="95">
                  <c:v>113.663</c:v>
                </c:pt>
                <c:pt idx="96">
                  <c:v>114.356</c:v>
                </c:pt>
                <c:pt idx="97">
                  <c:v>115.148</c:v>
                </c:pt>
                <c:pt idx="98">
                  <c:v>115.961</c:v>
                </c:pt>
                <c:pt idx="99">
                  <c:v>116.745</c:v>
                </c:pt>
                <c:pt idx="100">
                  <c:v>117.524</c:v>
                </c:pt>
                <c:pt idx="101">
                  <c:v>118.279</c:v>
                </c:pt>
                <c:pt idx="102">
                  <c:v>119.046</c:v>
                </c:pt>
                <c:pt idx="103">
                  <c:v>119.861</c:v>
                </c:pt>
                <c:pt idx="104">
                  <c:v>120.699</c:v>
                </c:pt>
                <c:pt idx="105">
                  <c:v>121.587</c:v>
                </c:pt>
                <c:pt idx="106">
                  <c:v>122.541</c:v>
                </c:pt>
                <c:pt idx="107">
                  <c:v>123.503</c:v>
                </c:pt>
                <c:pt idx="108">
                  <c:v>124.428</c:v>
                </c:pt>
                <c:pt idx="109">
                  <c:v>125.322</c:v>
                </c:pt>
                <c:pt idx="110">
                  <c:v>126.12</c:v>
                </c:pt>
                <c:pt idx="111">
                  <c:v>126.749</c:v>
                </c:pt>
                <c:pt idx="112">
                  <c:v>127.242</c:v>
                </c:pt>
                <c:pt idx="113">
                  <c:v>127.689</c:v>
                </c:pt>
                <c:pt idx="114">
                  <c:v>128.203</c:v>
                </c:pt>
                <c:pt idx="115">
                  <c:v>128.808</c:v>
                </c:pt>
                <c:pt idx="116">
                  <c:v>129.421</c:v>
                </c:pt>
                <c:pt idx="117">
                  <c:v>129.981</c:v>
                </c:pt>
                <c:pt idx="118">
                  <c:v>130.509</c:v>
                </c:pt>
                <c:pt idx="119">
                  <c:v>131.076</c:v>
                </c:pt>
                <c:pt idx="120">
                  <c:v>131.644</c:v>
                </c:pt>
                <c:pt idx="121">
                  <c:v>132.267</c:v>
                </c:pt>
                <c:pt idx="122">
                  <c:v>133.073</c:v>
                </c:pt>
                <c:pt idx="123">
                  <c:v>133.898</c:v>
                </c:pt>
                <c:pt idx="124">
                  <c:v>134.629</c:v>
                </c:pt>
                <c:pt idx="125">
                  <c:v>135.37</c:v>
                </c:pt>
                <c:pt idx="126">
                  <c:v>136.081</c:v>
                </c:pt>
                <c:pt idx="127">
                  <c:v>136.687</c:v>
                </c:pt>
                <c:pt idx="128">
                  <c:v>137.266</c:v>
                </c:pt>
                <c:pt idx="129">
                  <c:v>137.853</c:v>
                </c:pt>
                <c:pt idx="130">
                  <c:v>138.373</c:v>
                </c:pt>
                <c:pt idx="131">
                  <c:v>138.806</c:v>
                </c:pt>
                <c:pt idx="132">
                  <c:v>139.217</c:v>
                </c:pt>
                <c:pt idx="133">
                  <c:v>139.57</c:v>
                </c:pt>
                <c:pt idx="134">
                  <c:v>139.886</c:v>
                </c:pt>
                <c:pt idx="135">
                  <c:v>140.365</c:v>
                </c:pt>
                <c:pt idx="136">
                  <c:v>141.084</c:v>
                </c:pt>
                <c:pt idx="137">
                  <c:v>141.926</c:v>
                </c:pt>
                <c:pt idx="138">
                  <c:v>142.726</c:v>
                </c:pt>
                <c:pt idx="139">
                  <c:v>143.458</c:v>
                </c:pt>
                <c:pt idx="140">
                  <c:v>144.153</c:v>
                </c:pt>
                <c:pt idx="141">
                  <c:v>144.8</c:v>
                </c:pt>
              </c:numCache>
            </c:numRef>
          </c:val>
          <c:smooth val="0"/>
        </c:ser>
        <c:axId val="48998560"/>
        <c:axId val="38333857"/>
      </c:lineChart>
      <c:catAx>
        <c:axId val="489985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333857"/>
        <c:crossesAt val="40"/>
        <c:auto val="0"/>
        <c:lblOffset val="100"/>
        <c:tickLblSkip val="4"/>
        <c:noMultiLvlLbl val="0"/>
      </c:catAx>
      <c:valAx>
        <c:axId val="3833385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899856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169.83</c:v>
                </c:pt>
                <c:pt idx="139">
                  <c:v>137.12</c:v>
                </c:pt>
                <c:pt idx="140">
                  <c:v>138.59</c:v>
                </c:pt>
                <c:pt idx="141">
                  <c:v>132.57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Taulukko!$AO$5:$AO$147</c:f>
              <c:numCache>
                <c:ptCount val="143"/>
                <c:pt idx="0">
                  <c:v>63.3463</c:v>
                </c:pt>
                <c:pt idx="1">
                  <c:v>63.7296</c:v>
                </c:pt>
                <c:pt idx="2">
                  <c:v>64.3957</c:v>
                </c:pt>
                <c:pt idx="3">
                  <c:v>64.8362</c:v>
                </c:pt>
                <c:pt idx="4">
                  <c:v>65.1462</c:v>
                </c:pt>
                <c:pt idx="5">
                  <c:v>64.0846</c:v>
                </c:pt>
                <c:pt idx="6">
                  <c:v>66.7122</c:v>
                </c:pt>
                <c:pt idx="7">
                  <c:v>66.3936</c:v>
                </c:pt>
                <c:pt idx="8">
                  <c:v>66.3306</c:v>
                </c:pt>
                <c:pt idx="9">
                  <c:v>67.402</c:v>
                </c:pt>
                <c:pt idx="10">
                  <c:v>67.668</c:v>
                </c:pt>
                <c:pt idx="11">
                  <c:v>67.1296</c:v>
                </c:pt>
                <c:pt idx="12">
                  <c:v>67.2735</c:v>
                </c:pt>
                <c:pt idx="13">
                  <c:v>68.6287</c:v>
                </c:pt>
                <c:pt idx="14">
                  <c:v>67.7146</c:v>
                </c:pt>
                <c:pt idx="15">
                  <c:v>68.2992</c:v>
                </c:pt>
                <c:pt idx="16">
                  <c:v>70.2514</c:v>
                </c:pt>
                <c:pt idx="17">
                  <c:v>70.1604</c:v>
                </c:pt>
                <c:pt idx="18">
                  <c:v>68.9485</c:v>
                </c:pt>
                <c:pt idx="19">
                  <c:v>70.5167</c:v>
                </c:pt>
                <c:pt idx="20">
                  <c:v>72.2286</c:v>
                </c:pt>
                <c:pt idx="21">
                  <c:v>70.8608</c:v>
                </c:pt>
                <c:pt idx="22">
                  <c:v>67.1266</c:v>
                </c:pt>
                <c:pt idx="23">
                  <c:v>73.077</c:v>
                </c:pt>
                <c:pt idx="24">
                  <c:v>75.2012</c:v>
                </c:pt>
                <c:pt idx="25">
                  <c:v>73.4691</c:v>
                </c:pt>
                <c:pt idx="26">
                  <c:v>69.9075</c:v>
                </c:pt>
                <c:pt idx="27">
                  <c:v>73.0599</c:v>
                </c:pt>
                <c:pt idx="28">
                  <c:v>73.6933</c:v>
                </c:pt>
                <c:pt idx="29">
                  <c:v>75.9049</c:v>
                </c:pt>
                <c:pt idx="30">
                  <c:v>76.8269</c:v>
                </c:pt>
                <c:pt idx="31">
                  <c:v>78.0286</c:v>
                </c:pt>
                <c:pt idx="32">
                  <c:v>78.6741</c:v>
                </c:pt>
                <c:pt idx="33">
                  <c:v>81.687</c:v>
                </c:pt>
                <c:pt idx="34">
                  <c:v>80.6581</c:v>
                </c:pt>
                <c:pt idx="35">
                  <c:v>84.185</c:v>
                </c:pt>
                <c:pt idx="36">
                  <c:v>83.5805</c:v>
                </c:pt>
                <c:pt idx="37">
                  <c:v>86.6997</c:v>
                </c:pt>
                <c:pt idx="38">
                  <c:v>85.8307</c:v>
                </c:pt>
                <c:pt idx="39">
                  <c:v>86.6459</c:v>
                </c:pt>
                <c:pt idx="40">
                  <c:v>87.3406</c:v>
                </c:pt>
                <c:pt idx="41">
                  <c:v>88.2919</c:v>
                </c:pt>
                <c:pt idx="42">
                  <c:v>89.5619</c:v>
                </c:pt>
                <c:pt idx="43">
                  <c:v>89.602</c:v>
                </c:pt>
                <c:pt idx="44">
                  <c:v>89.1867</c:v>
                </c:pt>
                <c:pt idx="45">
                  <c:v>89.9851</c:v>
                </c:pt>
                <c:pt idx="46">
                  <c:v>91.2421</c:v>
                </c:pt>
                <c:pt idx="47">
                  <c:v>91.485</c:v>
                </c:pt>
                <c:pt idx="48">
                  <c:v>92.1972</c:v>
                </c:pt>
                <c:pt idx="49">
                  <c:v>94.243</c:v>
                </c:pt>
                <c:pt idx="50">
                  <c:v>95.4881</c:v>
                </c:pt>
                <c:pt idx="51">
                  <c:v>94.9648</c:v>
                </c:pt>
                <c:pt idx="52">
                  <c:v>95.6954</c:v>
                </c:pt>
                <c:pt idx="53">
                  <c:v>96.9155</c:v>
                </c:pt>
                <c:pt idx="54">
                  <c:v>97.4697</c:v>
                </c:pt>
                <c:pt idx="55">
                  <c:v>99.7279</c:v>
                </c:pt>
                <c:pt idx="56">
                  <c:v>98.7581</c:v>
                </c:pt>
                <c:pt idx="57">
                  <c:v>99.8566</c:v>
                </c:pt>
                <c:pt idx="58">
                  <c:v>98.8549</c:v>
                </c:pt>
                <c:pt idx="59">
                  <c:v>100.275</c:v>
                </c:pt>
                <c:pt idx="60">
                  <c:v>100.51</c:v>
                </c:pt>
                <c:pt idx="61">
                  <c:v>98.9196</c:v>
                </c:pt>
                <c:pt idx="62">
                  <c:v>98.5446</c:v>
                </c:pt>
                <c:pt idx="63">
                  <c:v>98.8801</c:v>
                </c:pt>
                <c:pt idx="64">
                  <c:v>100.194</c:v>
                </c:pt>
                <c:pt idx="65">
                  <c:v>99.8767</c:v>
                </c:pt>
                <c:pt idx="66">
                  <c:v>98.8373</c:v>
                </c:pt>
                <c:pt idx="67">
                  <c:v>97.9595</c:v>
                </c:pt>
                <c:pt idx="68">
                  <c:v>101.584</c:v>
                </c:pt>
                <c:pt idx="69">
                  <c:v>100.783</c:v>
                </c:pt>
                <c:pt idx="70">
                  <c:v>103.243</c:v>
                </c:pt>
                <c:pt idx="71">
                  <c:v>101.94</c:v>
                </c:pt>
                <c:pt idx="72">
                  <c:v>102.475</c:v>
                </c:pt>
                <c:pt idx="73">
                  <c:v>102.843</c:v>
                </c:pt>
                <c:pt idx="74">
                  <c:v>105.184</c:v>
                </c:pt>
                <c:pt idx="75">
                  <c:v>104.863</c:v>
                </c:pt>
                <c:pt idx="76">
                  <c:v>104.49</c:v>
                </c:pt>
                <c:pt idx="77">
                  <c:v>106.095</c:v>
                </c:pt>
                <c:pt idx="78">
                  <c:v>106.144</c:v>
                </c:pt>
                <c:pt idx="79">
                  <c:v>107.279</c:v>
                </c:pt>
                <c:pt idx="80">
                  <c:v>106.806</c:v>
                </c:pt>
                <c:pt idx="81">
                  <c:v>106.407</c:v>
                </c:pt>
                <c:pt idx="82">
                  <c:v>106.594</c:v>
                </c:pt>
                <c:pt idx="83">
                  <c:v>106.227</c:v>
                </c:pt>
                <c:pt idx="84">
                  <c:v>107.723</c:v>
                </c:pt>
                <c:pt idx="85">
                  <c:v>104.159</c:v>
                </c:pt>
                <c:pt idx="86">
                  <c:v>107.109</c:v>
                </c:pt>
                <c:pt idx="87">
                  <c:v>109.73</c:v>
                </c:pt>
                <c:pt idx="88">
                  <c:v>109.295</c:v>
                </c:pt>
                <c:pt idx="89">
                  <c:v>109.477</c:v>
                </c:pt>
                <c:pt idx="90">
                  <c:v>112.987</c:v>
                </c:pt>
                <c:pt idx="91">
                  <c:v>110.738</c:v>
                </c:pt>
                <c:pt idx="92">
                  <c:v>111.798</c:v>
                </c:pt>
                <c:pt idx="93">
                  <c:v>113.206</c:v>
                </c:pt>
                <c:pt idx="94">
                  <c:v>115.367</c:v>
                </c:pt>
                <c:pt idx="95">
                  <c:v>115.686</c:v>
                </c:pt>
                <c:pt idx="96">
                  <c:v>114.069</c:v>
                </c:pt>
                <c:pt idx="97">
                  <c:v>118.186</c:v>
                </c:pt>
                <c:pt idx="98">
                  <c:v>116.493</c:v>
                </c:pt>
                <c:pt idx="99">
                  <c:v>117.492</c:v>
                </c:pt>
                <c:pt idx="100">
                  <c:v>117.37</c:v>
                </c:pt>
                <c:pt idx="101">
                  <c:v>120.533</c:v>
                </c:pt>
                <c:pt idx="102">
                  <c:v>118.854</c:v>
                </c:pt>
                <c:pt idx="103">
                  <c:v>120.687</c:v>
                </c:pt>
                <c:pt idx="104">
                  <c:v>121.387</c:v>
                </c:pt>
                <c:pt idx="105">
                  <c:v>121.747</c:v>
                </c:pt>
                <c:pt idx="106">
                  <c:v>122.158</c:v>
                </c:pt>
                <c:pt idx="107">
                  <c:v>123.285</c:v>
                </c:pt>
                <c:pt idx="108">
                  <c:v>123.816</c:v>
                </c:pt>
                <c:pt idx="109">
                  <c:v>127.169</c:v>
                </c:pt>
                <c:pt idx="110">
                  <c:v>124.821</c:v>
                </c:pt>
                <c:pt idx="111">
                  <c:v>127.887</c:v>
                </c:pt>
                <c:pt idx="112">
                  <c:v>129.571</c:v>
                </c:pt>
                <c:pt idx="113">
                  <c:v>128.491</c:v>
                </c:pt>
                <c:pt idx="114">
                  <c:v>129.709</c:v>
                </c:pt>
                <c:pt idx="115">
                  <c:v>131.939</c:v>
                </c:pt>
                <c:pt idx="116">
                  <c:v>132.136</c:v>
                </c:pt>
                <c:pt idx="117">
                  <c:v>133.033</c:v>
                </c:pt>
                <c:pt idx="118">
                  <c:v>133.112</c:v>
                </c:pt>
                <c:pt idx="119">
                  <c:v>134.594</c:v>
                </c:pt>
                <c:pt idx="120">
                  <c:v>137.507</c:v>
                </c:pt>
                <c:pt idx="121">
                  <c:v>142.645</c:v>
                </c:pt>
                <c:pt idx="122">
                  <c:v>137.603</c:v>
                </c:pt>
                <c:pt idx="123">
                  <c:v>137.508</c:v>
                </c:pt>
                <c:pt idx="124">
                  <c:v>133.941</c:v>
                </c:pt>
                <c:pt idx="125">
                  <c:v>137.049</c:v>
                </c:pt>
                <c:pt idx="126">
                  <c:v>140.316</c:v>
                </c:pt>
                <c:pt idx="127">
                  <c:v>139.808</c:v>
                </c:pt>
                <c:pt idx="128">
                  <c:v>140.939</c:v>
                </c:pt>
                <c:pt idx="129">
                  <c:v>141.133</c:v>
                </c:pt>
                <c:pt idx="130">
                  <c:v>141.26</c:v>
                </c:pt>
                <c:pt idx="131">
                  <c:v>141.915</c:v>
                </c:pt>
                <c:pt idx="132">
                  <c:v>141.985</c:v>
                </c:pt>
                <c:pt idx="133">
                  <c:v>136.365</c:v>
                </c:pt>
                <c:pt idx="134">
                  <c:v>146.552</c:v>
                </c:pt>
                <c:pt idx="135">
                  <c:v>142.926</c:v>
                </c:pt>
                <c:pt idx="136">
                  <c:v>148.683</c:v>
                </c:pt>
                <c:pt idx="137">
                  <c:v>147.654</c:v>
                </c:pt>
                <c:pt idx="138">
                  <c:v>145.381</c:v>
                </c:pt>
                <c:pt idx="139">
                  <c:v>146.904</c:v>
                </c:pt>
                <c:pt idx="140">
                  <c:v>147.183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Taulukko!$AP$4:$AP$147</c:f>
              <c:numCache>
                <c:ptCount val="144"/>
                <c:pt idx="0">
                  <c:v>62.7417</c:v>
                </c:pt>
                <c:pt idx="1">
                  <c:v>63.166</c:v>
                </c:pt>
                <c:pt idx="2">
                  <c:v>63.5925</c:v>
                </c:pt>
                <c:pt idx="3">
                  <c:v>64.0122</c:v>
                </c:pt>
                <c:pt idx="4">
                  <c:v>64.4112</c:v>
                </c:pt>
                <c:pt idx="5">
                  <c:v>64.7818</c:v>
                </c:pt>
                <c:pt idx="6">
                  <c:v>65.1678</c:v>
                </c:pt>
                <c:pt idx="7">
                  <c:v>65.5923</c:v>
                </c:pt>
                <c:pt idx="8">
                  <c:v>65.992</c:v>
                </c:pt>
                <c:pt idx="9">
                  <c:v>66.3566</c:v>
                </c:pt>
                <c:pt idx="10">
                  <c:v>66.7108</c:v>
                </c:pt>
                <c:pt idx="11">
                  <c:v>67.0286</c:v>
                </c:pt>
                <c:pt idx="12">
                  <c:v>67.317</c:v>
                </c:pt>
                <c:pt idx="13">
                  <c:v>67.6306</c:v>
                </c:pt>
                <c:pt idx="14">
                  <c:v>67.9761</c:v>
                </c:pt>
                <c:pt idx="15">
                  <c:v>68.3389</c:v>
                </c:pt>
                <c:pt idx="16">
                  <c:v>68.7597</c:v>
                </c:pt>
                <c:pt idx="17">
                  <c:v>69.2254</c:v>
                </c:pt>
                <c:pt idx="18">
                  <c:v>69.6626</c:v>
                </c:pt>
                <c:pt idx="19">
                  <c:v>70.1063</c:v>
                </c:pt>
                <c:pt idx="20">
                  <c:v>70.6379</c:v>
                </c:pt>
                <c:pt idx="21">
                  <c:v>71.2151</c:v>
                </c:pt>
                <c:pt idx="22">
                  <c:v>71.7993</c:v>
                </c:pt>
                <c:pt idx="23">
                  <c:v>72.4384</c:v>
                </c:pt>
                <c:pt idx="24">
                  <c:v>73.1323</c:v>
                </c:pt>
                <c:pt idx="25">
                  <c:v>73.8211</c:v>
                </c:pt>
                <c:pt idx="26">
                  <c:v>74.4971</c:v>
                </c:pt>
                <c:pt idx="27">
                  <c:v>75.2266</c:v>
                </c:pt>
                <c:pt idx="28">
                  <c:v>75.9939</c:v>
                </c:pt>
                <c:pt idx="29">
                  <c:v>76.7532</c:v>
                </c:pt>
                <c:pt idx="30">
                  <c:v>77.531</c:v>
                </c:pt>
                <c:pt idx="31">
                  <c:v>78.3382</c:v>
                </c:pt>
                <c:pt idx="32">
                  <c:v>79.182</c:v>
                </c:pt>
                <c:pt idx="33">
                  <c:v>80.0929</c:v>
                </c:pt>
                <c:pt idx="34">
                  <c:v>81.0505</c:v>
                </c:pt>
                <c:pt idx="35">
                  <c:v>82.0238</c:v>
                </c:pt>
                <c:pt idx="36">
                  <c:v>83.0106</c:v>
                </c:pt>
                <c:pt idx="37">
                  <c:v>83.9773</c:v>
                </c:pt>
                <c:pt idx="38">
                  <c:v>84.8831</c:v>
                </c:pt>
                <c:pt idx="39">
                  <c:v>85.6975</c:v>
                </c:pt>
                <c:pt idx="40">
                  <c:v>86.4521</c:v>
                </c:pt>
                <c:pt idx="41">
                  <c:v>87.1945</c:v>
                </c:pt>
                <c:pt idx="42">
                  <c:v>87.9209</c:v>
                </c:pt>
                <c:pt idx="43">
                  <c:v>88.6048</c:v>
                </c:pt>
                <c:pt idx="44">
                  <c:v>89.2232</c:v>
                </c:pt>
                <c:pt idx="45">
                  <c:v>89.8217</c:v>
                </c:pt>
                <c:pt idx="46">
                  <c:v>90.4719</c:v>
                </c:pt>
                <c:pt idx="47">
                  <c:v>91.1802</c:v>
                </c:pt>
                <c:pt idx="48">
                  <c:v>91.9261</c:v>
                </c:pt>
                <c:pt idx="49">
                  <c:v>92.7249</c:v>
                </c:pt>
                <c:pt idx="50">
                  <c:v>93.5613</c:v>
                </c:pt>
                <c:pt idx="51">
                  <c:v>94.3547</c:v>
                </c:pt>
                <c:pt idx="52">
                  <c:v>95.0774</c:v>
                </c:pt>
                <c:pt idx="53">
                  <c:v>95.7841</c:v>
                </c:pt>
                <c:pt idx="54">
                  <c:v>96.4933</c:v>
                </c:pt>
                <c:pt idx="55">
                  <c:v>97.1775</c:v>
                </c:pt>
                <c:pt idx="56">
                  <c:v>97.7815</c:v>
                </c:pt>
                <c:pt idx="57">
                  <c:v>98.2542</c:v>
                </c:pt>
                <c:pt idx="58">
                  <c:v>98.6085</c:v>
                </c:pt>
                <c:pt idx="59">
                  <c:v>98.8797</c:v>
                </c:pt>
                <c:pt idx="60">
                  <c:v>99.0863</c:v>
                </c:pt>
                <c:pt idx="61">
                  <c:v>99.1949</c:v>
                </c:pt>
                <c:pt idx="62">
                  <c:v>99.213</c:v>
                </c:pt>
                <c:pt idx="63">
                  <c:v>99.244</c:v>
                </c:pt>
                <c:pt idx="64">
                  <c:v>99.354</c:v>
                </c:pt>
                <c:pt idx="65">
                  <c:v>99.5129</c:v>
                </c:pt>
                <c:pt idx="66">
                  <c:v>99.6648</c:v>
                </c:pt>
                <c:pt idx="67">
                  <c:v>99.8409</c:v>
                </c:pt>
                <c:pt idx="68">
                  <c:v>100.161</c:v>
                </c:pt>
                <c:pt idx="69">
                  <c:v>100.641</c:v>
                </c:pt>
                <c:pt idx="70">
                  <c:v>101.175</c:v>
                </c:pt>
                <c:pt idx="71">
                  <c:v>101.693</c:v>
                </c:pt>
                <c:pt idx="72">
                  <c:v>102.171</c:v>
                </c:pt>
                <c:pt idx="73">
                  <c:v>102.654</c:v>
                </c:pt>
                <c:pt idx="74">
                  <c:v>103.193</c:v>
                </c:pt>
                <c:pt idx="75">
                  <c:v>103.745</c:v>
                </c:pt>
                <c:pt idx="76">
                  <c:v>104.236</c:v>
                </c:pt>
                <c:pt idx="77">
                  <c:v>104.684</c:v>
                </c:pt>
                <c:pt idx="78">
                  <c:v>105.124</c:v>
                </c:pt>
                <c:pt idx="79">
                  <c:v>105.524</c:v>
                </c:pt>
                <c:pt idx="80">
                  <c:v>105.849</c:v>
                </c:pt>
                <c:pt idx="81">
                  <c:v>106.082</c:v>
                </c:pt>
                <c:pt idx="82">
                  <c:v>106.261</c:v>
                </c:pt>
                <c:pt idx="83">
                  <c:v>106.44</c:v>
                </c:pt>
                <c:pt idx="84">
                  <c:v>106.655</c:v>
                </c:pt>
                <c:pt idx="85">
                  <c:v>106.907</c:v>
                </c:pt>
                <c:pt idx="86">
                  <c:v>107.257</c:v>
                </c:pt>
                <c:pt idx="87">
                  <c:v>107.829</c:v>
                </c:pt>
                <c:pt idx="88">
                  <c:v>108.546</c:v>
                </c:pt>
                <c:pt idx="89">
                  <c:v>109.263</c:v>
                </c:pt>
                <c:pt idx="90">
                  <c:v>110.006</c:v>
                </c:pt>
                <c:pt idx="91">
                  <c:v>110.76</c:v>
                </c:pt>
                <c:pt idx="92">
                  <c:v>111.468</c:v>
                </c:pt>
                <c:pt idx="93">
                  <c:v>112.208</c:v>
                </c:pt>
                <c:pt idx="94">
                  <c:v>113.03</c:v>
                </c:pt>
                <c:pt idx="95">
                  <c:v>113.851</c:v>
                </c:pt>
                <c:pt idx="96">
                  <c:v>114.589</c:v>
                </c:pt>
                <c:pt idx="97">
                  <c:v>115.295</c:v>
                </c:pt>
                <c:pt idx="98">
                  <c:v>116.016</c:v>
                </c:pt>
                <c:pt idx="99">
                  <c:v>116.691</c:v>
                </c:pt>
                <c:pt idx="100">
                  <c:v>117.349</c:v>
                </c:pt>
                <c:pt idx="101">
                  <c:v>118.061</c:v>
                </c:pt>
                <c:pt idx="102">
                  <c:v>118.798</c:v>
                </c:pt>
                <c:pt idx="103">
                  <c:v>119.513</c:v>
                </c:pt>
                <c:pt idx="104">
                  <c:v>120.242</c:v>
                </c:pt>
                <c:pt idx="105">
                  <c:v>120.992</c:v>
                </c:pt>
                <c:pt idx="106">
                  <c:v>121.746</c:v>
                </c:pt>
                <c:pt idx="107">
                  <c:v>122.538</c:v>
                </c:pt>
                <c:pt idx="108">
                  <c:v>123.395</c:v>
                </c:pt>
                <c:pt idx="109">
                  <c:v>124.323</c:v>
                </c:pt>
                <c:pt idx="110">
                  <c:v>125.268</c:v>
                </c:pt>
                <c:pt idx="111">
                  <c:v>126.198</c:v>
                </c:pt>
                <c:pt idx="112">
                  <c:v>127.169</c:v>
                </c:pt>
                <c:pt idx="113">
                  <c:v>128.133</c:v>
                </c:pt>
                <c:pt idx="114">
                  <c:v>129.043</c:v>
                </c:pt>
                <c:pt idx="115">
                  <c:v>129.983</c:v>
                </c:pt>
                <c:pt idx="116">
                  <c:v>130.958</c:v>
                </c:pt>
                <c:pt idx="117">
                  <c:v>131.906</c:v>
                </c:pt>
                <c:pt idx="118">
                  <c:v>132.835</c:v>
                </c:pt>
                <c:pt idx="119">
                  <c:v>133.789</c:v>
                </c:pt>
                <c:pt idx="120">
                  <c:v>134.806</c:v>
                </c:pt>
                <c:pt idx="121">
                  <c:v>135.828</c:v>
                </c:pt>
                <c:pt idx="122">
                  <c:v>136.611</c:v>
                </c:pt>
                <c:pt idx="123">
                  <c:v>137.009</c:v>
                </c:pt>
                <c:pt idx="124">
                  <c:v>137.212</c:v>
                </c:pt>
                <c:pt idx="125">
                  <c:v>137.503</c:v>
                </c:pt>
                <c:pt idx="126">
                  <c:v>138.043</c:v>
                </c:pt>
                <c:pt idx="127">
                  <c:v>138.725</c:v>
                </c:pt>
                <c:pt idx="128">
                  <c:v>139.362</c:v>
                </c:pt>
                <c:pt idx="129">
                  <c:v>139.929</c:v>
                </c:pt>
                <c:pt idx="130">
                  <c:v>140.436</c:v>
                </c:pt>
                <c:pt idx="131">
                  <c:v>140.894</c:v>
                </c:pt>
                <c:pt idx="132">
                  <c:v>141.328</c:v>
                </c:pt>
                <c:pt idx="133">
                  <c:v>141.746</c:v>
                </c:pt>
                <c:pt idx="134">
                  <c:v>142.344</c:v>
                </c:pt>
                <c:pt idx="135">
                  <c:v>143.23</c:v>
                </c:pt>
                <c:pt idx="136">
                  <c:v>144.18</c:v>
                </c:pt>
                <c:pt idx="137">
                  <c:v>145.043</c:v>
                </c:pt>
                <c:pt idx="138">
                  <c:v>145.718</c:v>
                </c:pt>
                <c:pt idx="139">
                  <c:v>146.238</c:v>
                </c:pt>
                <c:pt idx="140">
                  <c:v>146.781</c:v>
                </c:pt>
                <c:pt idx="141">
                  <c:v>147.381</c:v>
                </c:pt>
              </c:numCache>
            </c:numRef>
          </c:val>
          <c:smooth val="0"/>
        </c:ser>
        <c:axId val="48407418"/>
        <c:axId val="33013579"/>
      </c:lineChart>
      <c:catAx>
        <c:axId val="484074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013579"/>
        <c:crossesAt val="40"/>
        <c:auto val="0"/>
        <c:lblOffset val="100"/>
        <c:tickLblSkip val="2"/>
        <c:tickMarkSkip val="3"/>
        <c:noMultiLvlLbl val="0"/>
      </c:catAx>
      <c:valAx>
        <c:axId val="330135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4074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166.99</c:v>
                </c:pt>
                <c:pt idx="138">
                  <c:v>154.4</c:v>
                </c:pt>
                <c:pt idx="139">
                  <c:v>147.39</c:v>
                </c:pt>
                <c:pt idx="140">
                  <c:v>136.71</c:v>
                </c:pt>
                <c:pt idx="141">
                  <c:v>130.99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Taulukko!$AS$4:$AS$147</c:f>
              <c:numCache>
                <c:ptCount val="144"/>
                <c:pt idx="0">
                  <c:v>72.1424</c:v>
                </c:pt>
                <c:pt idx="1">
                  <c:v>72.6469</c:v>
                </c:pt>
                <c:pt idx="2">
                  <c:v>72.8477</c:v>
                </c:pt>
                <c:pt idx="3">
                  <c:v>73.5468</c:v>
                </c:pt>
                <c:pt idx="4">
                  <c:v>73.8525</c:v>
                </c:pt>
                <c:pt idx="5">
                  <c:v>74.3449</c:v>
                </c:pt>
                <c:pt idx="6">
                  <c:v>74.5742</c:v>
                </c:pt>
                <c:pt idx="7">
                  <c:v>74.8657</c:v>
                </c:pt>
                <c:pt idx="8">
                  <c:v>75.8255</c:v>
                </c:pt>
                <c:pt idx="9">
                  <c:v>75.8402</c:v>
                </c:pt>
                <c:pt idx="10">
                  <c:v>76.1822</c:v>
                </c:pt>
                <c:pt idx="11">
                  <c:v>77.2357</c:v>
                </c:pt>
                <c:pt idx="12">
                  <c:v>77.0751</c:v>
                </c:pt>
                <c:pt idx="13">
                  <c:v>77.6985</c:v>
                </c:pt>
                <c:pt idx="14">
                  <c:v>78.6373</c:v>
                </c:pt>
                <c:pt idx="15">
                  <c:v>78.5449</c:v>
                </c:pt>
                <c:pt idx="16">
                  <c:v>79.1295</c:v>
                </c:pt>
                <c:pt idx="17">
                  <c:v>79.2938</c:v>
                </c:pt>
                <c:pt idx="18">
                  <c:v>79.7837</c:v>
                </c:pt>
                <c:pt idx="19">
                  <c:v>80.3397</c:v>
                </c:pt>
                <c:pt idx="20">
                  <c:v>80.141</c:v>
                </c:pt>
                <c:pt idx="21">
                  <c:v>81.0777</c:v>
                </c:pt>
                <c:pt idx="22">
                  <c:v>81.9409</c:v>
                </c:pt>
                <c:pt idx="23">
                  <c:v>81.5929</c:v>
                </c:pt>
                <c:pt idx="24">
                  <c:v>81.8709</c:v>
                </c:pt>
                <c:pt idx="25">
                  <c:v>81.9015</c:v>
                </c:pt>
                <c:pt idx="26">
                  <c:v>81.5773</c:v>
                </c:pt>
                <c:pt idx="27">
                  <c:v>82.1658</c:v>
                </c:pt>
                <c:pt idx="28">
                  <c:v>82.4375</c:v>
                </c:pt>
                <c:pt idx="29">
                  <c:v>83.0317</c:v>
                </c:pt>
                <c:pt idx="30">
                  <c:v>83.3789</c:v>
                </c:pt>
                <c:pt idx="31">
                  <c:v>83.8284</c:v>
                </c:pt>
                <c:pt idx="32">
                  <c:v>84.2353</c:v>
                </c:pt>
                <c:pt idx="33">
                  <c:v>84.6262</c:v>
                </c:pt>
                <c:pt idx="34">
                  <c:v>84.6341</c:v>
                </c:pt>
                <c:pt idx="35">
                  <c:v>85.0685</c:v>
                </c:pt>
                <c:pt idx="36">
                  <c:v>86.4762</c:v>
                </c:pt>
                <c:pt idx="37">
                  <c:v>86.8362</c:v>
                </c:pt>
                <c:pt idx="38">
                  <c:v>87.3712</c:v>
                </c:pt>
                <c:pt idx="39">
                  <c:v>87.8068</c:v>
                </c:pt>
                <c:pt idx="40">
                  <c:v>88.6337</c:v>
                </c:pt>
                <c:pt idx="41">
                  <c:v>88.6235</c:v>
                </c:pt>
                <c:pt idx="42">
                  <c:v>89.2016</c:v>
                </c:pt>
                <c:pt idx="43">
                  <c:v>89.7244</c:v>
                </c:pt>
                <c:pt idx="44">
                  <c:v>90.1714</c:v>
                </c:pt>
                <c:pt idx="45">
                  <c:v>90.7267</c:v>
                </c:pt>
                <c:pt idx="46">
                  <c:v>90.9795</c:v>
                </c:pt>
                <c:pt idx="47">
                  <c:v>91.1265</c:v>
                </c:pt>
                <c:pt idx="48">
                  <c:v>91.8179</c:v>
                </c:pt>
                <c:pt idx="49">
                  <c:v>91.991</c:v>
                </c:pt>
                <c:pt idx="50">
                  <c:v>92.3505</c:v>
                </c:pt>
                <c:pt idx="51">
                  <c:v>93.6258</c:v>
                </c:pt>
                <c:pt idx="52">
                  <c:v>93.0139</c:v>
                </c:pt>
                <c:pt idx="53">
                  <c:v>93.8967</c:v>
                </c:pt>
                <c:pt idx="54">
                  <c:v>94.6177</c:v>
                </c:pt>
                <c:pt idx="55">
                  <c:v>94.9344</c:v>
                </c:pt>
                <c:pt idx="56">
                  <c:v>95.5062</c:v>
                </c:pt>
                <c:pt idx="57">
                  <c:v>95.95</c:v>
                </c:pt>
                <c:pt idx="58">
                  <c:v>96.5094</c:v>
                </c:pt>
                <c:pt idx="59">
                  <c:v>96.8773</c:v>
                </c:pt>
                <c:pt idx="60">
                  <c:v>96.7104</c:v>
                </c:pt>
                <c:pt idx="61">
                  <c:v>97.9885</c:v>
                </c:pt>
                <c:pt idx="62">
                  <c:v>99.3364</c:v>
                </c:pt>
                <c:pt idx="63">
                  <c:v>98.3156</c:v>
                </c:pt>
                <c:pt idx="64">
                  <c:v>99.739</c:v>
                </c:pt>
                <c:pt idx="65">
                  <c:v>100.123</c:v>
                </c:pt>
                <c:pt idx="66">
                  <c:v>100.376</c:v>
                </c:pt>
                <c:pt idx="67">
                  <c:v>100.613</c:v>
                </c:pt>
                <c:pt idx="68">
                  <c:v>101.009</c:v>
                </c:pt>
                <c:pt idx="69">
                  <c:v>101.111</c:v>
                </c:pt>
                <c:pt idx="70">
                  <c:v>101.636</c:v>
                </c:pt>
                <c:pt idx="71">
                  <c:v>102.955</c:v>
                </c:pt>
                <c:pt idx="72">
                  <c:v>102.858</c:v>
                </c:pt>
                <c:pt idx="73">
                  <c:v>103.702</c:v>
                </c:pt>
                <c:pt idx="74">
                  <c:v>103.531</c:v>
                </c:pt>
                <c:pt idx="75">
                  <c:v>104.632</c:v>
                </c:pt>
                <c:pt idx="76">
                  <c:v>105.001</c:v>
                </c:pt>
                <c:pt idx="77">
                  <c:v>105.41</c:v>
                </c:pt>
                <c:pt idx="78">
                  <c:v>106.274</c:v>
                </c:pt>
                <c:pt idx="79">
                  <c:v>107.037</c:v>
                </c:pt>
                <c:pt idx="80">
                  <c:v>107.915</c:v>
                </c:pt>
                <c:pt idx="81">
                  <c:v>108.531</c:v>
                </c:pt>
                <c:pt idx="82">
                  <c:v>109.153</c:v>
                </c:pt>
                <c:pt idx="83">
                  <c:v>109.511</c:v>
                </c:pt>
                <c:pt idx="84">
                  <c:v>111.095</c:v>
                </c:pt>
                <c:pt idx="85">
                  <c:v>110.367</c:v>
                </c:pt>
                <c:pt idx="86">
                  <c:v>111.218</c:v>
                </c:pt>
                <c:pt idx="87">
                  <c:v>112.115</c:v>
                </c:pt>
                <c:pt idx="88">
                  <c:v>112.155</c:v>
                </c:pt>
                <c:pt idx="89">
                  <c:v>113.009</c:v>
                </c:pt>
                <c:pt idx="90">
                  <c:v>113.185</c:v>
                </c:pt>
                <c:pt idx="91">
                  <c:v>113.575</c:v>
                </c:pt>
                <c:pt idx="92">
                  <c:v>113.5</c:v>
                </c:pt>
                <c:pt idx="93">
                  <c:v>113.982</c:v>
                </c:pt>
                <c:pt idx="94">
                  <c:v>114.984</c:v>
                </c:pt>
                <c:pt idx="95">
                  <c:v>115.399</c:v>
                </c:pt>
                <c:pt idx="96">
                  <c:v>115.29</c:v>
                </c:pt>
                <c:pt idx="97">
                  <c:v>116.392</c:v>
                </c:pt>
                <c:pt idx="98">
                  <c:v>116.578</c:v>
                </c:pt>
                <c:pt idx="99">
                  <c:v>116.823</c:v>
                </c:pt>
                <c:pt idx="100">
                  <c:v>117.564</c:v>
                </c:pt>
                <c:pt idx="101">
                  <c:v>118.379</c:v>
                </c:pt>
                <c:pt idx="102">
                  <c:v>118.373</c:v>
                </c:pt>
                <c:pt idx="103">
                  <c:v>119.082</c:v>
                </c:pt>
                <c:pt idx="104">
                  <c:v>119.754</c:v>
                </c:pt>
                <c:pt idx="105">
                  <c:v>120.39</c:v>
                </c:pt>
                <c:pt idx="106">
                  <c:v>120.279</c:v>
                </c:pt>
                <c:pt idx="107">
                  <c:v>120.604</c:v>
                </c:pt>
                <c:pt idx="108">
                  <c:v>121.687</c:v>
                </c:pt>
                <c:pt idx="109">
                  <c:v>121.963</c:v>
                </c:pt>
                <c:pt idx="110">
                  <c:v>122.435</c:v>
                </c:pt>
                <c:pt idx="111">
                  <c:v>122.631</c:v>
                </c:pt>
                <c:pt idx="112">
                  <c:v>123.474</c:v>
                </c:pt>
                <c:pt idx="113">
                  <c:v>123.344</c:v>
                </c:pt>
                <c:pt idx="114">
                  <c:v>124.593</c:v>
                </c:pt>
                <c:pt idx="115">
                  <c:v>124.821</c:v>
                </c:pt>
                <c:pt idx="116">
                  <c:v>125.038</c:v>
                </c:pt>
                <c:pt idx="117">
                  <c:v>125.963</c:v>
                </c:pt>
                <c:pt idx="118">
                  <c:v>126.388</c:v>
                </c:pt>
                <c:pt idx="119">
                  <c:v>126.887</c:v>
                </c:pt>
                <c:pt idx="120">
                  <c:v>127.43</c:v>
                </c:pt>
                <c:pt idx="121">
                  <c:v>128.127</c:v>
                </c:pt>
                <c:pt idx="122">
                  <c:v>129.248</c:v>
                </c:pt>
                <c:pt idx="123">
                  <c:v>130.08</c:v>
                </c:pt>
                <c:pt idx="124">
                  <c:v>130.335</c:v>
                </c:pt>
                <c:pt idx="125">
                  <c:v>130.301</c:v>
                </c:pt>
                <c:pt idx="126">
                  <c:v>131.198</c:v>
                </c:pt>
                <c:pt idx="127">
                  <c:v>132.002</c:v>
                </c:pt>
                <c:pt idx="128">
                  <c:v>132.995</c:v>
                </c:pt>
                <c:pt idx="129">
                  <c:v>133.255</c:v>
                </c:pt>
                <c:pt idx="130">
                  <c:v>134.014</c:v>
                </c:pt>
                <c:pt idx="131">
                  <c:v>134.764</c:v>
                </c:pt>
                <c:pt idx="132">
                  <c:v>135.159</c:v>
                </c:pt>
                <c:pt idx="133">
                  <c:v>135.728</c:v>
                </c:pt>
                <c:pt idx="134">
                  <c:v>136.11</c:v>
                </c:pt>
                <c:pt idx="135">
                  <c:v>136.763</c:v>
                </c:pt>
                <c:pt idx="136">
                  <c:v>137.625</c:v>
                </c:pt>
                <c:pt idx="137">
                  <c:v>139.165</c:v>
                </c:pt>
                <c:pt idx="138">
                  <c:v>139.234</c:v>
                </c:pt>
                <c:pt idx="139">
                  <c:v>139.908</c:v>
                </c:pt>
                <c:pt idx="140">
                  <c:v>140.559</c:v>
                </c:pt>
                <c:pt idx="141">
                  <c:v>141.146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Taulukko!$AT$4:$AT$147</c:f>
              <c:numCache>
                <c:ptCount val="144"/>
                <c:pt idx="0">
                  <c:v>72.1633</c:v>
                </c:pt>
                <c:pt idx="1">
                  <c:v>72.5789</c:v>
                </c:pt>
                <c:pt idx="2">
                  <c:v>72.9979</c:v>
                </c:pt>
                <c:pt idx="3">
                  <c:v>73.4243</c:v>
                </c:pt>
                <c:pt idx="4">
                  <c:v>73.8466</c:v>
                </c:pt>
                <c:pt idx="5">
                  <c:v>74.2582</c:v>
                </c:pt>
                <c:pt idx="6">
                  <c:v>74.6665</c:v>
                </c:pt>
                <c:pt idx="7">
                  <c:v>75.0946</c:v>
                </c:pt>
                <c:pt idx="8">
                  <c:v>75.5392</c:v>
                </c:pt>
                <c:pt idx="9">
                  <c:v>75.9744</c:v>
                </c:pt>
                <c:pt idx="10">
                  <c:v>76.422</c:v>
                </c:pt>
                <c:pt idx="11">
                  <c:v>76.8835</c:v>
                </c:pt>
                <c:pt idx="12">
                  <c:v>77.3317</c:v>
                </c:pt>
                <c:pt idx="13">
                  <c:v>77.7889</c:v>
                </c:pt>
                <c:pt idx="14">
                  <c:v>78.2421</c:v>
                </c:pt>
                <c:pt idx="15">
                  <c:v>78.6549</c:v>
                </c:pt>
                <c:pt idx="16">
                  <c:v>79.0437</c:v>
                </c:pt>
                <c:pt idx="17">
                  <c:v>79.4261</c:v>
                </c:pt>
                <c:pt idx="18">
                  <c:v>79.8094</c:v>
                </c:pt>
                <c:pt idx="19">
                  <c:v>80.184</c:v>
                </c:pt>
                <c:pt idx="20">
                  <c:v>80.5541</c:v>
                </c:pt>
                <c:pt idx="21">
                  <c:v>80.9403</c:v>
                </c:pt>
                <c:pt idx="22">
                  <c:v>81.2842</c:v>
                </c:pt>
                <c:pt idx="23">
                  <c:v>81.532</c:v>
                </c:pt>
                <c:pt idx="24">
                  <c:v>81.7177</c:v>
                </c:pt>
                <c:pt idx="25">
                  <c:v>81.8778</c:v>
                </c:pt>
                <c:pt idx="26">
                  <c:v>82.0569</c:v>
                </c:pt>
                <c:pt idx="27">
                  <c:v>82.3059</c:v>
                </c:pt>
                <c:pt idx="28">
                  <c:v>82.623</c:v>
                </c:pt>
                <c:pt idx="29">
                  <c:v>82.9842</c:v>
                </c:pt>
                <c:pt idx="30">
                  <c:v>83.369</c:v>
                </c:pt>
                <c:pt idx="31">
                  <c:v>83.7653</c:v>
                </c:pt>
                <c:pt idx="32">
                  <c:v>84.169</c:v>
                </c:pt>
                <c:pt idx="33">
                  <c:v>84.578</c:v>
                </c:pt>
                <c:pt idx="34">
                  <c:v>85.0181</c:v>
                </c:pt>
                <c:pt idx="35">
                  <c:v>85.5411</c:v>
                </c:pt>
                <c:pt idx="36">
                  <c:v>86.1334</c:v>
                </c:pt>
                <c:pt idx="37">
                  <c:v>86.7181</c:v>
                </c:pt>
                <c:pt idx="38">
                  <c:v>87.2691</c:v>
                </c:pt>
                <c:pt idx="39">
                  <c:v>87.8003</c:v>
                </c:pt>
                <c:pt idx="40">
                  <c:v>88.3019</c:v>
                </c:pt>
                <c:pt idx="41">
                  <c:v>88.7679</c:v>
                </c:pt>
                <c:pt idx="42">
                  <c:v>89.225</c:v>
                </c:pt>
                <c:pt idx="43">
                  <c:v>89.6826</c:v>
                </c:pt>
                <c:pt idx="44">
                  <c:v>90.1274</c:v>
                </c:pt>
                <c:pt idx="45">
                  <c:v>90.549</c:v>
                </c:pt>
                <c:pt idx="46">
                  <c:v>90.9418</c:v>
                </c:pt>
                <c:pt idx="47">
                  <c:v>91.3292</c:v>
                </c:pt>
                <c:pt idx="48">
                  <c:v>91.7324</c:v>
                </c:pt>
                <c:pt idx="49">
                  <c:v>92.149</c:v>
                </c:pt>
                <c:pt idx="50">
                  <c:v>92.5959</c:v>
                </c:pt>
                <c:pt idx="51">
                  <c:v>93.0527</c:v>
                </c:pt>
                <c:pt idx="52">
                  <c:v>93.4928</c:v>
                </c:pt>
                <c:pt idx="53">
                  <c:v>93.9631</c:v>
                </c:pt>
                <c:pt idx="54">
                  <c:v>94.4642</c:v>
                </c:pt>
                <c:pt idx="55">
                  <c:v>94.9581</c:v>
                </c:pt>
                <c:pt idx="56">
                  <c:v>95.4461</c:v>
                </c:pt>
                <c:pt idx="57">
                  <c:v>95.9299</c:v>
                </c:pt>
                <c:pt idx="58">
                  <c:v>96.4045</c:v>
                </c:pt>
                <c:pt idx="59">
                  <c:v>96.8685</c:v>
                </c:pt>
                <c:pt idx="60">
                  <c:v>97.3635</c:v>
                </c:pt>
                <c:pt idx="61">
                  <c:v>97.9268</c:v>
                </c:pt>
                <c:pt idx="62">
                  <c:v>98.4712</c:v>
                </c:pt>
                <c:pt idx="63">
                  <c:v>98.9485</c:v>
                </c:pt>
                <c:pt idx="64">
                  <c:v>99.4238</c:v>
                </c:pt>
                <c:pt idx="65">
                  <c:v>99.8796</c:v>
                </c:pt>
                <c:pt idx="66">
                  <c:v>100.282</c:v>
                </c:pt>
                <c:pt idx="67">
                  <c:v>100.66</c:v>
                </c:pt>
                <c:pt idx="68">
                  <c:v>101.044</c:v>
                </c:pt>
                <c:pt idx="69">
                  <c:v>101.46</c:v>
                </c:pt>
                <c:pt idx="70">
                  <c:v>101.943</c:v>
                </c:pt>
                <c:pt idx="71">
                  <c:v>102.465</c:v>
                </c:pt>
                <c:pt idx="72">
                  <c:v>102.969</c:v>
                </c:pt>
                <c:pt idx="73">
                  <c:v>103.457</c:v>
                </c:pt>
                <c:pt idx="74">
                  <c:v>103.961</c:v>
                </c:pt>
                <c:pt idx="75">
                  <c:v>104.508</c:v>
                </c:pt>
                <c:pt idx="76">
                  <c:v>105.085</c:v>
                </c:pt>
                <c:pt idx="77">
                  <c:v>105.695</c:v>
                </c:pt>
                <c:pt idx="78">
                  <c:v>106.359</c:v>
                </c:pt>
                <c:pt idx="79">
                  <c:v>107.057</c:v>
                </c:pt>
                <c:pt idx="80">
                  <c:v>107.757</c:v>
                </c:pt>
                <c:pt idx="81">
                  <c:v>108.434</c:v>
                </c:pt>
                <c:pt idx="82">
                  <c:v>109.078</c:v>
                </c:pt>
                <c:pt idx="83">
                  <c:v>109.706</c:v>
                </c:pt>
                <c:pt idx="84">
                  <c:v>110.292</c:v>
                </c:pt>
                <c:pt idx="85">
                  <c:v>110.807</c:v>
                </c:pt>
                <c:pt idx="86">
                  <c:v>111.313</c:v>
                </c:pt>
                <c:pt idx="87">
                  <c:v>111.82</c:v>
                </c:pt>
                <c:pt idx="88">
                  <c:v>112.292</c:v>
                </c:pt>
                <c:pt idx="89">
                  <c:v>112.731</c:v>
                </c:pt>
                <c:pt idx="90">
                  <c:v>113.131</c:v>
                </c:pt>
                <c:pt idx="91">
                  <c:v>113.498</c:v>
                </c:pt>
                <c:pt idx="92">
                  <c:v>113.869</c:v>
                </c:pt>
                <c:pt idx="93">
                  <c:v>114.293</c:v>
                </c:pt>
                <c:pt idx="94">
                  <c:v>114.762</c:v>
                </c:pt>
                <c:pt idx="95">
                  <c:v>115.218</c:v>
                </c:pt>
                <c:pt idx="96">
                  <c:v>115.666</c:v>
                </c:pt>
                <c:pt idx="97">
                  <c:v>116.135</c:v>
                </c:pt>
                <c:pt idx="98">
                  <c:v>116.602</c:v>
                </c:pt>
                <c:pt idx="99">
                  <c:v>117.076</c:v>
                </c:pt>
                <c:pt idx="100">
                  <c:v>117.583</c:v>
                </c:pt>
                <c:pt idx="101">
                  <c:v>118.093</c:v>
                </c:pt>
                <c:pt idx="102">
                  <c:v>118.587</c:v>
                </c:pt>
                <c:pt idx="103">
                  <c:v>119.088</c:v>
                </c:pt>
                <c:pt idx="104">
                  <c:v>119.591</c:v>
                </c:pt>
                <c:pt idx="105">
                  <c:v>120.056</c:v>
                </c:pt>
                <c:pt idx="106">
                  <c:v>120.486</c:v>
                </c:pt>
                <c:pt idx="107">
                  <c:v>120.938</c:v>
                </c:pt>
                <c:pt idx="108">
                  <c:v>121.425</c:v>
                </c:pt>
                <c:pt idx="109">
                  <c:v>121.901</c:v>
                </c:pt>
                <c:pt idx="110">
                  <c:v>122.355</c:v>
                </c:pt>
                <c:pt idx="111">
                  <c:v>122.81</c:v>
                </c:pt>
                <c:pt idx="112">
                  <c:v>123.276</c:v>
                </c:pt>
                <c:pt idx="113">
                  <c:v>123.762</c:v>
                </c:pt>
                <c:pt idx="114">
                  <c:v>124.275</c:v>
                </c:pt>
                <c:pt idx="115">
                  <c:v>124.786</c:v>
                </c:pt>
                <c:pt idx="116">
                  <c:v>125.302</c:v>
                </c:pt>
                <c:pt idx="117">
                  <c:v>125.851</c:v>
                </c:pt>
                <c:pt idx="118">
                  <c:v>126.417</c:v>
                </c:pt>
                <c:pt idx="119">
                  <c:v>127</c:v>
                </c:pt>
                <c:pt idx="120">
                  <c:v>127.621</c:v>
                </c:pt>
                <c:pt idx="121">
                  <c:v>128.287</c:v>
                </c:pt>
                <c:pt idx="122">
                  <c:v>128.974</c:v>
                </c:pt>
                <c:pt idx="123">
                  <c:v>129.619</c:v>
                </c:pt>
                <c:pt idx="124">
                  <c:v>130.193</c:v>
                </c:pt>
                <c:pt idx="125">
                  <c:v>130.752</c:v>
                </c:pt>
                <c:pt idx="126">
                  <c:v>131.366</c:v>
                </c:pt>
                <c:pt idx="127">
                  <c:v>132.029</c:v>
                </c:pt>
                <c:pt idx="128">
                  <c:v>132.691</c:v>
                </c:pt>
                <c:pt idx="129">
                  <c:v>133.329</c:v>
                </c:pt>
                <c:pt idx="130">
                  <c:v>133.956</c:v>
                </c:pt>
                <c:pt idx="131">
                  <c:v>134.572</c:v>
                </c:pt>
                <c:pt idx="132">
                  <c:v>135.168</c:v>
                </c:pt>
                <c:pt idx="133">
                  <c:v>135.761</c:v>
                </c:pt>
                <c:pt idx="134">
                  <c:v>136.381</c:v>
                </c:pt>
                <c:pt idx="135">
                  <c:v>137.057</c:v>
                </c:pt>
                <c:pt idx="136">
                  <c:v>137.798</c:v>
                </c:pt>
                <c:pt idx="137">
                  <c:v>138.547</c:v>
                </c:pt>
                <c:pt idx="138">
                  <c:v>139.241</c:v>
                </c:pt>
                <c:pt idx="139">
                  <c:v>139.901</c:v>
                </c:pt>
                <c:pt idx="140">
                  <c:v>140.56</c:v>
                </c:pt>
                <c:pt idx="141">
                  <c:v>141.224</c:v>
                </c:pt>
              </c:numCache>
            </c:numRef>
          </c:val>
          <c:smooth val="0"/>
        </c:ser>
        <c:axId val="28686756"/>
        <c:axId val="56854213"/>
      </c:lineChart>
      <c:catAx>
        <c:axId val="286867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54213"/>
        <c:crossesAt val="40"/>
        <c:auto val="0"/>
        <c:lblOffset val="100"/>
        <c:tickLblSkip val="2"/>
        <c:tickMarkSkip val="3"/>
        <c:noMultiLvlLbl val="0"/>
      </c:catAx>
      <c:valAx>
        <c:axId val="568542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867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166.34</c:v>
                </c:pt>
                <c:pt idx="138">
                  <c:v>154.55</c:v>
                </c:pt>
                <c:pt idx="139">
                  <c:v>148.19</c:v>
                </c:pt>
                <c:pt idx="140">
                  <c:v>131.47</c:v>
                </c:pt>
                <c:pt idx="141">
                  <c:v>119.77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Taulukko!$AW$4:$AW$147</c:f>
              <c:numCache>
                <c:ptCount val="144"/>
                <c:pt idx="0">
                  <c:v>78.2309</c:v>
                </c:pt>
                <c:pt idx="1">
                  <c:v>78.7692</c:v>
                </c:pt>
                <c:pt idx="2">
                  <c:v>78.3156</c:v>
                </c:pt>
                <c:pt idx="3">
                  <c:v>79.3832</c:v>
                </c:pt>
                <c:pt idx="4">
                  <c:v>79.9253</c:v>
                </c:pt>
                <c:pt idx="5">
                  <c:v>79.8947</c:v>
                </c:pt>
                <c:pt idx="6">
                  <c:v>79.8318</c:v>
                </c:pt>
                <c:pt idx="7">
                  <c:v>79.8876</c:v>
                </c:pt>
                <c:pt idx="8">
                  <c:v>80.7634</c:v>
                </c:pt>
                <c:pt idx="9">
                  <c:v>80.7629</c:v>
                </c:pt>
                <c:pt idx="10">
                  <c:v>81.0721</c:v>
                </c:pt>
                <c:pt idx="11">
                  <c:v>81.8939</c:v>
                </c:pt>
                <c:pt idx="12">
                  <c:v>81.5615</c:v>
                </c:pt>
                <c:pt idx="13">
                  <c:v>81.6093</c:v>
                </c:pt>
                <c:pt idx="14">
                  <c:v>82.6333</c:v>
                </c:pt>
                <c:pt idx="15">
                  <c:v>82.471</c:v>
                </c:pt>
                <c:pt idx="16">
                  <c:v>82.6021</c:v>
                </c:pt>
                <c:pt idx="17">
                  <c:v>82.8513</c:v>
                </c:pt>
                <c:pt idx="18">
                  <c:v>83.2636</c:v>
                </c:pt>
                <c:pt idx="19">
                  <c:v>83.7815</c:v>
                </c:pt>
                <c:pt idx="20">
                  <c:v>83.5301</c:v>
                </c:pt>
                <c:pt idx="21">
                  <c:v>84.3255</c:v>
                </c:pt>
                <c:pt idx="22">
                  <c:v>85.1182</c:v>
                </c:pt>
                <c:pt idx="23">
                  <c:v>84.6622</c:v>
                </c:pt>
                <c:pt idx="24">
                  <c:v>84.8688</c:v>
                </c:pt>
                <c:pt idx="25">
                  <c:v>84.9199</c:v>
                </c:pt>
                <c:pt idx="26">
                  <c:v>84.0401</c:v>
                </c:pt>
                <c:pt idx="27">
                  <c:v>84.4809</c:v>
                </c:pt>
                <c:pt idx="28">
                  <c:v>84.4666</c:v>
                </c:pt>
                <c:pt idx="29">
                  <c:v>85.2678</c:v>
                </c:pt>
                <c:pt idx="30">
                  <c:v>85.8942</c:v>
                </c:pt>
                <c:pt idx="31">
                  <c:v>86.1193</c:v>
                </c:pt>
                <c:pt idx="32">
                  <c:v>86.6383</c:v>
                </c:pt>
                <c:pt idx="33">
                  <c:v>87.205</c:v>
                </c:pt>
                <c:pt idx="34">
                  <c:v>86.7994</c:v>
                </c:pt>
                <c:pt idx="35">
                  <c:v>88.1318</c:v>
                </c:pt>
                <c:pt idx="36">
                  <c:v>89.6877</c:v>
                </c:pt>
                <c:pt idx="37">
                  <c:v>89.3779</c:v>
                </c:pt>
                <c:pt idx="38">
                  <c:v>90.934</c:v>
                </c:pt>
                <c:pt idx="39">
                  <c:v>90.7578</c:v>
                </c:pt>
                <c:pt idx="40">
                  <c:v>91.5375</c:v>
                </c:pt>
                <c:pt idx="41">
                  <c:v>91.3754</c:v>
                </c:pt>
                <c:pt idx="42">
                  <c:v>91.8217</c:v>
                </c:pt>
                <c:pt idx="43">
                  <c:v>92.3763</c:v>
                </c:pt>
                <c:pt idx="44">
                  <c:v>92.5447</c:v>
                </c:pt>
                <c:pt idx="45">
                  <c:v>93.1974</c:v>
                </c:pt>
                <c:pt idx="46">
                  <c:v>93.1957</c:v>
                </c:pt>
                <c:pt idx="47">
                  <c:v>92.7754</c:v>
                </c:pt>
                <c:pt idx="48">
                  <c:v>92.8521</c:v>
                </c:pt>
                <c:pt idx="49">
                  <c:v>94.3458</c:v>
                </c:pt>
                <c:pt idx="50">
                  <c:v>94.6274</c:v>
                </c:pt>
                <c:pt idx="51">
                  <c:v>95.9227</c:v>
                </c:pt>
                <c:pt idx="52">
                  <c:v>94.2865</c:v>
                </c:pt>
                <c:pt idx="53">
                  <c:v>95.3154</c:v>
                </c:pt>
                <c:pt idx="54">
                  <c:v>95.8333</c:v>
                </c:pt>
                <c:pt idx="55">
                  <c:v>96.3551</c:v>
                </c:pt>
                <c:pt idx="56">
                  <c:v>97.4376</c:v>
                </c:pt>
                <c:pt idx="57">
                  <c:v>97.0084</c:v>
                </c:pt>
                <c:pt idx="58">
                  <c:v>97.9865</c:v>
                </c:pt>
                <c:pt idx="59">
                  <c:v>98.2718</c:v>
                </c:pt>
                <c:pt idx="60">
                  <c:v>97.1412</c:v>
                </c:pt>
                <c:pt idx="61">
                  <c:v>98.7243</c:v>
                </c:pt>
                <c:pt idx="62">
                  <c:v>99.2872</c:v>
                </c:pt>
                <c:pt idx="63">
                  <c:v>98.0674</c:v>
                </c:pt>
                <c:pt idx="64">
                  <c:v>100.913</c:v>
                </c:pt>
                <c:pt idx="65">
                  <c:v>100.62</c:v>
                </c:pt>
                <c:pt idx="66">
                  <c:v>100.539</c:v>
                </c:pt>
                <c:pt idx="67">
                  <c:v>100.662</c:v>
                </c:pt>
                <c:pt idx="68">
                  <c:v>100.324</c:v>
                </c:pt>
                <c:pt idx="69">
                  <c:v>100.478</c:v>
                </c:pt>
                <c:pt idx="70">
                  <c:v>101.114</c:v>
                </c:pt>
                <c:pt idx="71">
                  <c:v>102.089</c:v>
                </c:pt>
                <c:pt idx="72">
                  <c:v>103.063</c:v>
                </c:pt>
                <c:pt idx="73">
                  <c:v>103.371</c:v>
                </c:pt>
                <c:pt idx="74">
                  <c:v>102.871</c:v>
                </c:pt>
                <c:pt idx="75">
                  <c:v>105.114</c:v>
                </c:pt>
                <c:pt idx="76">
                  <c:v>104.559</c:v>
                </c:pt>
                <c:pt idx="77">
                  <c:v>105.066</c:v>
                </c:pt>
                <c:pt idx="78">
                  <c:v>105.918</c:v>
                </c:pt>
                <c:pt idx="79">
                  <c:v>106.965</c:v>
                </c:pt>
                <c:pt idx="80">
                  <c:v>107.675</c:v>
                </c:pt>
                <c:pt idx="81">
                  <c:v>108.485</c:v>
                </c:pt>
                <c:pt idx="82">
                  <c:v>109.124</c:v>
                </c:pt>
                <c:pt idx="83">
                  <c:v>109.282</c:v>
                </c:pt>
                <c:pt idx="84">
                  <c:v>111.217</c:v>
                </c:pt>
                <c:pt idx="85">
                  <c:v>109.74</c:v>
                </c:pt>
                <c:pt idx="86">
                  <c:v>112.135</c:v>
                </c:pt>
                <c:pt idx="87">
                  <c:v>110.754</c:v>
                </c:pt>
                <c:pt idx="88">
                  <c:v>111.796</c:v>
                </c:pt>
                <c:pt idx="89">
                  <c:v>112.536</c:v>
                </c:pt>
                <c:pt idx="90">
                  <c:v>113.537</c:v>
                </c:pt>
                <c:pt idx="91">
                  <c:v>112.969</c:v>
                </c:pt>
                <c:pt idx="92">
                  <c:v>113.452</c:v>
                </c:pt>
                <c:pt idx="93">
                  <c:v>114.001</c:v>
                </c:pt>
                <c:pt idx="94">
                  <c:v>114.815</c:v>
                </c:pt>
                <c:pt idx="95">
                  <c:v>114.808</c:v>
                </c:pt>
                <c:pt idx="96">
                  <c:v>115.222</c:v>
                </c:pt>
                <c:pt idx="97">
                  <c:v>116.904</c:v>
                </c:pt>
                <c:pt idx="98">
                  <c:v>114.747</c:v>
                </c:pt>
                <c:pt idx="99">
                  <c:v>117.425</c:v>
                </c:pt>
                <c:pt idx="100">
                  <c:v>116.077</c:v>
                </c:pt>
                <c:pt idx="101">
                  <c:v>118.602</c:v>
                </c:pt>
                <c:pt idx="102">
                  <c:v>118.466</c:v>
                </c:pt>
                <c:pt idx="103">
                  <c:v>118.478</c:v>
                </c:pt>
                <c:pt idx="104">
                  <c:v>119.066</c:v>
                </c:pt>
                <c:pt idx="105">
                  <c:v>119.874</c:v>
                </c:pt>
                <c:pt idx="106">
                  <c:v>118.902</c:v>
                </c:pt>
                <c:pt idx="107">
                  <c:v>119.677</c:v>
                </c:pt>
                <c:pt idx="108">
                  <c:v>121.838</c:v>
                </c:pt>
                <c:pt idx="109">
                  <c:v>120.42</c:v>
                </c:pt>
                <c:pt idx="110">
                  <c:v>123.763</c:v>
                </c:pt>
                <c:pt idx="111">
                  <c:v>120.844</c:v>
                </c:pt>
                <c:pt idx="112">
                  <c:v>122.864</c:v>
                </c:pt>
                <c:pt idx="113">
                  <c:v>121.695</c:v>
                </c:pt>
                <c:pt idx="114">
                  <c:v>122.532</c:v>
                </c:pt>
                <c:pt idx="115">
                  <c:v>123.032</c:v>
                </c:pt>
                <c:pt idx="116">
                  <c:v>123.466</c:v>
                </c:pt>
                <c:pt idx="117">
                  <c:v>124.483</c:v>
                </c:pt>
                <c:pt idx="118">
                  <c:v>125.445</c:v>
                </c:pt>
                <c:pt idx="119">
                  <c:v>125.698</c:v>
                </c:pt>
                <c:pt idx="120">
                  <c:v>124.553</c:v>
                </c:pt>
                <c:pt idx="121">
                  <c:v>127.115</c:v>
                </c:pt>
                <c:pt idx="122">
                  <c:v>126.631</c:v>
                </c:pt>
                <c:pt idx="123">
                  <c:v>128.062</c:v>
                </c:pt>
                <c:pt idx="124">
                  <c:v>127.353</c:v>
                </c:pt>
                <c:pt idx="125">
                  <c:v>127.208</c:v>
                </c:pt>
                <c:pt idx="126">
                  <c:v>128.31</c:v>
                </c:pt>
                <c:pt idx="127">
                  <c:v>129.675</c:v>
                </c:pt>
                <c:pt idx="128">
                  <c:v>131.046</c:v>
                </c:pt>
                <c:pt idx="129">
                  <c:v>129.936</c:v>
                </c:pt>
                <c:pt idx="130">
                  <c:v>130.095</c:v>
                </c:pt>
                <c:pt idx="131">
                  <c:v>130.794</c:v>
                </c:pt>
                <c:pt idx="132">
                  <c:v>130.73</c:v>
                </c:pt>
                <c:pt idx="133">
                  <c:v>130.378</c:v>
                </c:pt>
                <c:pt idx="134">
                  <c:v>130.759</c:v>
                </c:pt>
                <c:pt idx="135">
                  <c:v>132.219</c:v>
                </c:pt>
                <c:pt idx="136">
                  <c:v>134.23</c:v>
                </c:pt>
                <c:pt idx="137">
                  <c:v>135.082</c:v>
                </c:pt>
                <c:pt idx="138">
                  <c:v>134.354</c:v>
                </c:pt>
                <c:pt idx="139">
                  <c:v>135.039</c:v>
                </c:pt>
                <c:pt idx="140">
                  <c:v>135.906</c:v>
                </c:pt>
                <c:pt idx="141">
                  <c:v>135.23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Taulukko!$AX$4:$AX$147</c:f>
              <c:numCache>
                <c:ptCount val="144"/>
                <c:pt idx="0">
                  <c:v>78.3064</c:v>
                </c:pt>
                <c:pt idx="1">
                  <c:v>78.5867</c:v>
                </c:pt>
                <c:pt idx="2">
                  <c:v>78.8778</c:v>
                </c:pt>
                <c:pt idx="3">
                  <c:v>79.2011</c:v>
                </c:pt>
                <c:pt idx="4">
                  <c:v>79.5135</c:v>
                </c:pt>
                <c:pt idx="5">
                  <c:v>79.7739</c:v>
                </c:pt>
                <c:pt idx="6">
                  <c:v>80.0107</c:v>
                </c:pt>
                <c:pt idx="7">
                  <c:v>80.2727</c:v>
                </c:pt>
                <c:pt idx="8">
                  <c:v>80.5662</c:v>
                </c:pt>
                <c:pt idx="9">
                  <c:v>80.8619</c:v>
                </c:pt>
                <c:pt idx="10">
                  <c:v>81.1592</c:v>
                </c:pt>
                <c:pt idx="11">
                  <c:v>81.4464</c:v>
                </c:pt>
                <c:pt idx="12">
                  <c:v>81.7015</c:v>
                </c:pt>
                <c:pt idx="13">
                  <c:v>81.9618</c:v>
                </c:pt>
                <c:pt idx="14">
                  <c:v>82.2393</c:v>
                </c:pt>
                <c:pt idx="15">
                  <c:v>82.4964</c:v>
                </c:pt>
                <c:pt idx="16">
                  <c:v>82.742</c:v>
                </c:pt>
                <c:pt idx="17">
                  <c:v>83.0056</c:v>
                </c:pt>
                <c:pt idx="18">
                  <c:v>83.2878</c:v>
                </c:pt>
                <c:pt idx="19">
                  <c:v>83.5674</c:v>
                </c:pt>
                <c:pt idx="20">
                  <c:v>83.8403</c:v>
                </c:pt>
                <c:pt idx="21">
                  <c:v>84.1193</c:v>
                </c:pt>
                <c:pt idx="22">
                  <c:v>84.3578</c:v>
                </c:pt>
                <c:pt idx="23">
                  <c:v>84.5117</c:v>
                </c:pt>
                <c:pt idx="24">
                  <c:v>84.6069</c:v>
                </c:pt>
                <c:pt idx="25">
                  <c:v>84.6638</c:v>
                </c:pt>
                <c:pt idx="26">
                  <c:v>84.7236</c:v>
                </c:pt>
                <c:pt idx="27">
                  <c:v>84.86</c:v>
                </c:pt>
                <c:pt idx="28">
                  <c:v>85.1019</c:v>
                </c:pt>
                <c:pt idx="29">
                  <c:v>85.4403</c:v>
                </c:pt>
                <c:pt idx="30">
                  <c:v>85.8361</c:v>
                </c:pt>
                <c:pt idx="31">
                  <c:v>86.2566</c:v>
                </c:pt>
                <c:pt idx="32">
                  <c:v>86.7045</c:v>
                </c:pt>
                <c:pt idx="33">
                  <c:v>87.177</c:v>
                </c:pt>
                <c:pt idx="34">
                  <c:v>87.7019</c:v>
                </c:pt>
                <c:pt idx="35">
                  <c:v>88.3242</c:v>
                </c:pt>
                <c:pt idx="36">
                  <c:v>88.9803</c:v>
                </c:pt>
                <c:pt idx="37">
                  <c:v>89.5955</c:v>
                </c:pt>
                <c:pt idx="38">
                  <c:v>90.1635</c:v>
                </c:pt>
                <c:pt idx="39">
                  <c:v>90.6641</c:v>
                </c:pt>
                <c:pt idx="40">
                  <c:v>91.0955</c:v>
                </c:pt>
                <c:pt idx="41">
                  <c:v>91.4794</c:v>
                </c:pt>
                <c:pt idx="42">
                  <c:v>91.8448</c:v>
                </c:pt>
                <c:pt idx="43">
                  <c:v>92.2002</c:v>
                </c:pt>
                <c:pt idx="44">
                  <c:v>92.5325</c:v>
                </c:pt>
                <c:pt idx="45">
                  <c:v>92.8328</c:v>
                </c:pt>
                <c:pt idx="46">
                  <c:v>93.0901</c:v>
                </c:pt>
                <c:pt idx="47">
                  <c:v>93.3433</c:v>
                </c:pt>
                <c:pt idx="48">
                  <c:v>93.6764</c:v>
                </c:pt>
                <c:pt idx="49">
                  <c:v>94.0962</c:v>
                </c:pt>
                <c:pt idx="50">
                  <c:v>94.5258</c:v>
                </c:pt>
                <c:pt idx="51">
                  <c:v>94.8893</c:v>
                </c:pt>
                <c:pt idx="52">
                  <c:v>95.1966</c:v>
                </c:pt>
                <c:pt idx="53">
                  <c:v>95.5482</c:v>
                </c:pt>
                <c:pt idx="54">
                  <c:v>95.9665</c:v>
                </c:pt>
                <c:pt idx="55">
                  <c:v>96.409</c:v>
                </c:pt>
                <c:pt idx="56">
                  <c:v>96.8347</c:v>
                </c:pt>
                <c:pt idx="57">
                  <c:v>97.2167</c:v>
                </c:pt>
                <c:pt idx="58">
                  <c:v>97.5697</c:v>
                </c:pt>
                <c:pt idx="59">
                  <c:v>97.8757</c:v>
                </c:pt>
                <c:pt idx="60">
                  <c:v>98.1729</c:v>
                </c:pt>
                <c:pt idx="61">
                  <c:v>98.5357</c:v>
                </c:pt>
                <c:pt idx="62">
                  <c:v>98.9125</c:v>
                </c:pt>
                <c:pt idx="63">
                  <c:v>99.304</c:v>
                </c:pt>
                <c:pt idx="64">
                  <c:v>99.7388</c:v>
                </c:pt>
                <c:pt idx="65">
                  <c:v>100.105</c:v>
                </c:pt>
                <c:pt idx="66">
                  <c:v>100.368</c:v>
                </c:pt>
                <c:pt idx="67">
                  <c:v>100.594</c:v>
                </c:pt>
                <c:pt idx="68">
                  <c:v>100.835</c:v>
                </c:pt>
                <c:pt idx="69">
                  <c:v>101.159</c:v>
                </c:pt>
                <c:pt idx="70">
                  <c:v>101.599</c:v>
                </c:pt>
                <c:pt idx="71">
                  <c:v>102.127</c:v>
                </c:pt>
                <c:pt idx="72">
                  <c:v>102.676</c:v>
                </c:pt>
                <c:pt idx="73">
                  <c:v>103.198</c:v>
                </c:pt>
                <c:pt idx="74">
                  <c:v>103.737</c:v>
                </c:pt>
                <c:pt idx="75">
                  <c:v>104.32</c:v>
                </c:pt>
                <c:pt idx="76">
                  <c:v>104.895</c:v>
                </c:pt>
                <c:pt idx="77">
                  <c:v>105.493</c:v>
                </c:pt>
                <c:pt idx="78">
                  <c:v>106.159</c:v>
                </c:pt>
                <c:pt idx="79">
                  <c:v>106.867</c:v>
                </c:pt>
                <c:pt idx="80">
                  <c:v>107.574</c:v>
                </c:pt>
                <c:pt idx="81">
                  <c:v>108.256</c:v>
                </c:pt>
                <c:pt idx="82">
                  <c:v>108.9</c:v>
                </c:pt>
                <c:pt idx="83">
                  <c:v>109.516</c:v>
                </c:pt>
                <c:pt idx="84">
                  <c:v>110.084</c:v>
                </c:pt>
                <c:pt idx="85">
                  <c:v>110.59</c:v>
                </c:pt>
                <c:pt idx="86">
                  <c:v>111.064</c:v>
                </c:pt>
                <c:pt idx="87">
                  <c:v>111.503</c:v>
                </c:pt>
                <c:pt idx="88">
                  <c:v>111.957</c:v>
                </c:pt>
                <c:pt idx="89">
                  <c:v>112.446</c:v>
                </c:pt>
                <c:pt idx="90">
                  <c:v>112.898</c:v>
                </c:pt>
                <c:pt idx="91">
                  <c:v>113.294</c:v>
                </c:pt>
                <c:pt idx="92">
                  <c:v>113.695</c:v>
                </c:pt>
                <c:pt idx="93">
                  <c:v>114.13</c:v>
                </c:pt>
                <c:pt idx="94">
                  <c:v>114.57</c:v>
                </c:pt>
                <c:pt idx="95">
                  <c:v>114.999</c:v>
                </c:pt>
                <c:pt idx="96">
                  <c:v>115.437</c:v>
                </c:pt>
                <c:pt idx="97">
                  <c:v>115.854</c:v>
                </c:pt>
                <c:pt idx="98">
                  <c:v>116.25</c:v>
                </c:pt>
                <c:pt idx="99">
                  <c:v>116.698</c:v>
                </c:pt>
                <c:pt idx="100">
                  <c:v>117.196</c:v>
                </c:pt>
                <c:pt idx="101">
                  <c:v>117.72</c:v>
                </c:pt>
                <c:pt idx="102">
                  <c:v>118.2</c:v>
                </c:pt>
                <c:pt idx="103">
                  <c:v>118.618</c:v>
                </c:pt>
                <c:pt idx="104">
                  <c:v>119.029</c:v>
                </c:pt>
                <c:pt idx="105">
                  <c:v>119.419</c:v>
                </c:pt>
                <c:pt idx="106">
                  <c:v>119.803</c:v>
                </c:pt>
                <c:pt idx="107">
                  <c:v>120.268</c:v>
                </c:pt>
                <c:pt idx="108">
                  <c:v>120.776</c:v>
                </c:pt>
                <c:pt idx="109">
                  <c:v>121.249</c:v>
                </c:pt>
                <c:pt idx="110">
                  <c:v>121.651</c:v>
                </c:pt>
                <c:pt idx="111">
                  <c:v>121.948</c:v>
                </c:pt>
                <c:pt idx="112">
                  <c:v>122.219</c:v>
                </c:pt>
                <c:pt idx="113">
                  <c:v>122.517</c:v>
                </c:pt>
                <c:pt idx="114">
                  <c:v>122.876</c:v>
                </c:pt>
                <c:pt idx="115">
                  <c:v>123.317</c:v>
                </c:pt>
                <c:pt idx="116">
                  <c:v>123.818</c:v>
                </c:pt>
                <c:pt idx="117">
                  <c:v>124.36</c:v>
                </c:pt>
                <c:pt idx="118">
                  <c:v>124.884</c:v>
                </c:pt>
                <c:pt idx="119">
                  <c:v>125.337</c:v>
                </c:pt>
                <c:pt idx="120">
                  <c:v>125.787</c:v>
                </c:pt>
                <c:pt idx="121">
                  <c:v>126.293</c:v>
                </c:pt>
                <c:pt idx="122">
                  <c:v>126.787</c:v>
                </c:pt>
                <c:pt idx="123">
                  <c:v>127.219</c:v>
                </c:pt>
                <c:pt idx="124">
                  <c:v>127.593</c:v>
                </c:pt>
                <c:pt idx="125">
                  <c:v>127.982</c:v>
                </c:pt>
                <c:pt idx="126">
                  <c:v>128.456</c:v>
                </c:pt>
                <c:pt idx="127">
                  <c:v>128.945</c:v>
                </c:pt>
                <c:pt idx="128">
                  <c:v>129.377</c:v>
                </c:pt>
                <c:pt idx="129">
                  <c:v>129.771</c:v>
                </c:pt>
                <c:pt idx="130">
                  <c:v>130.155</c:v>
                </c:pt>
                <c:pt idx="131">
                  <c:v>130.526</c:v>
                </c:pt>
                <c:pt idx="132">
                  <c:v>130.889</c:v>
                </c:pt>
                <c:pt idx="133">
                  <c:v>131.3</c:v>
                </c:pt>
                <c:pt idx="134">
                  <c:v>131.856</c:v>
                </c:pt>
                <c:pt idx="135">
                  <c:v>132.573</c:v>
                </c:pt>
                <c:pt idx="136">
                  <c:v>133.336</c:v>
                </c:pt>
                <c:pt idx="137">
                  <c:v>133.989</c:v>
                </c:pt>
                <c:pt idx="138">
                  <c:v>134.511</c:v>
                </c:pt>
                <c:pt idx="139">
                  <c:v>134.991</c:v>
                </c:pt>
                <c:pt idx="140">
                  <c:v>135.45</c:v>
                </c:pt>
                <c:pt idx="141">
                  <c:v>135.892</c:v>
                </c:pt>
              </c:numCache>
            </c:numRef>
          </c:val>
          <c:smooth val="0"/>
        </c:ser>
        <c:axId val="41925870"/>
        <c:axId val="41788511"/>
      </c:lineChart>
      <c:catAx>
        <c:axId val="41925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788511"/>
        <c:crossesAt val="40"/>
        <c:auto val="0"/>
        <c:lblOffset val="100"/>
        <c:tickLblSkip val="2"/>
        <c:tickMarkSkip val="3"/>
        <c:noMultiLvlLbl val="0"/>
      </c:catAx>
      <c:valAx>
        <c:axId val="417885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258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181.99</c:v>
                </c:pt>
                <c:pt idx="138">
                  <c:v>177.91</c:v>
                </c:pt>
                <c:pt idx="139">
                  <c:v>169.53</c:v>
                </c:pt>
                <c:pt idx="140">
                  <c:v>152.55</c:v>
                </c:pt>
                <c:pt idx="141">
                  <c:v>145.54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Taulukko!$BA$4:$BA$137</c:f>
              <c:numCache>
                <c:ptCount val="134"/>
                <c:pt idx="0">
                  <c:v>81.986</c:v>
                </c:pt>
                <c:pt idx="1">
                  <c:v>81.9815</c:v>
                </c:pt>
                <c:pt idx="2">
                  <c:v>82.0216</c:v>
                </c:pt>
                <c:pt idx="3">
                  <c:v>82.7643</c:v>
                </c:pt>
                <c:pt idx="4">
                  <c:v>82.0554</c:v>
                </c:pt>
                <c:pt idx="5">
                  <c:v>82.7907</c:v>
                </c:pt>
                <c:pt idx="6">
                  <c:v>82.0421</c:v>
                </c:pt>
                <c:pt idx="7">
                  <c:v>82.8323</c:v>
                </c:pt>
                <c:pt idx="8">
                  <c:v>82.0392</c:v>
                </c:pt>
                <c:pt idx="9">
                  <c:v>83.0602</c:v>
                </c:pt>
                <c:pt idx="10">
                  <c:v>82.9002</c:v>
                </c:pt>
                <c:pt idx="11">
                  <c:v>83.2125</c:v>
                </c:pt>
                <c:pt idx="12">
                  <c:v>82.7552</c:v>
                </c:pt>
                <c:pt idx="13">
                  <c:v>83.2933</c:v>
                </c:pt>
                <c:pt idx="14">
                  <c:v>82.6661</c:v>
                </c:pt>
                <c:pt idx="15">
                  <c:v>82.2926</c:v>
                </c:pt>
                <c:pt idx="16">
                  <c:v>82.2207</c:v>
                </c:pt>
                <c:pt idx="17">
                  <c:v>82.0043</c:v>
                </c:pt>
                <c:pt idx="18">
                  <c:v>81.1723</c:v>
                </c:pt>
                <c:pt idx="19">
                  <c:v>81.4082</c:v>
                </c:pt>
                <c:pt idx="20">
                  <c:v>79.698</c:v>
                </c:pt>
                <c:pt idx="21">
                  <c:v>79.7218</c:v>
                </c:pt>
                <c:pt idx="22">
                  <c:v>78.8364</c:v>
                </c:pt>
                <c:pt idx="23">
                  <c:v>78.9572</c:v>
                </c:pt>
                <c:pt idx="24">
                  <c:v>78.7516</c:v>
                </c:pt>
                <c:pt idx="25">
                  <c:v>78.1248</c:v>
                </c:pt>
                <c:pt idx="26">
                  <c:v>77.9827</c:v>
                </c:pt>
                <c:pt idx="27">
                  <c:v>78.1697</c:v>
                </c:pt>
                <c:pt idx="28">
                  <c:v>78.3741</c:v>
                </c:pt>
                <c:pt idx="29">
                  <c:v>78.392</c:v>
                </c:pt>
                <c:pt idx="30">
                  <c:v>79.2399</c:v>
                </c:pt>
                <c:pt idx="31">
                  <c:v>79.2332</c:v>
                </c:pt>
                <c:pt idx="32">
                  <c:v>80.6467</c:v>
                </c:pt>
                <c:pt idx="33">
                  <c:v>80.5846</c:v>
                </c:pt>
                <c:pt idx="34">
                  <c:v>81.2001</c:v>
                </c:pt>
                <c:pt idx="35">
                  <c:v>81.6159</c:v>
                </c:pt>
                <c:pt idx="36">
                  <c:v>81.9014</c:v>
                </c:pt>
                <c:pt idx="37">
                  <c:v>82.8554</c:v>
                </c:pt>
                <c:pt idx="38">
                  <c:v>83.2129</c:v>
                </c:pt>
                <c:pt idx="39">
                  <c:v>83.8451</c:v>
                </c:pt>
                <c:pt idx="40">
                  <c:v>84.8137</c:v>
                </c:pt>
                <c:pt idx="41">
                  <c:v>84.8394</c:v>
                </c:pt>
                <c:pt idx="42">
                  <c:v>86.0081</c:v>
                </c:pt>
                <c:pt idx="43">
                  <c:v>86.2966</c:v>
                </c:pt>
                <c:pt idx="44">
                  <c:v>87.2429</c:v>
                </c:pt>
                <c:pt idx="45">
                  <c:v>87.8323</c:v>
                </c:pt>
                <c:pt idx="46">
                  <c:v>88.6165</c:v>
                </c:pt>
                <c:pt idx="47">
                  <c:v>88.9038</c:v>
                </c:pt>
                <c:pt idx="48">
                  <c:v>89.5235</c:v>
                </c:pt>
                <c:pt idx="49">
                  <c:v>89.8075</c:v>
                </c:pt>
                <c:pt idx="50">
                  <c:v>91.2713</c:v>
                </c:pt>
                <c:pt idx="51">
                  <c:v>91.0098</c:v>
                </c:pt>
                <c:pt idx="52">
                  <c:v>91.9455</c:v>
                </c:pt>
                <c:pt idx="53">
                  <c:v>92.0825</c:v>
                </c:pt>
                <c:pt idx="54">
                  <c:v>93.586</c:v>
                </c:pt>
                <c:pt idx="55">
                  <c:v>93.4137</c:v>
                </c:pt>
                <c:pt idx="56">
                  <c:v>94.6065</c:v>
                </c:pt>
                <c:pt idx="57">
                  <c:v>94.5104</c:v>
                </c:pt>
                <c:pt idx="58">
                  <c:v>95.2196</c:v>
                </c:pt>
                <c:pt idx="59">
                  <c:v>95.9888</c:v>
                </c:pt>
                <c:pt idx="60">
                  <c:v>96.168</c:v>
                </c:pt>
                <c:pt idx="61">
                  <c:v>97.5366</c:v>
                </c:pt>
                <c:pt idx="62">
                  <c:v>97.6647</c:v>
                </c:pt>
                <c:pt idx="63">
                  <c:v>98.5368</c:v>
                </c:pt>
                <c:pt idx="64">
                  <c:v>98.7197</c:v>
                </c:pt>
                <c:pt idx="65">
                  <c:v>100.253</c:v>
                </c:pt>
                <c:pt idx="66">
                  <c:v>99.8418</c:v>
                </c:pt>
                <c:pt idx="67">
                  <c:v>100.689</c:v>
                </c:pt>
                <c:pt idx="68">
                  <c:v>101.594</c:v>
                </c:pt>
                <c:pt idx="69">
                  <c:v>101.607</c:v>
                </c:pt>
                <c:pt idx="70">
                  <c:v>102.344</c:v>
                </c:pt>
                <c:pt idx="71">
                  <c:v>102.895</c:v>
                </c:pt>
                <c:pt idx="72">
                  <c:v>103.44</c:v>
                </c:pt>
                <c:pt idx="73">
                  <c:v>103.459</c:v>
                </c:pt>
                <c:pt idx="74">
                  <c:v>104.229</c:v>
                </c:pt>
                <c:pt idx="75">
                  <c:v>104.915</c:v>
                </c:pt>
                <c:pt idx="76">
                  <c:v>104.89</c:v>
                </c:pt>
                <c:pt idx="77">
                  <c:v>105.661</c:v>
                </c:pt>
                <c:pt idx="78">
                  <c:v>105.943</c:v>
                </c:pt>
                <c:pt idx="79">
                  <c:v>107.259</c:v>
                </c:pt>
                <c:pt idx="80">
                  <c:v>107.388</c:v>
                </c:pt>
                <c:pt idx="81">
                  <c:v>108.869</c:v>
                </c:pt>
                <c:pt idx="82">
                  <c:v>109.945</c:v>
                </c:pt>
                <c:pt idx="83">
                  <c:v>110.702</c:v>
                </c:pt>
                <c:pt idx="84">
                  <c:v>112.539</c:v>
                </c:pt>
                <c:pt idx="85">
                  <c:v>112.76</c:v>
                </c:pt>
                <c:pt idx="86">
                  <c:v>113.988</c:v>
                </c:pt>
                <c:pt idx="87">
                  <c:v>113.938</c:v>
                </c:pt>
                <c:pt idx="88">
                  <c:v>115.752</c:v>
                </c:pt>
                <c:pt idx="89">
                  <c:v>115.555</c:v>
                </c:pt>
                <c:pt idx="90">
                  <c:v>117.657</c:v>
                </c:pt>
                <c:pt idx="91">
                  <c:v>117.014</c:v>
                </c:pt>
                <c:pt idx="92">
                  <c:v>118.742</c:v>
                </c:pt>
                <c:pt idx="93">
                  <c:v>118.449</c:v>
                </c:pt>
                <c:pt idx="94">
                  <c:v>120.068</c:v>
                </c:pt>
                <c:pt idx="95">
                  <c:v>119.817</c:v>
                </c:pt>
                <c:pt idx="96">
                  <c:v>120.955</c:v>
                </c:pt>
                <c:pt idx="97">
                  <c:v>122.119</c:v>
                </c:pt>
                <c:pt idx="98">
                  <c:v>122.93</c:v>
                </c:pt>
                <c:pt idx="99">
                  <c:v>123.637</c:v>
                </c:pt>
                <c:pt idx="100">
                  <c:v>124.732</c:v>
                </c:pt>
                <c:pt idx="101">
                  <c:v>124.966</c:v>
                </c:pt>
                <c:pt idx="102">
                  <c:v>125.237</c:v>
                </c:pt>
                <c:pt idx="103">
                  <c:v>126.058</c:v>
                </c:pt>
                <c:pt idx="104">
                  <c:v>126.646</c:v>
                </c:pt>
                <c:pt idx="105">
                  <c:v>127.63</c:v>
                </c:pt>
                <c:pt idx="106">
                  <c:v>127.743</c:v>
                </c:pt>
                <c:pt idx="107">
                  <c:v>127.986</c:v>
                </c:pt>
                <c:pt idx="108">
                  <c:v>128.701</c:v>
                </c:pt>
                <c:pt idx="109">
                  <c:v>128.513</c:v>
                </c:pt>
                <c:pt idx="110">
                  <c:v>129.232</c:v>
                </c:pt>
                <c:pt idx="111">
                  <c:v>130.39</c:v>
                </c:pt>
                <c:pt idx="112">
                  <c:v>130.529</c:v>
                </c:pt>
                <c:pt idx="113">
                  <c:v>131.383</c:v>
                </c:pt>
                <c:pt idx="114">
                  <c:v>131.422</c:v>
                </c:pt>
                <c:pt idx="115">
                  <c:v>131.977</c:v>
                </c:pt>
                <c:pt idx="116">
                  <c:v>133.215</c:v>
                </c:pt>
                <c:pt idx="117">
                  <c:v>134.088</c:v>
                </c:pt>
                <c:pt idx="118">
                  <c:v>134.894</c:v>
                </c:pt>
                <c:pt idx="119">
                  <c:v>135.363</c:v>
                </c:pt>
                <c:pt idx="120">
                  <c:v>136.461</c:v>
                </c:pt>
                <c:pt idx="121">
                  <c:v>137.444</c:v>
                </c:pt>
                <c:pt idx="122">
                  <c:v>137.952</c:v>
                </c:pt>
                <c:pt idx="123">
                  <c:v>137.798</c:v>
                </c:pt>
                <c:pt idx="124">
                  <c:v>139.067</c:v>
                </c:pt>
                <c:pt idx="125">
                  <c:v>139.072</c:v>
                </c:pt>
                <c:pt idx="126">
                  <c:v>140.092</c:v>
                </c:pt>
                <c:pt idx="127">
                  <c:v>140.72</c:v>
                </c:pt>
                <c:pt idx="128">
                  <c:v>141.204</c:v>
                </c:pt>
                <c:pt idx="129">
                  <c:v>141.545</c:v>
                </c:pt>
                <c:pt idx="130">
                  <c:v>141.908</c:v>
                </c:pt>
                <c:pt idx="131">
                  <c:v>143.722</c:v>
                </c:pt>
                <c:pt idx="132">
                  <c:v>144.04</c:v>
                </c:pt>
                <c:pt idx="133">
                  <c:v>144.954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Taulukko!$BB$4:$BB$147</c:f>
              <c:numCache>
                <c:ptCount val="144"/>
                <c:pt idx="0">
                  <c:v>82.0649</c:v>
                </c:pt>
                <c:pt idx="1">
                  <c:v>82.1153</c:v>
                </c:pt>
                <c:pt idx="2">
                  <c:v>82.2097</c:v>
                </c:pt>
                <c:pt idx="3">
                  <c:v>82.3082</c:v>
                </c:pt>
                <c:pt idx="4">
                  <c:v>82.372</c:v>
                </c:pt>
                <c:pt idx="5">
                  <c:v>82.4185</c:v>
                </c:pt>
                <c:pt idx="6">
                  <c:v>82.4631</c:v>
                </c:pt>
                <c:pt idx="7">
                  <c:v>82.5192</c:v>
                </c:pt>
                <c:pt idx="8">
                  <c:v>82.6032</c:v>
                </c:pt>
                <c:pt idx="9">
                  <c:v>82.725</c:v>
                </c:pt>
                <c:pt idx="10">
                  <c:v>82.8295</c:v>
                </c:pt>
                <c:pt idx="11">
                  <c:v>82.862</c:v>
                </c:pt>
                <c:pt idx="12">
                  <c:v>82.8333</c:v>
                </c:pt>
                <c:pt idx="13">
                  <c:v>82.7391</c:v>
                </c:pt>
                <c:pt idx="14">
                  <c:v>82.5471</c:v>
                </c:pt>
                <c:pt idx="15">
                  <c:v>82.2878</c:v>
                </c:pt>
                <c:pt idx="16">
                  <c:v>81.9998</c:v>
                </c:pt>
                <c:pt idx="17">
                  <c:v>81.6474</c:v>
                </c:pt>
                <c:pt idx="18">
                  <c:v>81.2271</c:v>
                </c:pt>
                <c:pt idx="19">
                  <c:v>80.7387</c:v>
                </c:pt>
                <c:pt idx="20">
                  <c:v>80.1974</c:v>
                </c:pt>
                <c:pt idx="21">
                  <c:v>79.6966</c:v>
                </c:pt>
                <c:pt idx="22">
                  <c:v>79.287</c:v>
                </c:pt>
                <c:pt idx="23">
                  <c:v>78.9692</c:v>
                </c:pt>
                <c:pt idx="24">
                  <c:v>78.7064</c:v>
                </c:pt>
                <c:pt idx="25">
                  <c:v>78.4884</c:v>
                </c:pt>
                <c:pt idx="26">
                  <c:v>78.3824</c:v>
                </c:pt>
                <c:pt idx="27">
                  <c:v>78.4167</c:v>
                </c:pt>
                <c:pt idx="28">
                  <c:v>78.5648</c:v>
                </c:pt>
                <c:pt idx="29">
                  <c:v>78.8253</c:v>
                </c:pt>
                <c:pt idx="30">
                  <c:v>79.1945</c:v>
                </c:pt>
                <c:pt idx="31">
                  <c:v>79.6516</c:v>
                </c:pt>
                <c:pt idx="32">
                  <c:v>80.1588</c:v>
                </c:pt>
                <c:pt idx="33">
                  <c:v>80.6487</c:v>
                </c:pt>
                <c:pt idx="34">
                  <c:v>81.1244</c:v>
                </c:pt>
                <c:pt idx="35">
                  <c:v>81.6136</c:v>
                </c:pt>
                <c:pt idx="36">
                  <c:v>82.1356</c:v>
                </c:pt>
                <c:pt idx="37">
                  <c:v>82.7036</c:v>
                </c:pt>
                <c:pt idx="38">
                  <c:v>83.2915</c:v>
                </c:pt>
                <c:pt idx="39">
                  <c:v>83.9026</c:v>
                </c:pt>
                <c:pt idx="40">
                  <c:v>84.5232</c:v>
                </c:pt>
                <c:pt idx="41">
                  <c:v>85.1413</c:v>
                </c:pt>
                <c:pt idx="42">
                  <c:v>85.7819</c:v>
                </c:pt>
                <c:pt idx="43">
                  <c:v>86.4358</c:v>
                </c:pt>
                <c:pt idx="44">
                  <c:v>87.0949</c:v>
                </c:pt>
                <c:pt idx="45">
                  <c:v>87.746</c:v>
                </c:pt>
                <c:pt idx="46">
                  <c:v>88.36</c:v>
                </c:pt>
                <c:pt idx="47">
                  <c:v>88.9362</c:v>
                </c:pt>
                <c:pt idx="48">
                  <c:v>89.5031</c:v>
                </c:pt>
                <c:pt idx="49">
                  <c:v>90.1017</c:v>
                </c:pt>
                <c:pt idx="50">
                  <c:v>90.7091</c:v>
                </c:pt>
                <c:pt idx="51">
                  <c:v>91.2772</c:v>
                </c:pt>
                <c:pt idx="52">
                  <c:v>91.8407</c:v>
                </c:pt>
                <c:pt idx="53">
                  <c:v>92.4454</c:v>
                </c:pt>
                <c:pt idx="54">
                  <c:v>93.0652</c:v>
                </c:pt>
                <c:pt idx="55">
                  <c:v>93.6548</c:v>
                </c:pt>
                <c:pt idx="56">
                  <c:v>94.2137</c:v>
                </c:pt>
                <c:pt idx="57">
                  <c:v>94.7522</c:v>
                </c:pt>
                <c:pt idx="58">
                  <c:v>95.3102</c:v>
                </c:pt>
                <c:pt idx="59">
                  <c:v>95.9009</c:v>
                </c:pt>
                <c:pt idx="60">
                  <c:v>96.5184</c:v>
                </c:pt>
                <c:pt idx="61">
                  <c:v>97.1606</c:v>
                </c:pt>
                <c:pt idx="62">
                  <c:v>97.7844</c:v>
                </c:pt>
                <c:pt idx="63">
                  <c:v>98.3883</c:v>
                </c:pt>
                <c:pt idx="64">
                  <c:v>99.0047</c:v>
                </c:pt>
                <c:pt idx="65">
                  <c:v>99.6064</c:v>
                </c:pt>
                <c:pt idx="66">
                  <c:v>100.154</c:v>
                </c:pt>
                <c:pt idx="67">
                  <c:v>100.703</c:v>
                </c:pt>
                <c:pt idx="68">
                  <c:v>101.255</c:v>
                </c:pt>
                <c:pt idx="69">
                  <c:v>101.769</c:v>
                </c:pt>
                <c:pt idx="70">
                  <c:v>102.279</c:v>
                </c:pt>
                <c:pt idx="71">
                  <c:v>102.787</c:v>
                </c:pt>
                <c:pt idx="72">
                  <c:v>103.26</c:v>
                </c:pt>
                <c:pt idx="73">
                  <c:v>103.72</c:v>
                </c:pt>
                <c:pt idx="74">
                  <c:v>104.213</c:v>
                </c:pt>
                <c:pt idx="75">
                  <c:v>104.714</c:v>
                </c:pt>
                <c:pt idx="76">
                  <c:v>105.215</c:v>
                </c:pt>
                <c:pt idx="77">
                  <c:v>105.77</c:v>
                </c:pt>
                <c:pt idx="78">
                  <c:v>106.418</c:v>
                </c:pt>
                <c:pt idx="79">
                  <c:v>107.157</c:v>
                </c:pt>
                <c:pt idx="80">
                  <c:v>107.977</c:v>
                </c:pt>
                <c:pt idx="81">
                  <c:v>108.902</c:v>
                </c:pt>
                <c:pt idx="82">
                  <c:v>109.888</c:v>
                </c:pt>
                <c:pt idx="83">
                  <c:v>110.894</c:v>
                </c:pt>
                <c:pt idx="84">
                  <c:v>111.882</c:v>
                </c:pt>
                <c:pt idx="85">
                  <c:v>112.785</c:v>
                </c:pt>
                <c:pt idx="86">
                  <c:v>113.611</c:v>
                </c:pt>
                <c:pt idx="87">
                  <c:v>114.418</c:v>
                </c:pt>
                <c:pt idx="88">
                  <c:v>115.232</c:v>
                </c:pt>
                <c:pt idx="89">
                  <c:v>116.041</c:v>
                </c:pt>
                <c:pt idx="90">
                  <c:v>116.819</c:v>
                </c:pt>
                <c:pt idx="91">
                  <c:v>117.542</c:v>
                </c:pt>
                <c:pt idx="92">
                  <c:v>118.241</c:v>
                </c:pt>
                <c:pt idx="93">
                  <c:v>118.939</c:v>
                </c:pt>
                <c:pt idx="94">
                  <c:v>119.639</c:v>
                </c:pt>
                <c:pt idx="95">
                  <c:v>120.352</c:v>
                </c:pt>
                <c:pt idx="96">
                  <c:v>121.132</c:v>
                </c:pt>
                <c:pt idx="97">
                  <c:v>121.972</c:v>
                </c:pt>
                <c:pt idx="98">
                  <c:v>122.789</c:v>
                </c:pt>
                <c:pt idx="99">
                  <c:v>123.561</c:v>
                </c:pt>
                <c:pt idx="100">
                  <c:v>124.268</c:v>
                </c:pt>
                <c:pt idx="101">
                  <c:v>124.878</c:v>
                </c:pt>
                <c:pt idx="102">
                  <c:v>125.448</c:v>
                </c:pt>
                <c:pt idx="103">
                  <c:v>126.038</c:v>
                </c:pt>
                <c:pt idx="104">
                  <c:v>126.637</c:v>
                </c:pt>
                <c:pt idx="105">
                  <c:v>127.194</c:v>
                </c:pt>
                <c:pt idx="106">
                  <c:v>127.668</c:v>
                </c:pt>
                <c:pt idx="107">
                  <c:v>128.098</c:v>
                </c:pt>
                <c:pt idx="108">
                  <c:v>128.525</c:v>
                </c:pt>
                <c:pt idx="109">
                  <c:v>128.969</c:v>
                </c:pt>
                <c:pt idx="110">
                  <c:v>129.496</c:v>
                </c:pt>
                <c:pt idx="111">
                  <c:v>130.082</c:v>
                </c:pt>
                <c:pt idx="112">
                  <c:v>130.653</c:v>
                </c:pt>
                <c:pt idx="113">
                  <c:v>131.207</c:v>
                </c:pt>
                <c:pt idx="114">
                  <c:v>131.775</c:v>
                </c:pt>
                <c:pt idx="115">
                  <c:v>132.429</c:v>
                </c:pt>
                <c:pt idx="116">
                  <c:v>133.193</c:v>
                </c:pt>
                <c:pt idx="117">
                  <c:v>133.989</c:v>
                </c:pt>
                <c:pt idx="118">
                  <c:v>134.762</c:v>
                </c:pt>
                <c:pt idx="119">
                  <c:v>135.523</c:v>
                </c:pt>
                <c:pt idx="120">
                  <c:v>136.291</c:v>
                </c:pt>
                <c:pt idx="121">
                  <c:v>137.014</c:v>
                </c:pt>
                <c:pt idx="122">
                  <c:v>137.629</c:v>
                </c:pt>
                <c:pt idx="123">
                  <c:v>138.191</c:v>
                </c:pt>
                <c:pt idx="124">
                  <c:v>138.771</c:v>
                </c:pt>
                <c:pt idx="125">
                  <c:v>139.365</c:v>
                </c:pt>
                <c:pt idx="126">
                  <c:v>139.98</c:v>
                </c:pt>
                <c:pt idx="127">
                  <c:v>140.598</c:v>
                </c:pt>
                <c:pt idx="128">
                  <c:v>141.195</c:v>
                </c:pt>
                <c:pt idx="129">
                  <c:v>141.811</c:v>
                </c:pt>
                <c:pt idx="130">
                  <c:v>142.533</c:v>
                </c:pt>
                <c:pt idx="131">
                  <c:v>143.364</c:v>
                </c:pt>
                <c:pt idx="132">
                  <c:v>144.216</c:v>
                </c:pt>
                <c:pt idx="133">
                  <c:v>145.091</c:v>
                </c:pt>
                <c:pt idx="134">
                  <c:v>146.053</c:v>
                </c:pt>
                <c:pt idx="135">
                  <c:v>147.092</c:v>
                </c:pt>
                <c:pt idx="136">
                  <c:v>148.194</c:v>
                </c:pt>
                <c:pt idx="137">
                  <c:v>149.361</c:v>
                </c:pt>
                <c:pt idx="138">
                  <c:v>150.513</c:v>
                </c:pt>
                <c:pt idx="139">
                  <c:v>151.572</c:v>
                </c:pt>
                <c:pt idx="140">
                  <c:v>152.556</c:v>
                </c:pt>
                <c:pt idx="141">
                  <c:v>153.515</c:v>
                </c:pt>
              </c:numCache>
            </c:numRef>
          </c:val>
          <c:smooth val="0"/>
        </c:ser>
        <c:axId val="40552280"/>
        <c:axId val="29426201"/>
      </c:lineChart>
      <c:catAx>
        <c:axId val="405522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26201"/>
        <c:crossesAt val="40"/>
        <c:auto val="0"/>
        <c:lblOffset val="100"/>
        <c:tickLblSkip val="2"/>
        <c:tickMarkSkip val="3"/>
        <c:noMultiLvlLbl val="0"/>
      </c:catAx>
      <c:valAx>
        <c:axId val="294262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5522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Taulukko!$BE$4:$BE$147</c:f>
              <c:numCache>
                <c:ptCount val="144"/>
                <c:pt idx="0">
                  <c:v>87.9367</c:v>
                </c:pt>
                <c:pt idx="1">
                  <c:v>86.5948</c:v>
                </c:pt>
                <c:pt idx="2">
                  <c:v>86.3663</c:v>
                </c:pt>
                <c:pt idx="3">
                  <c:v>88.2463</c:v>
                </c:pt>
                <c:pt idx="4">
                  <c:v>87.2826</c:v>
                </c:pt>
                <c:pt idx="5">
                  <c:v>87.0572</c:v>
                </c:pt>
                <c:pt idx="6">
                  <c:v>88.0979</c:v>
                </c:pt>
                <c:pt idx="7">
                  <c:v>87.8084</c:v>
                </c:pt>
                <c:pt idx="8">
                  <c:v>87.5534</c:v>
                </c:pt>
                <c:pt idx="9">
                  <c:v>86.6868</c:v>
                </c:pt>
                <c:pt idx="10">
                  <c:v>86.7225</c:v>
                </c:pt>
                <c:pt idx="11">
                  <c:v>87.2213</c:v>
                </c:pt>
                <c:pt idx="12">
                  <c:v>87.4406</c:v>
                </c:pt>
                <c:pt idx="13">
                  <c:v>84.9589</c:v>
                </c:pt>
                <c:pt idx="14">
                  <c:v>86.4883</c:v>
                </c:pt>
                <c:pt idx="15">
                  <c:v>86.7437</c:v>
                </c:pt>
                <c:pt idx="16">
                  <c:v>88.2629</c:v>
                </c:pt>
                <c:pt idx="17">
                  <c:v>87.5597</c:v>
                </c:pt>
                <c:pt idx="18">
                  <c:v>88.1335</c:v>
                </c:pt>
                <c:pt idx="19">
                  <c:v>86.8863</c:v>
                </c:pt>
                <c:pt idx="20">
                  <c:v>88.6957</c:v>
                </c:pt>
                <c:pt idx="21">
                  <c:v>89.4719</c:v>
                </c:pt>
                <c:pt idx="22">
                  <c:v>89.8362</c:v>
                </c:pt>
                <c:pt idx="23">
                  <c:v>88.7496</c:v>
                </c:pt>
                <c:pt idx="24">
                  <c:v>85.4319</c:v>
                </c:pt>
                <c:pt idx="25">
                  <c:v>87.1678</c:v>
                </c:pt>
                <c:pt idx="26">
                  <c:v>86.006</c:v>
                </c:pt>
                <c:pt idx="27">
                  <c:v>85.526</c:v>
                </c:pt>
                <c:pt idx="28">
                  <c:v>85.7356</c:v>
                </c:pt>
                <c:pt idx="29">
                  <c:v>87.0975</c:v>
                </c:pt>
                <c:pt idx="30">
                  <c:v>87.4024</c:v>
                </c:pt>
                <c:pt idx="31">
                  <c:v>88.9082</c:v>
                </c:pt>
                <c:pt idx="32">
                  <c:v>87.9764</c:v>
                </c:pt>
                <c:pt idx="33">
                  <c:v>88.3842</c:v>
                </c:pt>
                <c:pt idx="34">
                  <c:v>88.4682</c:v>
                </c:pt>
                <c:pt idx="35">
                  <c:v>88.6705</c:v>
                </c:pt>
                <c:pt idx="36">
                  <c:v>89.9131</c:v>
                </c:pt>
                <c:pt idx="37">
                  <c:v>97.3335</c:v>
                </c:pt>
                <c:pt idx="38">
                  <c:v>87.0785</c:v>
                </c:pt>
                <c:pt idx="39">
                  <c:v>92.6387</c:v>
                </c:pt>
                <c:pt idx="40">
                  <c:v>93.0126</c:v>
                </c:pt>
                <c:pt idx="41">
                  <c:v>93.3919</c:v>
                </c:pt>
                <c:pt idx="42">
                  <c:v>91.3089</c:v>
                </c:pt>
                <c:pt idx="43">
                  <c:v>92.5255</c:v>
                </c:pt>
                <c:pt idx="44">
                  <c:v>91.5915</c:v>
                </c:pt>
                <c:pt idx="45">
                  <c:v>92.5206</c:v>
                </c:pt>
                <c:pt idx="46">
                  <c:v>92.8898</c:v>
                </c:pt>
                <c:pt idx="47">
                  <c:v>93.1658</c:v>
                </c:pt>
                <c:pt idx="48">
                  <c:v>95.0263</c:v>
                </c:pt>
                <c:pt idx="49">
                  <c:v>93.6723</c:v>
                </c:pt>
                <c:pt idx="50">
                  <c:v>97.1051</c:v>
                </c:pt>
                <c:pt idx="51">
                  <c:v>93.8627</c:v>
                </c:pt>
                <c:pt idx="52">
                  <c:v>94.7136</c:v>
                </c:pt>
                <c:pt idx="53">
                  <c:v>94.2768</c:v>
                </c:pt>
                <c:pt idx="54">
                  <c:v>94.5786</c:v>
                </c:pt>
                <c:pt idx="55">
                  <c:v>94.9505</c:v>
                </c:pt>
                <c:pt idx="56">
                  <c:v>95.4908</c:v>
                </c:pt>
                <c:pt idx="57">
                  <c:v>96.224</c:v>
                </c:pt>
                <c:pt idx="58">
                  <c:v>96.421</c:v>
                </c:pt>
                <c:pt idx="59">
                  <c:v>95.691</c:v>
                </c:pt>
                <c:pt idx="60">
                  <c:v>97.5916</c:v>
                </c:pt>
                <c:pt idx="61">
                  <c:v>95.3745</c:v>
                </c:pt>
                <c:pt idx="62">
                  <c:v>103.159</c:v>
                </c:pt>
                <c:pt idx="63">
                  <c:v>100.129</c:v>
                </c:pt>
                <c:pt idx="64">
                  <c:v>99.036</c:v>
                </c:pt>
                <c:pt idx="65">
                  <c:v>99.4343</c:v>
                </c:pt>
                <c:pt idx="66">
                  <c:v>100.427</c:v>
                </c:pt>
                <c:pt idx="67">
                  <c:v>99.0217</c:v>
                </c:pt>
                <c:pt idx="68">
                  <c:v>100.255</c:v>
                </c:pt>
                <c:pt idx="69">
                  <c:v>100.624</c:v>
                </c:pt>
                <c:pt idx="70">
                  <c:v>99.6356</c:v>
                </c:pt>
                <c:pt idx="71">
                  <c:v>102.737</c:v>
                </c:pt>
                <c:pt idx="72">
                  <c:v>100.229</c:v>
                </c:pt>
                <c:pt idx="73">
                  <c:v>102.273</c:v>
                </c:pt>
                <c:pt idx="74">
                  <c:v>100.266</c:v>
                </c:pt>
                <c:pt idx="75">
                  <c:v>103.645</c:v>
                </c:pt>
                <c:pt idx="76">
                  <c:v>104.402</c:v>
                </c:pt>
                <c:pt idx="77">
                  <c:v>104.85</c:v>
                </c:pt>
                <c:pt idx="78">
                  <c:v>105.322</c:v>
                </c:pt>
                <c:pt idx="79">
                  <c:v>106.533</c:v>
                </c:pt>
                <c:pt idx="80">
                  <c:v>107.174</c:v>
                </c:pt>
                <c:pt idx="81">
                  <c:v>106.763</c:v>
                </c:pt>
                <c:pt idx="82">
                  <c:v>107.965</c:v>
                </c:pt>
                <c:pt idx="83">
                  <c:v>110.407</c:v>
                </c:pt>
                <c:pt idx="84">
                  <c:v>110.24</c:v>
                </c:pt>
                <c:pt idx="85">
                  <c:v>109.407</c:v>
                </c:pt>
                <c:pt idx="86">
                  <c:v>108.434</c:v>
                </c:pt>
                <c:pt idx="87">
                  <c:v>110.133</c:v>
                </c:pt>
                <c:pt idx="88">
                  <c:v>110.909</c:v>
                </c:pt>
                <c:pt idx="89">
                  <c:v>111.788</c:v>
                </c:pt>
                <c:pt idx="90">
                  <c:v>112.053</c:v>
                </c:pt>
                <c:pt idx="91">
                  <c:v>112.081</c:v>
                </c:pt>
                <c:pt idx="92">
                  <c:v>112.601</c:v>
                </c:pt>
                <c:pt idx="93">
                  <c:v>113.72</c:v>
                </c:pt>
                <c:pt idx="94">
                  <c:v>115.091</c:v>
                </c:pt>
                <c:pt idx="95">
                  <c:v>113.259</c:v>
                </c:pt>
                <c:pt idx="96">
                  <c:v>116.469</c:v>
                </c:pt>
                <c:pt idx="97">
                  <c:v>117.071</c:v>
                </c:pt>
                <c:pt idx="98">
                  <c:v>124.964</c:v>
                </c:pt>
                <c:pt idx="99">
                  <c:v>116.918</c:v>
                </c:pt>
                <c:pt idx="100">
                  <c:v>117.299</c:v>
                </c:pt>
                <c:pt idx="101">
                  <c:v>117.538</c:v>
                </c:pt>
                <c:pt idx="102">
                  <c:v>117.135</c:v>
                </c:pt>
                <c:pt idx="103">
                  <c:v>118.119</c:v>
                </c:pt>
                <c:pt idx="104">
                  <c:v>118.052</c:v>
                </c:pt>
                <c:pt idx="105">
                  <c:v>117.665</c:v>
                </c:pt>
                <c:pt idx="106">
                  <c:v>118.916</c:v>
                </c:pt>
                <c:pt idx="107">
                  <c:v>117.391</c:v>
                </c:pt>
                <c:pt idx="108">
                  <c:v>118.351</c:v>
                </c:pt>
                <c:pt idx="109">
                  <c:v>116.41</c:v>
                </c:pt>
                <c:pt idx="110">
                  <c:v>107.416</c:v>
                </c:pt>
                <c:pt idx="111">
                  <c:v>115.63</c:v>
                </c:pt>
                <c:pt idx="112">
                  <c:v>116.197</c:v>
                </c:pt>
                <c:pt idx="113">
                  <c:v>116.739</c:v>
                </c:pt>
                <c:pt idx="114">
                  <c:v>118.593</c:v>
                </c:pt>
                <c:pt idx="115">
                  <c:v>119.073</c:v>
                </c:pt>
                <c:pt idx="116">
                  <c:v>118.538</c:v>
                </c:pt>
                <c:pt idx="117">
                  <c:v>118.788</c:v>
                </c:pt>
                <c:pt idx="118">
                  <c:v>118.16</c:v>
                </c:pt>
                <c:pt idx="119">
                  <c:v>119.272</c:v>
                </c:pt>
                <c:pt idx="120">
                  <c:v>117.878</c:v>
                </c:pt>
                <c:pt idx="121">
                  <c:v>118.134</c:v>
                </c:pt>
                <c:pt idx="122">
                  <c:v>123.485</c:v>
                </c:pt>
                <c:pt idx="123">
                  <c:v>122.214</c:v>
                </c:pt>
                <c:pt idx="124">
                  <c:v>121.345</c:v>
                </c:pt>
                <c:pt idx="125">
                  <c:v>122.507</c:v>
                </c:pt>
                <c:pt idx="126">
                  <c:v>121.169</c:v>
                </c:pt>
                <c:pt idx="127">
                  <c:v>122.451</c:v>
                </c:pt>
                <c:pt idx="128">
                  <c:v>122.418</c:v>
                </c:pt>
                <c:pt idx="129">
                  <c:v>123.603</c:v>
                </c:pt>
                <c:pt idx="130">
                  <c:v>122.83</c:v>
                </c:pt>
                <c:pt idx="131">
                  <c:v>123.495</c:v>
                </c:pt>
                <c:pt idx="132">
                  <c:v>123.994</c:v>
                </c:pt>
                <c:pt idx="133">
                  <c:v>125.202</c:v>
                </c:pt>
                <c:pt idx="134">
                  <c:v>128.479</c:v>
                </c:pt>
                <c:pt idx="135">
                  <c:v>124.531</c:v>
                </c:pt>
                <c:pt idx="136">
                  <c:v>125.182</c:v>
                </c:pt>
                <c:pt idx="137">
                  <c:v>124.502</c:v>
                </c:pt>
                <c:pt idx="138">
                  <c:v>125.883</c:v>
                </c:pt>
                <c:pt idx="139">
                  <c:v>125.213</c:v>
                </c:pt>
                <c:pt idx="140">
                  <c:v>126.679</c:v>
                </c:pt>
                <c:pt idx="141">
                  <c:v>125.778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Taulukko!$BF$4:$BF$147</c:f>
              <c:numCache>
                <c:ptCount val="144"/>
                <c:pt idx="0">
                  <c:v>87.0387</c:v>
                </c:pt>
                <c:pt idx="1">
                  <c:v>87.0703</c:v>
                </c:pt>
                <c:pt idx="2">
                  <c:v>87.1106</c:v>
                </c:pt>
                <c:pt idx="3">
                  <c:v>87.1607</c:v>
                </c:pt>
                <c:pt idx="4">
                  <c:v>87.1939</c:v>
                </c:pt>
                <c:pt idx="5">
                  <c:v>87.2147</c:v>
                </c:pt>
                <c:pt idx="6">
                  <c:v>87.2286</c:v>
                </c:pt>
                <c:pt idx="7">
                  <c:v>87.2186</c:v>
                </c:pt>
                <c:pt idx="8">
                  <c:v>87.1824</c:v>
                </c:pt>
                <c:pt idx="9">
                  <c:v>87.1376</c:v>
                </c:pt>
                <c:pt idx="10">
                  <c:v>87.1049</c:v>
                </c:pt>
                <c:pt idx="11">
                  <c:v>87.0866</c:v>
                </c:pt>
                <c:pt idx="12">
                  <c:v>87.0681</c:v>
                </c:pt>
                <c:pt idx="13">
                  <c:v>87.0669</c:v>
                </c:pt>
                <c:pt idx="14">
                  <c:v>87.1199</c:v>
                </c:pt>
                <c:pt idx="15">
                  <c:v>87.2202</c:v>
                </c:pt>
                <c:pt idx="16">
                  <c:v>87.3316</c:v>
                </c:pt>
                <c:pt idx="17">
                  <c:v>87.4299</c:v>
                </c:pt>
                <c:pt idx="18">
                  <c:v>87.5114</c:v>
                </c:pt>
                <c:pt idx="19">
                  <c:v>87.5892</c:v>
                </c:pt>
                <c:pt idx="20">
                  <c:v>87.668</c:v>
                </c:pt>
                <c:pt idx="21">
                  <c:v>87.7163</c:v>
                </c:pt>
                <c:pt idx="22">
                  <c:v>87.6946</c:v>
                </c:pt>
                <c:pt idx="23">
                  <c:v>87.5981</c:v>
                </c:pt>
                <c:pt idx="24">
                  <c:v>87.4815</c:v>
                </c:pt>
                <c:pt idx="25">
                  <c:v>87.4085</c:v>
                </c:pt>
                <c:pt idx="26">
                  <c:v>87.3878</c:v>
                </c:pt>
                <c:pt idx="27">
                  <c:v>87.4315</c:v>
                </c:pt>
                <c:pt idx="28">
                  <c:v>87.5642</c:v>
                </c:pt>
                <c:pt idx="29">
                  <c:v>87.7775</c:v>
                </c:pt>
                <c:pt idx="30">
                  <c:v>88.0442</c:v>
                </c:pt>
                <c:pt idx="31">
                  <c:v>88.3365</c:v>
                </c:pt>
                <c:pt idx="32">
                  <c:v>88.6402</c:v>
                </c:pt>
                <c:pt idx="33">
                  <c:v>88.9681</c:v>
                </c:pt>
                <c:pt idx="34">
                  <c:v>89.3351</c:v>
                </c:pt>
                <c:pt idx="35">
                  <c:v>89.7487</c:v>
                </c:pt>
                <c:pt idx="36">
                  <c:v>90.2076</c:v>
                </c:pt>
                <c:pt idx="37">
                  <c:v>90.6198</c:v>
                </c:pt>
                <c:pt idx="38">
                  <c:v>90.9395</c:v>
                </c:pt>
                <c:pt idx="39">
                  <c:v>91.2642</c:v>
                </c:pt>
                <c:pt idx="40">
                  <c:v>91.591</c:v>
                </c:pt>
                <c:pt idx="41">
                  <c:v>91.8575</c:v>
                </c:pt>
                <c:pt idx="42">
                  <c:v>92.0861</c:v>
                </c:pt>
                <c:pt idx="43">
                  <c:v>92.3161</c:v>
                </c:pt>
                <c:pt idx="44">
                  <c:v>92.5647</c:v>
                </c:pt>
                <c:pt idx="45">
                  <c:v>92.8402</c:v>
                </c:pt>
                <c:pt idx="46">
                  <c:v>93.1406</c:v>
                </c:pt>
                <c:pt idx="47">
                  <c:v>93.4575</c:v>
                </c:pt>
                <c:pt idx="48">
                  <c:v>93.7737</c:v>
                </c:pt>
                <c:pt idx="49">
                  <c:v>94.0735</c:v>
                </c:pt>
                <c:pt idx="50">
                  <c:v>94.3414</c:v>
                </c:pt>
                <c:pt idx="51">
                  <c:v>94.5641</c:v>
                </c:pt>
                <c:pt idx="52">
                  <c:v>94.7763</c:v>
                </c:pt>
                <c:pt idx="53">
                  <c:v>95.0103</c:v>
                </c:pt>
                <c:pt idx="54">
                  <c:v>95.2739</c:v>
                </c:pt>
                <c:pt idx="55">
                  <c:v>95.5735</c:v>
                </c:pt>
                <c:pt idx="56">
                  <c:v>95.905</c:v>
                </c:pt>
                <c:pt idx="57">
                  <c:v>96.2589</c:v>
                </c:pt>
                <c:pt idx="58">
                  <c:v>96.6262</c:v>
                </c:pt>
                <c:pt idx="59">
                  <c:v>97.0191</c:v>
                </c:pt>
                <c:pt idx="60">
                  <c:v>97.4482</c:v>
                </c:pt>
                <c:pt idx="61">
                  <c:v>97.9237</c:v>
                </c:pt>
                <c:pt idx="62">
                  <c:v>98.4089</c:v>
                </c:pt>
                <c:pt idx="63">
                  <c:v>98.8091</c:v>
                </c:pt>
                <c:pt idx="64">
                  <c:v>99.1323</c:v>
                </c:pt>
                <c:pt idx="65">
                  <c:v>99.4465</c:v>
                </c:pt>
                <c:pt idx="66">
                  <c:v>99.7583</c:v>
                </c:pt>
                <c:pt idx="67">
                  <c:v>100.071</c:v>
                </c:pt>
                <c:pt idx="68">
                  <c:v>100.406</c:v>
                </c:pt>
                <c:pt idx="69">
                  <c:v>100.763</c:v>
                </c:pt>
                <c:pt idx="70">
                  <c:v>101.147</c:v>
                </c:pt>
                <c:pt idx="71">
                  <c:v>101.559</c:v>
                </c:pt>
                <c:pt idx="72">
                  <c:v>101.987</c:v>
                </c:pt>
                <c:pt idx="73">
                  <c:v>102.45</c:v>
                </c:pt>
                <c:pt idx="74">
                  <c:v>102.973</c:v>
                </c:pt>
                <c:pt idx="75">
                  <c:v>103.565</c:v>
                </c:pt>
                <c:pt idx="76">
                  <c:v>104.19</c:v>
                </c:pt>
                <c:pt idx="77">
                  <c:v>104.814</c:v>
                </c:pt>
                <c:pt idx="78">
                  <c:v>105.44</c:v>
                </c:pt>
                <c:pt idx="79">
                  <c:v>106.066</c:v>
                </c:pt>
                <c:pt idx="80">
                  <c:v>106.68</c:v>
                </c:pt>
                <c:pt idx="81">
                  <c:v>107.285</c:v>
                </c:pt>
                <c:pt idx="82">
                  <c:v>107.896</c:v>
                </c:pt>
                <c:pt idx="83">
                  <c:v>108.489</c:v>
                </c:pt>
                <c:pt idx="84">
                  <c:v>109.024</c:v>
                </c:pt>
                <c:pt idx="85">
                  <c:v>109.509</c:v>
                </c:pt>
                <c:pt idx="86">
                  <c:v>109.997</c:v>
                </c:pt>
                <c:pt idx="87">
                  <c:v>110.522</c:v>
                </c:pt>
                <c:pt idx="88">
                  <c:v>111.072</c:v>
                </c:pt>
                <c:pt idx="89">
                  <c:v>111.624</c:v>
                </c:pt>
                <c:pt idx="90">
                  <c:v>112.171</c:v>
                </c:pt>
                <c:pt idx="91">
                  <c:v>112.721</c:v>
                </c:pt>
                <c:pt idx="92">
                  <c:v>113.287</c:v>
                </c:pt>
                <c:pt idx="93">
                  <c:v>113.872</c:v>
                </c:pt>
                <c:pt idx="94">
                  <c:v>114.453</c:v>
                </c:pt>
                <c:pt idx="95">
                  <c:v>115.033</c:v>
                </c:pt>
                <c:pt idx="96">
                  <c:v>115.627</c:v>
                </c:pt>
                <c:pt idx="97">
                  <c:v>116.202</c:v>
                </c:pt>
                <c:pt idx="98">
                  <c:v>116.647</c:v>
                </c:pt>
                <c:pt idx="99">
                  <c:v>116.887</c:v>
                </c:pt>
                <c:pt idx="100">
                  <c:v>117.018</c:v>
                </c:pt>
                <c:pt idx="101">
                  <c:v>117.125</c:v>
                </c:pt>
                <c:pt idx="102">
                  <c:v>117.207</c:v>
                </c:pt>
                <c:pt idx="103">
                  <c:v>117.265</c:v>
                </c:pt>
                <c:pt idx="104">
                  <c:v>117.286</c:v>
                </c:pt>
                <c:pt idx="105">
                  <c:v>117.267</c:v>
                </c:pt>
                <c:pt idx="106">
                  <c:v>117.205</c:v>
                </c:pt>
                <c:pt idx="107">
                  <c:v>117.091</c:v>
                </c:pt>
                <c:pt idx="108">
                  <c:v>116.931</c:v>
                </c:pt>
                <c:pt idx="109">
                  <c:v>116.739</c:v>
                </c:pt>
                <c:pt idx="110">
                  <c:v>116.648</c:v>
                </c:pt>
                <c:pt idx="111">
                  <c:v>116.791</c:v>
                </c:pt>
                <c:pt idx="112">
                  <c:v>117.082</c:v>
                </c:pt>
                <c:pt idx="113">
                  <c:v>117.417</c:v>
                </c:pt>
                <c:pt idx="114">
                  <c:v>117.772</c:v>
                </c:pt>
                <c:pt idx="115">
                  <c:v>118.109</c:v>
                </c:pt>
                <c:pt idx="116">
                  <c:v>118.417</c:v>
                </c:pt>
                <c:pt idx="117">
                  <c:v>118.714</c:v>
                </c:pt>
                <c:pt idx="118">
                  <c:v>119.02</c:v>
                </c:pt>
                <c:pt idx="119">
                  <c:v>119.348</c:v>
                </c:pt>
                <c:pt idx="120">
                  <c:v>119.711</c:v>
                </c:pt>
                <c:pt idx="121">
                  <c:v>120.141</c:v>
                </c:pt>
                <c:pt idx="122">
                  <c:v>120.608</c:v>
                </c:pt>
                <c:pt idx="123">
                  <c:v>121.023</c:v>
                </c:pt>
                <c:pt idx="124">
                  <c:v>121.38</c:v>
                </c:pt>
                <c:pt idx="125">
                  <c:v>121.716</c:v>
                </c:pt>
                <c:pt idx="126">
                  <c:v>122.045</c:v>
                </c:pt>
                <c:pt idx="127">
                  <c:v>122.384</c:v>
                </c:pt>
                <c:pt idx="128">
                  <c:v>122.734</c:v>
                </c:pt>
                <c:pt idx="129">
                  <c:v>123.084</c:v>
                </c:pt>
                <c:pt idx="130">
                  <c:v>123.433</c:v>
                </c:pt>
                <c:pt idx="131">
                  <c:v>123.792</c:v>
                </c:pt>
                <c:pt idx="132">
                  <c:v>124.165</c:v>
                </c:pt>
                <c:pt idx="133">
                  <c:v>124.536</c:v>
                </c:pt>
                <c:pt idx="134">
                  <c:v>124.853</c:v>
                </c:pt>
                <c:pt idx="135">
                  <c:v>125.086</c:v>
                </c:pt>
                <c:pt idx="136">
                  <c:v>125.291</c:v>
                </c:pt>
                <c:pt idx="137">
                  <c:v>125.514</c:v>
                </c:pt>
                <c:pt idx="138">
                  <c:v>125.759</c:v>
                </c:pt>
                <c:pt idx="139">
                  <c:v>126.02</c:v>
                </c:pt>
                <c:pt idx="140">
                  <c:v>126.294</c:v>
                </c:pt>
                <c:pt idx="141">
                  <c:v>126.577</c:v>
                </c:pt>
              </c:numCache>
            </c:numRef>
          </c:val>
          <c:smooth val="0"/>
        </c:ser>
        <c:axId val="63509218"/>
        <c:axId val="34712051"/>
      </c:lineChart>
      <c:catAx>
        <c:axId val="635092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12051"/>
        <c:crossesAt val="40"/>
        <c:auto val="0"/>
        <c:lblOffset val="100"/>
        <c:tickLblSkip val="2"/>
        <c:tickMarkSkip val="3"/>
        <c:noMultiLvlLbl val="0"/>
      </c:catAx>
      <c:valAx>
        <c:axId val="3471205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092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140.44</c:v>
                </c:pt>
                <c:pt idx="140">
                  <c:v>135.69</c:v>
                </c:pt>
                <c:pt idx="141">
                  <c:v>134.21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Taulukko!$BI$4:$BI$147</c:f>
              <c:numCache>
                <c:ptCount val="144"/>
                <c:pt idx="0">
                  <c:v>72.8316</c:v>
                </c:pt>
                <c:pt idx="1">
                  <c:v>73.9089</c:v>
                </c:pt>
                <c:pt idx="2">
                  <c:v>74.237</c:v>
                </c:pt>
                <c:pt idx="3">
                  <c:v>74.3924</c:v>
                </c:pt>
                <c:pt idx="4">
                  <c:v>75.0128</c:v>
                </c:pt>
                <c:pt idx="5">
                  <c:v>76.088</c:v>
                </c:pt>
                <c:pt idx="6">
                  <c:v>75.8873</c:v>
                </c:pt>
                <c:pt idx="7">
                  <c:v>76.6088</c:v>
                </c:pt>
                <c:pt idx="8">
                  <c:v>77.6912</c:v>
                </c:pt>
                <c:pt idx="9">
                  <c:v>77.6694</c:v>
                </c:pt>
                <c:pt idx="10">
                  <c:v>78.397</c:v>
                </c:pt>
                <c:pt idx="11">
                  <c:v>79.9903</c:v>
                </c:pt>
                <c:pt idx="12">
                  <c:v>80.1458</c:v>
                </c:pt>
                <c:pt idx="13">
                  <c:v>80.6793</c:v>
                </c:pt>
                <c:pt idx="14">
                  <c:v>82.0212</c:v>
                </c:pt>
                <c:pt idx="15">
                  <c:v>82.482</c:v>
                </c:pt>
                <c:pt idx="16">
                  <c:v>83.1579</c:v>
                </c:pt>
                <c:pt idx="17">
                  <c:v>82.5141</c:v>
                </c:pt>
                <c:pt idx="18">
                  <c:v>83.8441</c:v>
                </c:pt>
                <c:pt idx="19">
                  <c:v>84.4177</c:v>
                </c:pt>
                <c:pt idx="20">
                  <c:v>84.3913</c:v>
                </c:pt>
                <c:pt idx="21">
                  <c:v>85.7902</c:v>
                </c:pt>
                <c:pt idx="22">
                  <c:v>86.6727</c:v>
                </c:pt>
                <c:pt idx="23">
                  <c:v>85.5244</c:v>
                </c:pt>
                <c:pt idx="24">
                  <c:v>85.9231</c:v>
                </c:pt>
                <c:pt idx="25">
                  <c:v>85.8494</c:v>
                </c:pt>
                <c:pt idx="26">
                  <c:v>84.9804</c:v>
                </c:pt>
                <c:pt idx="27">
                  <c:v>85.9216</c:v>
                </c:pt>
                <c:pt idx="28">
                  <c:v>85.8329</c:v>
                </c:pt>
                <c:pt idx="29">
                  <c:v>86.4904</c:v>
                </c:pt>
                <c:pt idx="30">
                  <c:v>86.4987</c:v>
                </c:pt>
                <c:pt idx="31">
                  <c:v>86.5773</c:v>
                </c:pt>
                <c:pt idx="32">
                  <c:v>86.7876</c:v>
                </c:pt>
                <c:pt idx="33">
                  <c:v>87.2008</c:v>
                </c:pt>
                <c:pt idx="34">
                  <c:v>86.7669</c:v>
                </c:pt>
                <c:pt idx="35">
                  <c:v>87.0191</c:v>
                </c:pt>
                <c:pt idx="36">
                  <c:v>87.7086</c:v>
                </c:pt>
                <c:pt idx="37">
                  <c:v>88.022</c:v>
                </c:pt>
                <c:pt idx="38">
                  <c:v>87.9057</c:v>
                </c:pt>
                <c:pt idx="39">
                  <c:v>88.6688</c:v>
                </c:pt>
                <c:pt idx="40">
                  <c:v>89.6754</c:v>
                </c:pt>
                <c:pt idx="41">
                  <c:v>88.9692</c:v>
                </c:pt>
                <c:pt idx="42">
                  <c:v>90.0644</c:v>
                </c:pt>
                <c:pt idx="43">
                  <c:v>90.2237</c:v>
                </c:pt>
                <c:pt idx="44">
                  <c:v>90.8801</c:v>
                </c:pt>
                <c:pt idx="45">
                  <c:v>90.7884</c:v>
                </c:pt>
                <c:pt idx="46">
                  <c:v>91.1161</c:v>
                </c:pt>
                <c:pt idx="47">
                  <c:v>90.6643</c:v>
                </c:pt>
                <c:pt idx="48">
                  <c:v>92.3729</c:v>
                </c:pt>
                <c:pt idx="49">
                  <c:v>91.6721</c:v>
                </c:pt>
                <c:pt idx="50">
                  <c:v>93.2276</c:v>
                </c:pt>
                <c:pt idx="51">
                  <c:v>93.4919</c:v>
                </c:pt>
                <c:pt idx="52">
                  <c:v>92.9017</c:v>
                </c:pt>
                <c:pt idx="53">
                  <c:v>94.9696</c:v>
                </c:pt>
                <c:pt idx="54">
                  <c:v>94.3268</c:v>
                </c:pt>
                <c:pt idx="55">
                  <c:v>95.2328</c:v>
                </c:pt>
                <c:pt idx="56">
                  <c:v>95.8258</c:v>
                </c:pt>
                <c:pt idx="57">
                  <c:v>95.7895</c:v>
                </c:pt>
                <c:pt idx="58">
                  <c:v>96.1443</c:v>
                </c:pt>
                <c:pt idx="59">
                  <c:v>97.347</c:v>
                </c:pt>
                <c:pt idx="60">
                  <c:v>96.9902</c:v>
                </c:pt>
                <c:pt idx="61">
                  <c:v>98.6448</c:v>
                </c:pt>
                <c:pt idx="62">
                  <c:v>99.9002</c:v>
                </c:pt>
                <c:pt idx="63">
                  <c:v>98.3773</c:v>
                </c:pt>
                <c:pt idx="64">
                  <c:v>99.524</c:v>
                </c:pt>
                <c:pt idx="65">
                  <c:v>99.748</c:v>
                </c:pt>
                <c:pt idx="66">
                  <c:v>100.252</c:v>
                </c:pt>
                <c:pt idx="67">
                  <c:v>100.266</c:v>
                </c:pt>
                <c:pt idx="68">
                  <c:v>99.3624</c:v>
                </c:pt>
                <c:pt idx="69">
                  <c:v>100.527</c:v>
                </c:pt>
                <c:pt idx="70">
                  <c:v>101.224</c:v>
                </c:pt>
                <c:pt idx="71">
                  <c:v>101.397</c:v>
                </c:pt>
                <c:pt idx="72">
                  <c:v>102.536</c:v>
                </c:pt>
                <c:pt idx="73">
                  <c:v>102.941</c:v>
                </c:pt>
                <c:pt idx="74">
                  <c:v>102.56</c:v>
                </c:pt>
                <c:pt idx="75">
                  <c:v>103.446</c:v>
                </c:pt>
                <c:pt idx="76">
                  <c:v>105.118</c:v>
                </c:pt>
                <c:pt idx="77">
                  <c:v>104.27</c:v>
                </c:pt>
                <c:pt idx="78">
                  <c:v>107.759</c:v>
                </c:pt>
                <c:pt idx="79">
                  <c:v>108.251</c:v>
                </c:pt>
                <c:pt idx="80">
                  <c:v>110.064</c:v>
                </c:pt>
                <c:pt idx="81">
                  <c:v>110.041</c:v>
                </c:pt>
                <c:pt idx="82">
                  <c:v>110.597</c:v>
                </c:pt>
                <c:pt idx="83">
                  <c:v>111.705</c:v>
                </c:pt>
                <c:pt idx="84">
                  <c:v>119.472</c:v>
                </c:pt>
                <c:pt idx="85">
                  <c:v>116.081</c:v>
                </c:pt>
                <c:pt idx="86">
                  <c:v>115.854</c:v>
                </c:pt>
                <c:pt idx="87">
                  <c:v>118.391</c:v>
                </c:pt>
                <c:pt idx="88">
                  <c:v>114.665</c:v>
                </c:pt>
                <c:pt idx="89">
                  <c:v>117.205</c:v>
                </c:pt>
                <c:pt idx="90">
                  <c:v>114.247</c:v>
                </c:pt>
                <c:pt idx="91">
                  <c:v>114.896</c:v>
                </c:pt>
                <c:pt idx="92">
                  <c:v>114.821</c:v>
                </c:pt>
                <c:pt idx="93">
                  <c:v>115.56</c:v>
                </c:pt>
                <c:pt idx="94">
                  <c:v>116.279</c:v>
                </c:pt>
                <c:pt idx="95">
                  <c:v>117.64</c:v>
                </c:pt>
                <c:pt idx="96">
                  <c:v>116.367</c:v>
                </c:pt>
                <c:pt idx="97">
                  <c:v>119.365</c:v>
                </c:pt>
                <c:pt idx="98">
                  <c:v>118.242</c:v>
                </c:pt>
                <c:pt idx="99">
                  <c:v>117.481</c:v>
                </c:pt>
                <c:pt idx="100">
                  <c:v>118.836</c:v>
                </c:pt>
                <c:pt idx="101">
                  <c:v>119.472</c:v>
                </c:pt>
                <c:pt idx="102">
                  <c:v>120.026</c:v>
                </c:pt>
                <c:pt idx="103">
                  <c:v>120.364</c:v>
                </c:pt>
                <c:pt idx="104">
                  <c:v>120.208</c:v>
                </c:pt>
                <c:pt idx="105">
                  <c:v>121.089</c:v>
                </c:pt>
                <c:pt idx="106">
                  <c:v>121.623</c:v>
                </c:pt>
                <c:pt idx="107">
                  <c:v>122.91</c:v>
                </c:pt>
                <c:pt idx="108">
                  <c:v>121.781</c:v>
                </c:pt>
                <c:pt idx="109">
                  <c:v>122.26</c:v>
                </c:pt>
                <c:pt idx="110">
                  <c:v>122.458</c:v>
                </c:pt>
                <c:pt idx="111">
                  <c:v>123.52</c:v>
                </c:pt>
                <c:pt idx="112">
                  <c:v>125.3</c:v>
                </c:pt>
                <c:pt idx="113">
                  <c:v>123.357</c:v>
                </c:pt>
                <c:pt idx="114">
                  <c:v>124.58</c:v>
                </c:pt>
                <c:pt idx="115">
                  <c:v>125.245</c:v>
                </c:pt>
                <c:pt idx="116">
                  <c:v>126.376</c:v>
                </c:pt>
                <c:pt idx="117">
                  <c:v>126.292</c:v>
                </c:pt>
                <c:pt idx="118">
                  <c:v>126.151</c:v>
                </c:pt>
                <c:pt idx="119">
                  <c:v>125.755</c:v>
                </c:pt>
                <c:pt idx="120">
                  <c:v>128.351</c:v>
                </c:pt>
                <c:pt idx="121">
                  <c:v>128.146</c:v>
                </c:pt>
                <c:pt idx="122">
                  <c:v>130.673</c:v>
                </c:pt>
                <c:pt idx="123">
                  <c:v>129.437</c:v>
                </c:pt>
                <c:pt idx="124">
                  <c:v>130.471</c:v>
                </c:pt>
                <c:pt idx="125">
                  <c:v>132.212</c:v>
                </c:pt>
                <c:pt idx="126">
                  <c:v>131.625</c:v>
                </c:pt>
                <c:pt idx="127">
                  <c:v>132.01</c:v>
                </c:pt>
                <c:pt idx="128">
                  <c:v>133.122</c:v>
                </c:pt>
                <c:pt idx="129">
                  <c:v>133.523</c:v>
                </c:pt>
                <c:pt idx="130">
                  <c:v>134.419</c:v>
                </c:pt>
                <c:pt idx="131">
                  <c:v>134.602</c:v>
                </c:pt>
                <c:pt idx="132">
                  <c:v>135.306</c:v>
                </c:pt>
                <c:pt idx="133">
                  <c:v>135.517</c:v>
                </c:pt>
                <c:pt idx="134">
                  <c:v>135.274</c:v>
                </c:pt>
                <c:pt idx="135">
                  <c:v>136.499</c:v>
                </c:pt>
                <c:pt idx="136">
                  <c:v>136.424</c:v>
                </c:pt>
                <c:pt idx="137">
                  <c:v>136.916</c:v>
                </c:pt>
                <c:pt idx="138">
                  <c:v>138.364</c:v>
                </c:pt>
                <c:pt idx="139">
                  <c:v>138.715</c:v>
                </c:pt>
                <c:pt idx="140">
                  <c:v>138.742</c:v>
                </c:pt>
                <c:pt idx="141">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Taulukko!$BJ$4:$BJ$147</c:f>
              <c:numCache>
                <c:ptCount val="144"/>
                <c:pt idx="0">
                  <c:v>73.0918</c:v>
                </c:pt>
                <c:pt idx="1">
                  <c:v>73.655</c:v>
                </c:pt>
                <c:pt idx="2">
                  <c:v>74.1969</c:v>
                </c:pt>
                <c:pt idx="3">
                  <c:v>74.7272</c:v>
                </c:pt>
                <c:pt idx="4">
                  <c:v>75.2758</c:v>
                </c:pt>
                <c:pt idx="5">
                  <c:v>75.8354</c:v>
                </c:pt>
                <c:pt idx="6">
                  <c:v>76.3964</c:v>
                </c:pt>
                <c:pt idx="7">
                  <c:v>76.9874</c:v>
                </c:pt>
                <c:pt idx="8">
                  <c:v>77.6103</c:v>
                </c:pt>
                <c:pt idx="9">
                  <c:v>78.2518</c:v>
                </c:pt>
                <c:pt idx="10">
                  <c:v>78.9356</c:v>
                </c:pt>
                <c:pt idx="11">
                  <c:v>79.6487</c:v>
                </c:pt>
                <c:pt idx="12">
                  <c:v>80.3452</c:v>
                </c:pt>
                <c:pt idx="13">
                  <c:v>81.0296</c:v>
                </c:pt>
                <c:pt idx="14">
                  <c:v>81.7019</c:v>
                </c:pt>
                <c:pt idx="15">
                  <c:v>82.3236</c:v>
                </c:pt>
                <c:pt idx="16">
                  <c:v>82.8749</c:v>
                </c:pt>
                <c:pt idx="17">
                  <c:v>83.3868</c:v>
                </c:pt>
                <c:pt idx="18">
                  <c:v>83.9013</c:v>
                </c:pt>
                <c:pt idx="19">
                  <c:v>84.3987</c:v>
                </c:pt>
                <c:pt idx="20">
                  <c:v>84.8599</c:v>
                </c:pt>
                <c:pt idx="21">
                  <c:v>85.2786</c:v>
                </c:pt>
                <c:pt idx="22">
                  <c:v>85.5877</c:v>
                </c:pt>
                <c:pt idx="23">
                  <c:v>85.7622</c:v>
                </c:pt>
                <c:pt idx="24">
                  <c:v>85.8635</c:v>
                </c:pt>
                <c:pt idx="25">
                  <c:v>85.9277</c:v>
                </c:pt>
                <c:pt idx="26">
                  <c:v>85.9936</c:v>
                </c:pt>
                <c:pt idx="27">
                  <c:v>86.1069</c:v>
                </c:pt>
                <c:pt idx="28">
                  <c:v>86.2582</c:v>
                </c:pt>
                <c:pt idx="29">
                  <c:v>86.4243</c:v>
                </c:pt>
                <c:pt idx="30">
                  <c:v>86.5888</c:v>
                </c:pt>
                <c:pt idx="31">
                  <c:v>86.7508</c:v>
                </c:pt>
                <c:pt idx="32">
                  <c:v>86.922</c:v>
                </c:pt>
                <c:pt idx="33">
                  <c:v>87.0977</c:v>
                </c:pt>
                <c:pt idx="34">
                  <c:v>87.2842</c:v>
                </c:pt>
                <c:pt idx="35">
                  <c:v>87.5154</c:v>
                </c:pt>
                <c:pt idx="36">
                  <c:v>87.7981</c:v>
                </c:pt>
                <c:pt idx="37">
                  <c:v>88.1057</c:v>
                </c:pt>
                <c:pt idx="38">
                  <c:v>88.4377</c:v>
                </c:pt>
                <c:pt idx="39">
                  <c:v>88.8082</c:v>
                </c:pt>
                <c:pt idx="40">
                  <c:v>89.184</c:v>
                </c:pt>
                <c:pt idx="41">
                  <c:v>89.5435</c:v>
                </c:pt>
                <c:pt idx="42">
                  <c:v>89.9094</c:v>
                </c:pt>
                <c:pt idx="43">
                  <c:v>90.2745</c:v>
                </c:pt>
                <c:pt idx="44">
                  <c:v>90.618</c:v>
                </c:pt>
                <c:pt idx="45">
                  <c:v>90.9404</c:v>
                </c:pt>
                <c:pt idx="46">
                  <c:v>91.26</c:v>
                </c:pt>
                <c:pt idx="47">
                  <c:v>91.6177</c:v>
                </c:pt>
                <c:pt idx="48">
                  <c:v>92.0255</c:v>
                </c:pt>
                <c:pt idx="49">
                  <c:v>92.4625</c:v>
                </c:pt>
                <c:pt idx="50">
                  <c:v>92.9236</c:v>
                </c:pt>
                <c:pt idx="51">
                  <c:v>93.3796</c:v>
                </c:pt>
                <c:pt idx="52">
                  <c:v>93.8392</c:v>
                </c:pt>
                <c:pt idx="53">
                  <c:v>94.3236</c:v>
                </c:pt>
                <c:pt idx="54">
                  <c:v>94.7994</c:v>
                </c:pt>
                <c:pt idx="55">
                  <c:v>95.2715</c:v>
                </c:pt>
                <c:pt idx="56">
                  <c:v>95.7428</c:v>
                </c:pt>
                <c:pt idx="57">
                  <c:v>96.2066</c:v>
                </c:pt>
                <c:pt idx="58">
                  <c:v>96.694</c:v>
                </c:pt>
                <c:pt idx="59">
                  <c:v>97.206</c:v>
                </c:pt>
                <c:pt idx="60">
                  <c:v>97.7277</c:v>
                </c:pt>
                <c:pt idx="61">
                  <c:v>98.253</c:v>
                </c:pt>
                <c:pt idx="62">
                  <c:v>98.7092</c:v>
                </c:pt>
                <c:pt idx="63">
                  <c:v>99.0675</c:v>
                </c:pt>
                <c:pt idx="64">
                  <c:v>99.3978</c:v>
                </c:pt>
                <c:pt idx="65">
                  <c:v>99.7155</c:v>
                </c:pt>
                <c:pt idx="66">
                  <c:v>99.9993</c:v>
                </c:pt>
                <c:pt idx="67">
                  <c:v>100.253</c:v>
                </c:pt>
                <c:pt idx="68">
                  <c:v>100.533</c:v>
                </c:pt>
                <c:pt idx="69">
                  <c:v>100.903</c:v>
                </c:pt>
                <c:pt idx="70">
                  <c:v>101.351</c:v>
                </c:pt>
                <c:pt idx="71">
                  <c:v>101.848</c:v>
                </c:pt>
                <c:pt idx="72">
                  <c:v>102.39</c:v>
                </c:pt>
                <c:pt idx="73">
                  <c:v>102.956</c:v>
                </c:pt>
                <c:pt idx="74">
                  <c:v>103.572</c:v>
                </c:pt>
                <c:pt idx="75">
                  <c:v>104.3</c:v>
                </c:pt>
                <c:pt idx="76">
                  <c:v>105.136</c:v>
                </c:pt>
                <c:pt idx="77">
                  <c:v>106.07</c:v>
                </c:pt>
                <c:pt idx="78">
                  <c:v>107.102</c:v>
                </c:pt>
                <c:pt idx="79">
                  <c:v>108.135</c:v>
                </c:pt>
                <c:pt idx="80">
                  <c:v>109.082</c:v>
                </c:pt>
                <c:pt idx="81">
                  <c:v>109.917</c:v>
                </c:pt>
                <c:pt idx="82">
                  <c:v>110.664</c:v>
                </c:pt>
                <c:pt idx="83">
                  <c:v>111.346</c:v>
                </c:pt>
                <c:pt idx="84">
                  <c:v>111.942</c:v>
                </c:pt>
                <c:pt idx="85">
                  <c:v>112.494</c:v>
                </c:pt>
                <c:pt idx="86">
                  <c:v>113.094</c:v>
                </c:pt>
                <c:pt idx="87">
                  <c:v>113.661</c:v>
                </c:pt>
                <c:pt idx="88">
                  <c:v>114.093</c:v>
                </c:pt>
                <c:pt idx="89">
                  <c:v>114.426</c:v>
                </c:pt>
                <c:pt idx="90">
                  <c:v>114.696</c:v>
                </c:pt>
                <c:pt idx="91">
                  <c:v>114.988</c:v>
                </c:pt>
                <c:pt idx="92">
                  <c:v>115.372</c:v>
                </c:pt>
                <c:pt idx="93">
                  <c:v>115.838</c:v>
                </c:pt>
                <c:pt idx="94">
                  <c:v>116.362</c:v>
                </c:pt>
                <c:pt idx="95">
                  <c:v>116.882</c:v>
                </c:pt>
                <c:pt idx="96">
                  <c:v>117.383</c:v>
                </c:pt>
                <c:pt idx="97">
                  <c:v>117.864</c:v>
                </c:pt>
                <c:pt idx="98">
                  <c:v>118.263</c:v>
                </c:pt>
                <c:pt idx="99">
                  <c:v>118.631</c:v>
                </c:pt>
                <c:pt idx="100">
                  <c:v>119.06</c:v>
                </c:pt>
                <c:pt idx="101">
                  <c:v>119.52</c:v>
                </c:pt>
                <c:pt idx="102">
                  <c:v>119.967</c:v>
                </c:pt>
                <c:pt idx="103">
                  <c:v>120.389</c:v>
                </c:pt>
                <c:pt idx="104">
                  <c:v>120.805</c:v>
                </c:pt>
                <c:pt idx="105">
                  <c:v>121.24</c:v>
                </c:pt>
                <c:pt idx="106">
                  <c:v>121.681</c:v>
                </c:pt>
                <c:pt idx="107">
                  <c:v>122.079</c:v>
                </c:pt>
                <c:pt idx="108">
                  <c:v>122.424</c:v>
                </c:pt>
                <c:pt idx="109">
                  <c:v>122.779</c:v>
                </c:pt>
                <c:pt idx="110">
                  <c:v>123.194</c:v>
                </c:pt>
                <c:pt idx="111">
                  <c:v>123.662</c:v>
                </c:pt>
                <c:pt idx="112">
                  <c:v>124.11</c:v>
                </c:pt>
                <c:pt idx="113">
                  <c:v>124.509</c:v>
                </c:pt>
                <c:pt idx="114">
                  <c:v>124.943</c:v>
                </c:pt>
                <c:pt idx="115">
                  <c:v>125.431</c:v>
                </c:pt>
                <c:pt idx="116">
                  <c:v>125.919</c:v>
                </c:pt>
                <c:pt idx="117">
                  <c:v>126.378</c:v>
                </c:pt>
                <c:pt idx="118">
                  <c:v>126.843</c:v>
                </c:pt>
                <c:pt idx="119">
                  <c:v>127.404</c:v>
                </c:pt>
                <c:pt idx="120">
                  <c:v>128.08</c:v>
                </c:pt>
                <c:pt idx="121">
                  <c:v>128.805</c:v>
                </c:pt>
                <c:pt idx="122">
                  <c:v>129.51</c:v>
                </c:pt>
                <c:pt idx="123">
                  <c:v>130.164</c:v>
                </c:pt>
                <c:pt idx="124">
                  <c:v>130.81</c:v>
                </c:pt>
                <c:pt idx="125">
                  <c:v>131.445</c:v>
                </c:pt>
                <c:pt idx="126">
                  <c:v>132.021</c:v>
                </c:pt>
                <c:pt idx="127">
                  <c:v>132.581</c:v>
                </c:pt>
                <c:pt idx="128">
                  <c:v>133.155</c:v>
                </c:pt>
                <c:pt idx="129">
                  <c:v>133.719</c:v>
                </c:pt>
                <c:pt idx="130">
                  <c:v>134.255</c:v>
                </c:pt>
                <c:pt idx="131">
                  <c:v>134.753</c:v>
                </c:pt>
                <c:pt idx="132">
                  <c:v>135.216</c:v>
                </c:pt>
                <c:pt idx="133">
                  <c:v>135.649</c:v>
                </c:pt>
                <c:pt idx="134">
                  <c:v>136.083</c:v>
                </c:pt>
                <c:pt idx="135">
                  <c:v>136.548</c:v>
                </c:pt>
                <c:pt idx="136">
                  <c:v>137.037</c:v>
                </c:pt>
                <c:pt idx="137">
                  <c:v>137.565</c:v>
                </c:pt>
                <c:pt idx="138">
                  <c:v>138.122</c:v>
                </c:pt>
                <c:pt idx="139">
                  <c:v>138.656</c:v>
                </c:pt>
                <c:pt idx="140">
                  <c:v>139.164</c:v>
                </c:pt>
                <c:pt idx="141">
                  <c:v>139.672</c:v>
                </c:pt>
              </c:numCache>
            </c:numRef>
          </c:val>
          <c:smooth val="0"/>
        </c:ser>
        <c:axId val="43973004"/>
        <c:axId val="60212717"/>
      </c:lineChart>
      <c:catAx>
        <c:axId val="439730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12717"/>
        <c:crossesAt val="40"/>
        <c:auto val="0"/>
        <c:lblOffset val="100"/>
        <c:tickLblSkip val="2"/>
        <c:tickMarkSkip val="3"/>
        <c:noMultiLvlLbl val="0"/>
      </c:catAx>
      <c:valAx>
        <c:axId val="602127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730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177.7</c:v>
                </c:pt>
                <c:pt idx="138">
                  <c:v>163.14</c:v>
                </c:pt>
                <c:pt idx="139">
                  <c:v>148.09</c:v>
                </c:pt>
                <c:pt idx="140">
                  <c:v>138.68</c:v>
                </c:pt>
                <c:pt idx="141">
                  <c:v>138.03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Taulukko!$BM$4:$BM$147</c:f>
              <c:numCache>
                <c:ptCount val="144"/>
                <c:pt idx="0">
                  <c:v>70.4011</c:v>
                </c:pt>
                <c:pt idx="1">
                  <c:v>72.1462</c:v>
                </c:pt>
                <c:pt idx="2">
                  <c:v>72.5186</c:v>
                </c:pt>
                <c:pt idx="3">
                  <c:v>73.0106</c:v>
                </c:pt>
                <c:pt idx="4">
                  <c:v>73.4024</c:v>
                </c:pt>
                <c:pt idx="5">
                  <c:v>73.3978</c:v>
                </c:pt>
                <c:pt idx="6">
                  <c:v>73.9492</c:v>
                </c:pt>
                <c:pt idx="7">
                  <c:v>74.5118</c:v>
                </c:pt>
                <c:pt idx="8">
                  <c:v>76.3284</c:v>
                </c:pt>
                <c:pt idx="9">
                  <c:v>76.2642</c:v>
                </c:pt>
                <c:pt idx="10">
                  <c:v>77.3791</c:v>
                </c:pt>
                <c:pt idx="11">
                  <c:v>77.7821</c:v>
                </c:pt>
                <c:pt idx="12">
                  <c:v>78.8709</c:v>
                </c:pt>
                <c:pt idx="13">
                  <c:v>78.3415</c:v>
                </c:pt>
                <c:pt idx="14">
                  <c:v>79.125</c:v>
                </c:pt>
                <c:pt idx="15">
                  <c:v>79.8197</c:v>
                </c:pt>
                <c:pt idx="16">
                  <c:v>80.0473</c:v>
                </c:pt>
                <c:pt idx="17">
                  <c:v>80.8409</c:v>
                </c:pt>
                <c:pt idx="18">
                  <c:v>81.3621</c:v>
                </c:pt>
                <c:pt idx="19">
                  <c:v>81.9453</c:v>
                </c:pt>
                <c:pt idx="20">
                  <c:v>81.6999</c:v>
                </c:pt>
                <c:pt idx="21">
                  <c:v>83.4481</c:v>
                </c:pt>
                <c:pt idx="22">
                  <c:v>83.2329</c:v>
                </c:pt>
                <c:pt idx="23">
                  <c:v>83.2867</c:v>
                </c:pt>
                <c:pt idx="24">
                  <c:v>83.9028</c:v>
                </c:pt>
                <c:pt idx="25">
                  <c:v>84.199</c:v>
                </c:pt>
                <c:pt idx="26">
                  <c:v>83.8401</c:v>
                </c:pt>
                <c:pt idx="27">
                  <c:v>83.5793</c:v>
                </c:pt>
                <c:pt idx="28">
                  <c:v>84.5291</c:v>
                </c:pt>
                <c:pt idx="29">
                  <c:v>85.9618</c:v>
                </c:pt>
                <c:pt idx="30">
                  <c:v>85.5584</c:v>
                </c:pt>
                <c:pt idx="31">
                  <c:v>86.0291</c:v>
                </c:pt>
                <c:pt idx="32">
                  <c:v>85.4884</c:v>
                </c:pt>
                <c:pt idx="33">
                  <c:v>85.7653</c:v>
                </c:pt>
                <c:pt idx="34">
                  <c:v>85.7722</c:v>
                </c:pt>
                <c:pt idx="35">
                  <c:v>86.6095</c:v>
                </c:pt>
                <c:pt idx="36">
                  <c:v>87.5107</c:v>
                </c:pt>
                <c:pt idx="37">
                  <c:v>88.067</c:v>
                </c:pt>
                <c:pt idx="38">
                  <c:v>88.6124</c:v>
                </c:pt>
                <c:pt idx="39">
                  <c:v>89.1486</c:v>
                </c:pt>
                <c:pt idx="40">
                  <c:v>89.1393</c:v>
                </c:pt>
                <c:pt idx="41">
                  <c:v>89.1876</c:v>
                </c:pt>
                <c:pt idx="42">
                  <c:v>89.5821</c:v>
                </c:pt>
                <c:pt idx="43">
                  <c:v>89.735</c:v>
                </c:pt>
                <c:pt idx="44">
                  <c:v>90.531</c:v>
                </c:pt>
                <c:pt idx="45">
                  <c:v>90.4567</c:v>
                </c:pt>
                <c:pt idx="46">
                  <c:v>91.4027</c:v>
                </c:pt>
                <c:pt idx="47">
                  <c:v>90.8736</c:v>
                </c:pt>
                <c:pt idx="48">
                  <c:v>91.5551</c:v>
                </c:pt>
                <c:pt idx="49">
                  <c:v>91.7539</c:v>
                </c:pt>
                <c:pt idx="50">
                  <c:v>91.7163</c:v>
                </c:pt>
                <c:pt idx="51">
                  <c:v>92.0943</c:v>
                </c:pt>
                <c:pt idx="52">
                  <c:v>92.9579</c:v>
                </c:pt>
                <c:pt idx="53">
                  <c:v>92.9644</c:v>
                </c:pt>
                <c:pt idx="54">
                  <c:v>93.7121</c:v>
                </c:pt>
                <c:pt idx="55">
                  <c:v>93.7515</c:v>
                </c:pt>
                <c:pt idx="56">
                  <c:v>94</c:v>
                </c:pt>
                <c:pt idx="57">
                  <c:v>94.0071</c:v>
                </c:pt>
                <c:pt idx="58">
                  <c:v>95.0816</c:v>
                </c:pt>
                <c:pt idx="59">
                  <c:v>95.7845</c:v>
                </c:pt>
                <c:pt idx="60">
                  <c:v>95.2963</c:v>
                </c:pt>
                <c:pt idx="61">
                  <c:v>96.4168</c:v>
                </c:pt>
                <c:pt idx="62">
                  <c:v>101.58</c:v>
                </c:pt>
                <c:pt idx="63">
                  <c:v>100.736</c:v>
                </c:pt>
                <c:pt idx="64">
                  <c:v>99.4209</c:v>
                </c:pt>
                <c:pt idx="65">
                  <c:v>100.132</c:v>
                </c:pt>
                <c:pt idx="66">
                  <c:v>99.7659</c:v>
                </c:pt>
                <c:pt idx="67">
                  <c:v>100.858</c:v>
                </c:pt>
                <c:pt idx="68">
                  <c:v>101.04</c:v>
                </c:pt>
                <c:pt idx="69">
                  <c:v>101.433</c:v>
                </c:pt>
                <c:pt idx="70">
                  <c:v>101.036</c:v>
                </c:pt>
                <c:pt idx="71">
                  <c:v>101.989</c:v>
                </c:pt>
                <c:pt idx="72">
                  <c:v>102.553</c:v>
                </c:pt>
                <c:pt idx="73">
                  <c:v>106.081</c:v>
                </c:pt>
                <c:pt idx="74">
                  <c:v>105.059</c:v>
                </c:pt>
                <c:pt idx="75">
                  <c:v>105.419</c:v>
                </c:pt>
                <c:pt idx="76">
                  <c:v>106.723</c:v>
                </c:pt>
                <c:pt idx="77">
                  <c:v>103.811</c:v>
                </c:pt>
                <c:pt idx="78">
                  <c:v>106.975</c:v>
                </c:pt>
                <c:pt idx="79">
                  <c:v>106.906</c:v>
                </c:pt>
                <c:pt idx="80">
                  <c:v>107.774</c:v>
                </c:pt>
                <c:pt idx="81">
                  <c:v>108.708</c:v>
                </c:pt>
                <c:pt idx="82">
                  <c:v>109.494</c:v>
                </c:pt>
                <c:pt idx="83">
                  <c:v>110.801</c:v>
                </c:pt>
                <c:pt idx="84">
                  <c:v>110.714</c:v>
                </c:pt>
                <c:pt idx="85">
                  <c:v>110.058</c:v>
                </c:pt>
                <c:pt idx="86">
                  <c:v>111.154</c:v>
                </c:pt>
                <c:pt idx="87">
                  <c:v>112.913</c:v>
                </c:pt>
                <c:pt idx="88">
                  <c:v>112.972</c:v>
                </c:pt>
                <c:pt idx="89">
                  <c:v>112.82</c:v>
                </c:pt>
                <c:pt idx="90">
                  <c:v>114.371</c:v>
                </c:pt>
                <c:pt idx="91">
                  <c:v>114.294</c:v>
                </c:pt>
                <c:pt idx="92">
                  <c:v>114.638</c:v>
                </c:pt>
                <c:pt idx="93">
                  <c:v>114.864</c:v>
                </c:pt>
                <c:pt idx="94">
                  <c:v>115.759</c:v>
                </c:pt>
                <c:pt idx="95">
                  <c:v>116.422</c:v>
                </c:pt>
                <c:pt idx="96">
                  <c:v>117.236</c:v>
                </c:pt>
                <c:pt idx="97">
                  <c:v>118.122</c:v>
                </c:pt>
                <c:pt idx="98">
                  <c:v>119.76</c:v>
                </c:pt>
                <c:pt idx="99">
                  <c:v>121.093</c:v>
                </c:pt>
                <c:pt idx="100">
                  <c:v>122.009</c:v>
                </c:pt>
                <c:pt idx="101">
                  <c:v>121.893</c:v>
                </c:pt>
                <c:pt idx="102">
                  <c:v>122.997</c:v>
                </c:pt>
                <c:pt idx="103">
                  <c:v>123.708</c:v>
                </c:pt>
                <c:pt idx="104">
                  <c:v>124.817</c:v>
                </c:pt>
                <c:pt idx="105">
                  <c:v>126.038</c:v>
                </c:pt>
                <c:pt idx="106">
                  <c:v>126.421</c:v>
                </c:pt>
                <c:pt idx="107">
                  <c:v>126.986</c:v>
                </c:pt>
                <c:pt idx="108">
                  <c:v>127.305</c:v>
                </c:pt>
                <c:pt idx="109">
                  <c:v>128.484</c:v>
                </c:pt>
                <c:pt idx="110">
                  <c:v>129.154</c:v>
                </c:pt>
                <c:pt idx="111">
                  <c:v>128.1</c:v>
                </c:pt>
                <c:pt idx="112">
                  <c:v>129.321</c:v>
                </c:pt>
                <c:pt idx="113">
                  <c:v>129.573</c:v>
                </c:pt>
                <c:pt idx="114">
                  <c:v>129.742</c:v>
                </c:pt>
                <c:pt idx="115">
                  <c:v>131.106</c:v>
                </c:pt>
                <c:pt idx="116">
                  <c:v>131.973</c:v>
                </c:pt>
                <c:pt idx="117">
                  <c:v>131.614</c:v>
                </c:pt>
                <c:pt idx="118">
                  <c:v>132.879</c:v>
                </c:pt>
                <c:pt idx="119">
                  <c:v>132.863</c:v>
                </c:pt>
                <c:pt idx="120">
                  <c:v>133.635</c:v>
                </c:pt>
                <c:pt idx="121">
                  <c:v>133.61</c:v>
                </c:pt>
                <c:pt idx="122">
                  <c:v>138.009</c:v>
                </c:pt>
                <c:pt idx="123">
                  <c:v>137.587</c:v>
                </c:pt>
                <c:pt idx="124">
                  <c:v>139.176</c:v>
                </c:pt>
                <c:pt idx="125">
                  <c:v>137.678</c:v>
                </c:pt>
                <c:pt idx="126">
                  <c:v>138.858</c:v>
                </c:pt>
                <c:pt idx="127">
                  <c:v>139.683</c:v>
                </c:pt>
                <c:pt idx="128">
                  <c:v>139.824</c:v>
                </c:pt>
                <c:pt idx="129">
                  <c:v>141.549</c:v>
                </c:pt>
                <c:pt idx="130">
                  <c:v>141.164</c:v>
                </c:pt>
                <c:pt idx="131">
                  <c:v>142.199</c:v>
                </c:pt>
                <c:pt idx="132">
                  <c:v>143.461</c:v>
                </c:pt>
                <c:pt idx="133">
                  <c:v>143.904</c:v>
                </c:pt>
                <c:pt idx="134">
                  <c:v>141.4</c:v>
                </c:pt>
                <c:pt idx="135">
                  <c:v>142.837</c:v>
                </c:pt>
                <c:pt idx="136">
                  <c:v>141.695</c:v>
                </c:pt>
                <c:pt idx="137">
                  <c:v>146.281</c:v>
                </c:pt>
                <c:pt idx="138">
                  <c:v>146.317</c:v>
                </c:pt>
                <c:pt idx="139">
                  <c:v>146.765</c:v>
                </c:pt>
                <c:pt idx="140">
                  <c:v>147.136</c:v>
                </c:pt>
                <c:pt idx="141">
                  <c:v>147.481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Taulukko!$BN$4:$BN$147</c:f>
              <c:numCache>
                <c:ptCount val="144"/>
                <c:pt idx="0">
                  <c:v>71.091</c:v>
                </c:pt>
                <c:pt idx="1">
                  <c:v>71.8076</c:v>
                </c:pt>
                <c:pt idx="2">
                  <c:v>72.4578</c:v>
                </c:pt>
                <c:pt idx="3">
                  <c:v>72.9736</c:v>
                </c:pt>
                <c:pt idx="4">
                  <c:v>73.4042</c:v>
                </c:pt>
                <c:pt idx="5">
                  <c:v>73.8227</c:v>
                </c:pt>
                <c:pt idx="6">
                  <c:v>74.3511</c:v>
                </c:pt>
                <c:pt idx="7">
                  <c:v>75.0658</c:v>
                </c:pt>
                <c:pt idx="8">
                  <c:v>75.8661</c:v>
                </c:pt>
                <c:pt idx="9">
                  <c:v>76.5965</c:v>
                </c:pt>
                <c:pt idx="10">
                  <c:v>77.2717</c:v>
                </c:pt>
                <c:pt idx="11">
                  <c:v>77.9113</c:v>
                </c:pt>
                <c:pt idx="12">
                  <c:v>78.439</c:v>
                </c:pt>
                <c:pt idx="13">
                  <c:v>78.8616</c:v>
                </c:pt>
                <c:pt idx="14">
                  <c:v>79.322</c:v>
                </c:pt>
                <c:pt idx="15">
                  <c:v>79.8389</c:v>
                </c:pt>
                <c:pt idx="16">
                  <c:v>80.3566</c:v>
                </c:pt>
                <c:pt idx="17">
                  <c:v>80.8958</c:v>
                </c:pt>
                <c:pt idx="18">
                  <c:v>81.4264</c:v>
                </c:pt>
                <c:pt idx="19">
                  <c:v>81.8984</c:v>
                </c:pt>
                <c:pt idx="20">
                  <c:v>82.3835</c:v>
                </c:pt>
                <c:pt idx="21">
                  <c:v>82.8994</c:v>
                </c:pt>
                <c:pt idx="22">
                  <c:v>83.2858</c:v>
                </c:pt>
                <c:pt idx="23">
                  <c:v>83.568</c:v>
                </c:pt>
                <c:pt idx="24">
                  <c:v>83.8475</c:v>
                </c:pt>
                <c:pt idx="25">
                  <c:v>84.0489</c:v>
                </c:pt>
                <c:pt idx="26">
                  <c:v>84.1654</c:v>
                </c:pt>
                <c:pt idx="27">
                  <c:v>84.3866</c:v>
                </c:pt>
                <c:pt idx="28">
                  <c:v>84.8487</c:v>
                </c:pt>
                <c:pt idx="29">
                  <c:v>85.3538</c:v>
                </c:pt>
                <c:pt idx="30">
                  <c:v>85.6712</c:v>
                </c:pt>
                <c:pt idx="31">
                  <c:v>85.8268</c:v>
                </c:pt>
                <c:pt idx="32">
                  <c:v>85.9235</c:v>
                </c:pt>
                <c:pt idx="33">
                  <c:v>86.0806</c:v>
                </c:pt>
                <c:pt idx="34">
                  <c:v>86.3995</c:v>
                </c:pt>
                <c:pt idx="35">
                  <c:v>86.9063</c:v>
                </c:pt>
                <c:pt idx="36">
                  <c:v>87.5113</c:v>
                </c:pt>
                <c:pt idx="37">
                  <c:v>88.0856</c:v>
                </c:pt>
                <c:pt idx="38">
                  <c:v>88.5839</c:v>
                </c:pt>
                <c:pt idx="39">
                  <c:v>88.973</c:v>
                </c:pt>
                <c:pt idx="40">
                  <c:v>89.2427</c:v>
                </c:pt>
                <c:pt idx="41">
                  <c:v>89.4766</c:v>
                </c:pt>
                <c:pt idx="42">
                  <c:v>89.7497</c:v>
                </c:pt>
                <c:pt idx="43">
                  <c:v>90.0793</c:v>
                </c:pt>
                <c:pt idx="44">
                  <c:v>90.4372</c:v>
                </c:pt>
                <c:pt idx="45">
                  <c:v>90.784</c:v>
                </c:pt>
                <c:pt idx="46">
                  <c:v>91.0859</c:v>
                </c:pt>
                <c:pt idx="47">
                  <c:v>91.3295</c:v>
                </c:pt>
                <c:pt idx="48">
                  <c:v>91.5811</c:v>
                </c:pt>
                <c:pt idx="49">
                  <c:v>91.8374</c:v>
                </c:pt>
                <c:pt idx="50">
                  <c:v>92.0956</c:v>
                </c:pt>
                <c:pt idx="51">
                  <c:v>92.4438</c:v>
                </c:pt>
                <c:pt idx="52">
                  <c:v>92.852</c:v>
                </c:pt>
                <c:pt idx="53">
                  <c:v>93.2415</c:v>
                </c:pt>
                <c:pt idx="54">
                  <c:v>93.601</c:v>
                </c:pt>
                <c:pt idx="55">
                  <c:v>93.9133</c:v>
                </c:pt>
                <c:pt idx="56">
                  <c:v>94.2066</c:v>
                </c:pt>
                <c:pt idx="57">
                  <c:v>94.5847</c:v>
                </c:pt>
                <c:pt idx="58">
                  <c:v>95.0778</c:v>
                </c:pt>
                <c:pt idx="59">
                  <c:v>95.541</c:v>
                </c:pt>
                <c:pt idx="60">
                  <c:v>95.9497</c:v>
                </c:pt>
                <c:pt idx="61">
                  <c:v>96.4332</c:v>
                </c:pt>
                <c:pt idx="62">
                  <c:v>96.9469</c:v>
                </c:pt>
                <c:pt idx="63">
                  <c:v>97.399</c:v>
                </c:pt>
                <c:pt idx="64">
                  <c:v>97.8734</c:v>
                </c:pt>
                <c:pt idx="65">
                  <c:v>98.4637</c:v>
                </c:pt>
                <c:pt idx="66">
                  <c:v>99.1359</c:v>
                </c:pt>
                <c:pt idx="67">
                  <c:v>99.8316</c:v>
                </c:pt>
                <c:pt idx="68">
                  <c:v>100.451</c:v>
                </c:pt>
                <c:pt idx="69">
                  <c:v>100.934</c:v>
                </c:pt>
                <c:pt idx="70">
                  <c:v>101.39</c:v>
                </c:pt>
                <c:pt idx="71">
                  <c:v>101.946</c:v>
                </c:pt>
                <c:pt idx="72">
                  <c:v>102.574</c:v>
                </c:pt>
                <c:pt idx="73">
                  <c:v>103.168</c:v>
                </c:pt>
                <c:pt idx="74">
                  <c:v>103.758</c:v>
                </c:pt>
                <c:pt idx="75">
                  <c:v>104.491</c:v>
                </c:pt>
                <c:pt idx="76">
                  <c:v>105.292</c:v>
                </c:pt>
                <c:pt idx="77">
                  <c:v>105.965</c:v>
                </c:pt>
                <c:pt idx="78">
                  <c:v>106.538</c:v>
                </c:pt>
                <c:pt idx="79">
                  <c:v>107.134</c:v>
                </c:pt>
                <c:pt idx="80">
                  <c:v>107.85</c:v>
                </c:pt>
                <c:pt idx="81">
                  <c:v>108.661</c:v>
                </c:pt>
                <c:pt idx="82">
                  <c:v>109.474</c:v>
                </c:pt>
                <c:pt idx="83">
                  <c:v>110.161</c:v>
                </c:pt>
                <c:pt idx="84">
                  <c:v>110.604</c:v>
                </c:pt>
                <c:pt idx="85">
                  <c:v>110.995</c:v>
                </c:pt>
                <c:pt idx="86">
                  <c:v>111.629</c:v>
                </c:pt>
                <c:pt idx="87">
                  <c:v>112.379</c:v>
                </c:pt>
                <c:pt idx="88">
                  <c:v>112.962</c:v>
                </c:pt>
                <c:pt idx="89">
                  <c:v>113.468</c:v>
                </c:pt>
                <c:pt idx="90">
                  <c:v>114.015</c:v>
                </c:pt>
                <c:pt idx="91">
                  <c:v>114.487</c:v>
                </c:pt>
                <c:pt idx="92">
                  <c:v>114.905</c:v>
                </c:pt>
                <c:pt idx="93">
                  <c:v>115.406</c:v>
                </c:pt>
                <c:pt idx="94">
                  <c:v>116.042</c:v>
                </c:pt>
                <c:pt idx="95">
                  <c:v>116.792</c:v>
                </c:pt>
                <c:pt idx="96">
                  <c:v>117.649</c:v>
                </c:pt>
                <c:pt idx="97">
                  <c:v>118.656</c:v>
                </c:pt>
                <c:pt idx="98">
                  <c:v>119.78</c:v>
                </c:pt>
                <c:pt idx="99">
                  <c:v>120.855</c:v>
                </c:pt>
                <c:pt idx="100">
                  <c:v>121.724</c:v>
                </c:pt>
                <c:pt idx="101">
                  <c:v>122.452</c:v>
                </c:pt>
                <c:pt idx="102">
                  <c:v>123.219</c:v>
                </c:pt>
                <c:pt idx="103">
                  <c:v>124.071</c:v>
                </c:pt>
                <c:pt idx="104">
                  <c:v>124.967</c:v>
                </c:pt>
                <c:pt idx="105">
                  <c:v>125.814</c:v>
                </c:pt>
                <c:pt idx="106">
                  <c:v>126.519</c:v>
                </c:pt>
                <c:pt idx="107">
                  <c:v>127.123</c:v>
                </c:pt>
                <c:pt idx="108">
                  <c:v>127.719</c:v>
                </c:pt>
                <c:pt idx="109">
                  <c:v>128.31</c:v>
                </c:pt>
                <c:pt idx="110">
                  <c:v>128.732</c:v>
                </c:pt>
                <c:pt idx="111">
                  <c:v>129.024</c:v>
                </c:pt>
                <c:pt idx="112">
                  <c:v>129.411</c:v>
                </c:pt>
                <c:pt idx="113">
                  <c:v>129.882</c:v>
                </c:pt>
                <c:pt idx="114">
                  <c:v>130.433</c:v>
                </c:pt>
                <c:pt idx="115">
                  <c:v>131.109</c:v>
                </c:pt>
                <c:pt idx="116">
                  <c:v>131.735</c:v>
                </c:pt>
                <c:pt idx="117">
                  <c:v>132.271</c:v>
                </c:pt>
                <c:pt idx="118">
                  <c:v>132.837</c:v>
                </c:pt>
                <c:pt idx="119">
                  <c:v>133.45</c:v>
                </c:pt>
                <c:pt idx="120">
                  <c:v>134.182</c:v>
                </c:pt>
                <c:pt idx="121">
                  <c:v>135.27</c:v>
                </c:pt>
                <c:pt idx="122">
                  <c:v>136.596</c:v>
                </c:pt>
                <c:pt idx="123">
                  <c:v>137.657</c:v>
                </c:pt>
                <c:pt idx="124">
                  <c:v>138.29</c:v>
                </c:pt>
                <c:pt idx="125">
                  <c:v>138.7</c:v>
                </c:pt>
                <c:pt idx="126">
                  <c:v>139.19</c:v>
                </c:pt>
                <c:pt idx="127">
                  <c:v>139.808</c:v>
                </c:pt>
                <c:pt idx="128">
                  <c:v>140.47</c:v>
                </c:pt>
                <c:pt idx="129">
                  <c:v>141.148</c:v>
                </c:pt>
                <c:pt idx="130">
                  <c:v>141.758</c:v>
                </c:pt>
                <c:pt idx="131">
                  <c:v>142.372</c:v>
                </c:pt>
                <c:pt idx="132">
                  <c:v>142.911</c:v>
                </c:pt>
                <c:pt idx="133">
                  <c:v>143.071</c:v>
                </c:pt>
                <c:pt idx="134">
                  <c:v>143.016</c:v>
                </c:pt>
                <c:pt idx="135">
                  <c:v>143.226</c:v>
                </c:pt>
                <c:pt idx="136">
                  <c:v>143.967</c:v>
                </c:pt>
                <c:pt idx="137">
                  <c:v>145.124</c:v>
                </c:pt>
                <c:pt idx="138">
                  <c:v>146.13</c:v>
                </c:pt>
                <c:pt idx="139">
                  <c:v>146.794</c:v>
                </c:pt>
                <c:pt idx="140">
                  <c:v>147.333</c:v>
                </c:pt>
                <c:pt idx="141">
                  <c:v>147.847</c:v>
                </c:pt>
              </c:numCache>
            </c:numRef>
          </c:val>
          <c:smooth val="0"/>
        </c:ser>
        <c:axId val="5043542"/>
        <c:axId val="45391879"/>
      </c:lineChart>
      <c:catAx>
        <c:axId val="5043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391879"/>
        <c:crossesAt val="40"/>
        <c:auto val="0"/>
        <c:lblOffset val="100"/>
        <c:tickLblSkip val="2"/>
        <c:tickMarkSkip val="3"/>
        <c:noMultiLvlLbl val="0"/>
      </c:catAx>
      <c:valAx>
        <c:axId val="453918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35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159.99</c:v>
                </c:pt>
                <c:pt idx="138">
                  <c:v>153.6</c:v>
                </c:pt>
                <c:pt idx="139">
                  <c:v>144</c:v>
                </c:pt>
                <c:pt idx="140">
                  <c:v>136.6</c:v>
                </c:pt>
                <c:pt idx="141">
                  <c:v>129.49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Taulukko!$BQ$4:$BQ$147</c:f>
              <c:numCache>
                <c:ptCount val="144"/>
                <c:pt idx="0">
                  <c:v>71.1413</c:v>
                </c:pt>
                <c:pt idx="1">
                  <c:v>71.6435</c:v>
                </c:pt>
                <c:pt idx="2">
                  <c:v>71.9145</c:v>
                </c:pt>
                <c:pt idx="3">
                  <c:v>72.954</c:v>
                </c:pt>
                <c:pt idx="4">
                  <c:v>73.1224</c:v>
                </c:pt>
                <c:pt idx="5">
                  <c:v>73.8091</c:v>
                </c:pt>
                <c:pt idx="6">
                  <c:v>72.7508</c:v>
                </c:pt>
                <c:pt idx="7">
                  <c:v>73.3411</c:v>
                </c:pt>
                <c:pt idx="8">
                  <c:v>74.1101</c:v>
                </c:pt>
                <c:pt idx="9">
                  <c:v>74.3615</c:v>
                </c:pt>
                <c:pt idx="10">
                  <c:v>74.8742</c:v>
                </c:pt>
                <c:pt idx="11">
                  <c:v>75.3326</c:v>
                </c:pt>
                <c:pt idx="12">
                  <c:v>75.9698</c:v>
                </c:pt>
                <c:pt idx="13">
                  <c:v>76.5109</c:v>
                </c:pt>
                <c:pt idx="14">
                  <c:v>77.0854</c:v>
                </c:pt>
                <c:pt idx="15">
                  <c:v>76.8308</c:v>
                </c:pt>
                <c:pt idx="16">
                  <c:v>77.0818</c:v>
                </c:pt>
                <c:pt idx="17">
                  <c:v>78.0745</c:v>
                </c:pt>
                <c:pt idx="18">
                  <c:v>78.5533</c:v>
                </c:pt>
                <c:pt idx="19">
                  <c:v>78.4293</c:v>
                </c:pt>
                <c:pt idx="20">
                  <c:v>79.6447</c:v>
                </c:pt>
                <c:pt idx="21">
                  <c:v>80.6337</c:v>
                </c:pt>
                <c:pt idx="22">
                  <c:v>81.721</c:v>
                </c:pt>
                <c:pt idx="23">
                  <c:v>82.3312</c:v>
                </c:pt>
                <c:pt idx="24">
                  <c:v>81.0971</c:v>
                </c:pt>
                <c:pt idx="25">
                  <c:v>81.4011</c:v>
                </c:pt>
                <c:pt idx="26">
                  <c:v>81.695</c:v>
                </c:pt>
                <c:pt idx="27">
                  <c:v>80.681</c:v>
                </c:pt>
                <c:pt idx="28">
                  <c:v>81.8699</c:v>
                </c:pt>
                <c:pt idx="29">
                  <c:v>80.6461</c:v>
                </c:pt>
                <c:pt idx="30">
                  <c:v>81.6861</c:v>
                </c:pt>
                <c:pt idx="31">
                  <c:v>82.4201</c:v>
                </c:pt>
                <c:pt idx="32">
                  <c:v>81.7435</c:v>
                </c:pt>
                <c:pt idx="33">
                  <c:v>83.1957</c:v>
                </c:pt>
                <c:pt idx="34">
                  <c:v>82.7011</c:v>
                </c:pt>
                <c:pt idx="35">
                  <c:v>82.4467</c:v>
                </c:pt>
                <c:pt idx="36">
                  <c:v>84.1811</c:v>
                </c:pt>
                <c:pt idx="37">
                  <c:v>84.8037</c:v>
                </c:pt>
                <c:pt idx="38">
                  <c:v>85.2271</c:v>
                </c:pt>
                <c:pt idx="39">
                  <c:v>86.2507</c:v>
                </c:pt>
                <c:pt idx="40">
                  <c:v>85.8502</c:v>
                </c:pt>
                <c:pt idx="41">
                  <c:v>86.6305</c:v>
                </c:pt>
                <c:pt idx="42">
                  <c:v>87.8727</c:v>
                </c:pt>
                <c:pt idx="43">
                  <c:v>88.0541</c:v>
                </c:pt>
                <c:pt idx="44">
                  <c:v>88.837</c:v>
                </c:pt>
                <c:pt idx="45">
                  <c:v>88.2872</c:v>
                </c:pt>
                <c:pt idx="46">
                  <c:v>88.6664</c:v>
                </c:pt>
                <c:pt idx="47">
                  <c:v>89.8818</c:v>
                </c:pt>
                <c:pt idx="48">
                  <c:v>89.2731</c:v>
                </c:pt>
                <c:pt idx="49">
                  <c:v>90.0245</c:v>
                </c:pt>
                <c:pt idx="50">
                  <c:v>90.1504</c:v>
                </c:pt>
                <c:pt idx="51">
                  <c:v>92.237</c:v>
                </c:pt>
                <c:pt idx="52">
                  <c:v>91.8807</c:v>
                </c:pt>
                <c:pt idx="53">
                  <c:v>93.3629</c:v>
                </c:pt>
                <c:pt idx="54">
                  <c:v>93.9383</c:v>
                </c:pt>
                <c:pt idx="55">
                  <c:v>95.2473</c:v>
                </c:pt>
                <c:pt idx="56">
                  <c:v>94.8745</c:v>
                </c:pt>
                <c:pt idx="57">
                  <c:v>95.0729</c:v>
                </c:pt>
                <c:pt idx="58">
                  <c:v>95.3289</c:v>
                </c:pt>
                <c:pt idx="59">
                  <c:v>96.7518</c:v>
                </c:pt>
                <c:pt idx="60">
                  <c:v>96.8037</c:v>
                </c:pt>
                <c:pt idx="61">
                  <c:v>97.9656</c:v>
                </c:pt>
                <c:pt idx="62">
                  <c:v>100.437</c:v>
                </c:pt>
                <c:pt idx="63">
                  <c:v>99.2611</c:v>
                </c:pt>
                <c:pt idx="64">
                  <c:v>99.9386</c:v>
                </c:pt>
                <c:pt idx="65">
                  <c:v>99.8936</c:v>
                </c:pt>
                <c:pt idx="66">
                  <c:v>101.155</c:v>
                </c:pt>
                <c:pt idx="67">
                  <c:v>100.615</c:v>
                </c:pt>
                <c:pt idx="68">
                  <c:v>100.705</c:v>
                </c:pt>
                <c:pt idx="69">
                  <c:v>100.154</c:v>
                </c:pt>
                <c:pt idx="70">
                  <c:v>100.86</c:v>
                </c:pt>
                <c:pt idx="71">
                  <c:v>101.432</c:v>
                </c:pt>
                <c:pt idx="72">
                  <c:v>101.785</c:v>
                </c:pt>
                <c:pt idx="73">
                  <c:v>102.351</c:v>
                </c:pt>
                <c:pt idx="74">
                  <c:v>100.536</c:v>
                </c:pt>
                <c:pt idx="75">
                  <c:v>102.128</c:v>
                </c:pt>
                <c:pt idx="76">
                  <c:v>103.346</c:v>
                </c:pt>
                <c:pt idx="77">
                  <c:v>103.332</c:v>
                </c:pt>
                <c:pt idx="78">
                  <c:v>102.702</c:v>
                </c:pt>
                <c:pt idx="79">
                  <c:v>103.835</c:v>
                </c:pt>
                <c:pt idx="80">
                  <c:v>105.868</c:v>
                </c:pt>
                <c:pt idx="81">
                  <c:v>108.7</c:v>
                </c:pt>
                <c:pt idx="82">
                  <c:v>108.802</c:v>
                </c:pt>
                <c:pt idx="83">
                  <c:v>108.684</c:v>
                </c:pt>
                <c:pt idx="84">
                  <c:v>110.558</c:v>
                </c:pt>
                <c:pt idx="85">
                  <c:v>109.559</c:v>
                </c:pt>
                <c:pt idx="86">
                  <c:v>110.344</c:v>
                </c:pt>
                <c:pt idx="87">
                  <c:v>111.046</c:v>
                </c:pt>
                <c:pt idx="88">
                  <c:v>111.152</c:v>
                </c:pt>
                <c:pt idx="89">
                  <c:v>112.106</c:v>
                </c:pt>
                <c:pt idx="90">
                  <c:v>112.989</c:v>
                </c:pt>
                <c:pt idx="91">
                  <c:v>112.727</c:v>
                </c:pt>
                <c:pt idx="92">
                  <c:v>111.69</c:v>
                </c:pt>
                <c:pt idx="93">
                  <c:v>110.773</c:v>
                </c:pt>
                <c:pt idx="94">
                  <c:v>113.04</c:v>
                </c:pt>
                <c:pt idx="95">
                  <c:v>113.266</c:v>
                </c:pt>
                <c:pt idx="96">
                  <c:v>114.221</c:v>
                </c:pt>
                <c:pt idx="97">
                  <c:v>113.039</c:v>
                </c:pt>
                <c:pt idx="98">
                  <c:v>115.18</c:v>
                </c:pt>
                <c:pt idx="99">
                  <c:v>114.347</c:v>
                </c:pt>
                <c:pt idx="100">
                  <c:v>116.456</c:v>
                </c:pt>
                <c:pt idx="101">
                  <c:v>117.058</c:v>
                </c:pt>
                <c:pt idx="102">
                  <c:v>115.286</c:v>
                </c:pt>
                <c:pt idx="103">
                  <c:v>116.609</c:v>
                </c:pt>
                <c:pt idx="104">
                  <c:v>118.252</c:v>
                </c:pt>
                <c:pt idx="105">
                  <c:v>117.835</c:v>
                </c:pt>
                <c:pt idx="106">
                  <c:v>117.272</c:v>
                </c:pt>
                <c:pt idx="107">
                  <c:v>118.684</c:v>
                </c:pt>
                <c:pt idx="108">
                  <c:v>116.687</c:v>
                </c:pt>
                <c:pt idx="109">
                  <c:v>119.552</c:v>
                </c:pt>
                <c:pt idx="110">
                  <c:v>118.809</c:v>
                </c:pt>
                <c:pt idx="111">
                  <c:v>120.047</c:v>
                </c:pt>
                <c:pt idx="112">
                  <c:v>120.161</c:v>
                </c:pt>
                <c:pt idx="113">
                  <c:v>120.109</c:v>
                </c:pt>
                <c:pt idx="114">
                  <c:v>123.096</c:v>
                </c:pt>
                <c:pt idx="115">
                  <c:v>122.553</c:v>
                </c:pt>
                <c:pt idx="116">
                  <c:v>122.237</c:v>
                </c:pt>
                <c:pt idx="117">
                  <c:v>122.631</c:v>
                </c:pt>
                <c:pt idx="118">
                  <c:v>122.143</c:v>
                </c:pt>
                <c:pt idx="119">
                  <c:v>122.478</c:v>
                </c:pt>
                <c:pt idx="120">
                  <c:v>125.057</c:v>
                </c:pt>
                <c:pt idx="121">
                  <c:v>124.15</c:v>
                </c:pt>
                <c:pt idx="122">
                  <c:v>125.377</c:v>
                </c:pt>
                <c:pt idx="123">
                  <c:v>125.975</c:v>
                </c:pt>
                <c:pt idx="124">
                  <c:v>126.57</c:v>
                </c:pt>
                <c:pt idx="125">
                  <c:v>125.207</c:v>
                </c:pt>
                <c:pt idx="126">
                  <c:v>126.024</c:v>
                </c:pt>
                <c:pt idx="127">
                  <c:v>128.466</c:v>
                </c:pt>
                <c:pt idx="128">
                  <c:v>129.307</c:v>
                </c:pt>
                <c:pt idx="129">
                  <c:v>130.369</c:v>
                </c:pt>
                <c:pt idx="130">
                  <c:v>131.966</c:v>
                </c:pt>
                <c:pt idx="131">
                  <c:v>130.934</c:v>
                </c:pt>
                <c:pt idx="132">
                  <c:v>132.615</c:v>
                </c:pt>
                <c:pt idx="133">
                  <c:v>133.803</c:v>
                </c:pt>
                <c:pt idx="134">
                  <c:v>133.779</c:v>
                </c:pt>
                <c:pt idx="135">
                  <c:v>134.6</c:v>
                </c:pt>
                <c:pt idx="136">
                  <c:v>134.93</c:v>
                </c:pt>
                <c:pt idx="137">
                  <c:v>138.169</c:v>
                </c:pt>
                <c:pt idx="138">
                  <c:v>138.558</c:v>
                </c:pt>
                <c:pt idx="139">
                  <c:v>138.141</c:v>
                </c:pt>
                <c:pt idx="140">
                  <c:v>139.026</c:v>
                </c:pt>
                <c:pt idx="141">
                  <c:v>140.164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Taulukko!$BR$4:$BR$147</c:f>
              <c:numCache>
                <c:ptCount val="144"/>
                <c:pt idx="0">
                  <c:v>71.2387</c:v>
                </c:pt>
                <c:pt idx="1">
                  <c:v>71.6549</c:v>
                </c:pt>
                <c:pt idx="2">
                  <c:v>72.1271</c:v>
                </c:pt>
                <c:pt idx="3">
                  <c:v>72.6178</c:v>
                </c:pt>
                <c:pt idx="4">
                  <c:v>73.0175</c:v>
                </c:pt>
                <c:pt idx="5">
                  <c:v>73.234</c:v>
                </c:pt>
                <c:pt idx="6">
                  <c:v>73.3422</c:v>
                </c:pt>
                <c:pt idx="7">
                  <c:v>73.5919</c:v>
                </c:pt>
                <c:pt idx="8">
                  <c:v>74.0064</c:v>
                </c:pt>
                <c:pt idx="9">
                  <c:v>74.4453</c:v>
                </c:pt>
                <c:pt idx="10">
                  <c:v>74.9024</c:v>
                </c:pt>
                <c:pt idx="11">
                  <c:v>75.3956</c:v>
                </c:pt>
                <c:pt idx="12">
                  <c:v>75.9061</c:v>
                </c:pt>
                <c:pt idx="13">
                  <c:v>76.3879</c:v>
                </c:pt>
                <c:pt idx="14">
                  <c:v>76.7679</c:v>
                </c:pt>
                <c:pt idx="15">
                  <c:v>77.0613</c:v>
                </c:pt>
                <c:pt idx="16">
                  <c:v>77.4352</c:v>
                </c:pt>
                <c:pt idx="17">
                  <c:v>77.9416</c:v>
                </c:pt>
                <c:pt idx="18">
                  <c:v>78.4464</c:v>
                </c:pt>
                <c:pt idx="19">
                  <c:v>78.9849</c:v>
                </c:pt>
                <c:pt idx="20">
                  <c:v>79.6959</c:v>
                </c:pt>
                <c:pt idx="21">
                  <c:v>80.4925</c:v>
                </c:pt>
                <c:pt idx="22">
                  <c:v>81.1573</c:v>
                </c:pt>
                <c:pt idx="23">
                  <c:v>81.4679</c:v>
                </c:pt>
                <c:pt idx="24">
                  <c:v>81.4542</c:v>
                </c:pt>
                <c:pt idx="25">
                  <c:v>81.4095</c:v>
                </c:pt>
                <c:pt idx="26">
                  <c:v>81.3662</c:v>
                </c:pt>
                <c:pt idx="27">
                  <c:v>81.3189</c:v>
                </c:pt>
                <c:pt idx="28">
                  <c:v>81.3409</c:v>
                </c:pt>
                <c:pt idx="29">
                  <c:v>81.4256</c:v>
                </c:pt>
                <c:pt idx="30">
                  <c:v>81.6843</c:v>
                </c:pt>
                <c:pt idx="31">
                  <c:v>82.0108</c:v>
                </c:pt>
                <c:pt idx="32">
                  <c:v>82.3022</c:v>
                </c:pt>
                <c:pt idx="33">
                  <c:v>82.625</c:v>
                </c:pt>
                <c:pt idx="34">
                  <c:v>82.8938</c:v>
                </c:pt>
                <c:pt idx="35">
                  <c:v>83.2772</c:v>
                </c:pt>
                <c:pt idx="36">
                  <c:v>83.9359</c:v>
                </c:pt>
                <c:pt idx="37">
                  <c:v>84.6369</c:v>
                </c:pt>
                <c:pt idx="38">
                  <c:v>85.2582</c:v>
                </c:pt>
                <c:pt idx="39">
                  <c:v>85.7958</c:v>
                </c:pt>
                <c:pt idx="40">
                  <c:v>86.263</c:v>
                </c:pt>
                <c:pt idx="41">
                  <c:v>86.8277</c:v>
                </c:pt>
                <c:pt idx="42">
                  <c:v>87.4636</c:v>
                </c:pt>
                <c:pt idx="43">
                  <c:v>87.9929</c:v>
                </c:pt>
                <c:pt idx="44">
                  <c:v>88.3599</c:v>
                </c:pt>
                <c:pt idx="45">
                  <c:v>88.6168</c:v>
                </c:pt>
                <c:pt idx="46">
                  <c:v>88.9526</c:v>
                </c:pt>
                <c:pt idx="47">
                  <c:v>89.3544</c:v>
                </c:pt>
                <c:pt idx="48">
                  <c:v>89.7073</c:v>
                </c:pt>
                <c:pt idx="49">
                  <c:v>90.1406</c:v>
                </c:pt>
                <c:pt idx="50">
                  <c:v>90.7954</c:v>
                </c:pt>
                <c:pt idx="51">
                  <c:v>91.5839</c:v>
                </c:pt>
                <c:pt idx="52">
                  <c:v>92.3508</c:v>
                </c:pt>
                <c:pt idx="53">
                  <c:v>93.1329</c:v>
                </c:pt>
                <c:pt idx="54">
                  <c:v>93.9179</c:v>
                </c:pt>
                <c:pt idx="55">
                  <c:v>94.5462</c:v>
                </c:pt>
                <c:pt idx="56">
                  <c:v>94.9537</c:v>
                </c:pt>
                <c:pt idx="57">
                  <c:v>95.3071</c:v>
                </c:pt>
                <c:pt idx="58">
                  <c:v>95.829</c:v>
                </c:pt>
                <c:pt idx="59">
                  <c:v>96.5136</c:v>
                </c:pt>
                <c:pt idx="60">
                  <c:v>97.28</c:v>
                </c:pt>
                <c:pt idx="61">
                  <c:v>98.2002</c:v>
                </c:pt>
                <c:pt idx="62">
                  <c:v>99.0503</c:v>
                </c:pt>
                <c:pt idx="63">
                  <c:v>99.5251</c:v>
                </c:pt>
                <c:pt idx="64">
                  <c:v>99.8316</c:v>
                </c:pt>
                <c:pt idx="65">
                  <c:v>100.182</c:v>
                </c:pt>
                <c:pt idx="66">
                  <c:v>100.491</c:v>
                </c:pt>
                <c:pt idx="67">
                  <c:v>100.624</c:v>
                </c:pt>
                <c:pt idx="68">
                  <c:v>100.631</c:v>
                </c:pt>
                <c:pt idx="69">
                  <c:v>100.702</c:v>
                </c:pt>
                <c:pt idx="70">
                  <c:v>100.952</c:v>
                </c:pt>
                <c:pt idx="71">
                  <c:v>101.303</c:v>
                </c:pt>
                <c:pt idx="72">
                  <c:v>101.599</c:v>
                </c:pt>
                <c:pt idx="73">
                  <c:v>101.712</c:v>
                </c:pt>
                <c:pt idx="74">
                  <c:v>101.801</c:v>
                </c:pt>
                <c:pt idx="75">
                  <c:v>102.223</c:v>
                </c:pt>
                <c:pt idx="76">
                  <c:v>102.809</c:v>
                </c:pt>
                <c:pt idx="77">
                  <c:v>103.231</c:v>
                </c:pt>
                <c:pt idx="78">
                  <c:v>103.705</c:v>
                </c:pt>
                <c:pt idx="79">
                  <c:v>104.633</c:v>
                </c:pt>
                <c:pt idx="80">
                  <c:v>106.033</c:v>
                </c:pt>
                <c:pt idx="81">
                  <c:v>107.433</c:v>
                </c:pt>
                <c:pt idx="82">
                  <c:v>108.39</c:v>
                </c:pt>
                <c:pt idx="83">
                  <c:v>109.063</c:v>
                </c:pt>
                <c:pt idx="84">
                  <c:v>109.633</c:v>
                </c:pt>
                <c:pt idx="85">
                  <c:v>110.031</c:v>
                </c:pt>
                <c:pt idx="86">
                  <c:v>110.437</c:v>
                </c:pt>
                <c:pt idx="87">
                  <c:v>110.918</c:v>
                </c:pt>
                <c:pt idx="88">
                  <c:v>111.404</c:v>
                </c:pt>
                <c:pt idx="89">
                  <c:v>111.91</c:v>
                </c:pt>
                <c:pt idx="90">
                  <c:v>112.267</c:v>
                </c:pt>
                <c:pt idx="91">
                  <c:v>112.272</c:v>
                </c:pt>
                <c:pt idx="92">
                  <c:v>112.067</c:v>
                </c:pt>
                <c:pt idx="93">
                  <c:v>112.13</c:v>
                </c:pt>
                <c:pt idx="94">
                  <c:v>112.634</c:v>
                </c:pt>
                <c:pt idx="95">
                  <c:v>113.225</c:v>
                </c:pt>
                <c:pt idx="96">
                  <c:v>113.643</c:v>
                </c:pt>
                <c:pt idx="97">
                  <c:v>114.029</c:v>
                </c:pt>
                <c:pt idx="98">
                  <c:v>114.541</c:v>
                </c:pt>
                <c:pt idx="99">
                  <c:v>115.137</c:v>
                </c:pt>
                <c:pt idx="100">
                  <c:v>115.778</c:v>
                </c:pt>
                <c:pt idx="101">
                  <c:v>116.187</c:v>
                </c:pt>
                <c:pt idx="102">
                  <c:v>116.38</c:v>
                </c:pt>
                <c:pt idx="103">
                  <c:v>116.822</c:v>
                </c:pt>
                <c:pt idx="104">
                  <c:v>117.372</c:v>
                </c:pt>
                <c:pt idx="105">
                  <c:v>117.639</c:v>
                </c:pt>
                <c:pt idx="106">
                  <c:v>117.783</c:v>
                </c:pt>
                <c:pt idx="107">
                  <c:v>117.944</c:v>
                </c:pt>
                <c:pt idx="108">
                  <c:v>118.2</c:v>
                </c:pt>
                <c:pt idx="109">
                  <c:v>118.7</c:v>
                </c:pt>
                <c:pt idx="110">
                  <c:v>119.251</c:v>
                </c:pt>
                <c:pt idx="111">
                  <c:v>119.771</c:v>
                </c:pt>
                <c:pt idx="112">
                  <c:v>120.303</c:v>
                </c:pt>
                <c:pt idx="113">
                  <c:v>120.985</c:v>
                </c:pt>
                <c:pt idx="114">
                  <c:v>121.771</c:v>
                </c:pt>
                <c:pt idx="115">
                  <c:v>122.223</c:v>
                </c:pt>
                <c:pt idx="116">
                  <c:v>122.379</c:v>
                </c:pt>
                <c:pt idx="117">
                  <c:v>122.512</c:v>
                </c:pt>
                <c:pt idx="118">
                  <c:v>122.733</c:v>
                </c:pt>
                <c:pt idx="119">
                  <c:v>123.268</c:v>
                </c:pt>
                <c:pt idx="120">
                  <c:v>123.999</c:v>
                </c:pt>
                <c:pt idx="121">
                  <c:v>124.604</c:v>
                </c:pt>
                <c:pt idx="122">
                  <c:v>125.16</c:v>
                </c:pt>
                <c:pt idx="123">
                  <c:v>125.685</c:v>
                </c:pt>
                <c:pt idx="124">
                  <c:v>125.998</c:v>
                </c:pt>
                <c:pt idx="125">
                  <c:v>126.263</c:v>
                </c:pt>
                <c:pt idx="126">
                  <c:v>126.947</c:v>
                </c:pt>
                <c:pt idx="127">
                  <c:v>128.062</c:v>
                </c:pt>
                <c:pt idx="128">
                  <c:v>129.201</c:v>
                </c:pt>
                <c:pt idx="129">
                  <c:v>130.234</c:v>
                </c:pt>
                <c:pt idx="130">
                  <c:v>131.074</c:v>
                </c:pt>
                <c:pt idx="131">
                  <c:v>131.743</c:v>
                </c:pt>
                <c:pt idx="132">
                  <c:v>132.524</c:v>
                </c:pt>
                <c:pt idx="133">
                  <c:v>133.344</c:v>
                </c:pt>
                <c:pt idx="134">
                  <c:v>134.051</c:v>
                </c:pt>
                <c:pt idx="135">
                  <c:v>134.814</c:v>
                </c:pt>
                <c:pt idx="136">
                  <c:v>135.851</c:v>
                </c:pt>
                <c:pt idx="137">
                  <c:v>137.056</c:v>
                </c:pt>
                <c:pt idx="138">
                  <c:v>137.963</c:v>
                </c:pt>
                <c:pt idx="139">
                  <c:v>138.566</c:v>
                </c:pt>
                <c:pt idx="140">
                  <c:v>139.248</c:v>
                </c:pt>
                <c:pt idx="141">
                  <c:v>140.059</c:v>
                </c:pt>
              </c:numCache>
            </c:numRef>
          </c:val>
          <c:smooth val="0"/>
        </c:ser>
        <c:axId val="5873728"/>
        <c:axId val="52863553"/>
      </c:lineChart>
      <c:catAx>
        <c:axId val="5873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63553"/>
        <c:crossesAt val="40"/>
        <c:auto val="0"/>
        <c:lblOffset val="100"/>
        <c:tickLblSkip val="2"/>
        <c:tickMarkSkip val="3"/>
        <c:noMultiLvlLbl val="0"/>
      </c:catAx>
      <c:valAx>
        <c:axId val="528635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37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156.2</c:v>
                </c:pt>
                <c:pt idx="138">
                  <c:v>138.09</c:v>
                </c:pt>
                <c:pt idx="139">
                  <c:v>135.01</c:v>
                </c:pt>
                <c:pt idx="140">
                  <c:v>111.21</c:v>
                </c:pt>
                <c:pt idx="141">
                  <c:v>113.32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Taulukko!$BU$4:$BU$147</c:f>
              <c:numCache>
                <c:ptCount val="144"/>
                <c:pt idx="0">
                  <c:v>75.9254</c:v>
                </c:pt>
                <c:pt idx="1">
                  <c:v>77.1759</c:v>
                </c:pt>
                <c:pt idx="2">
                  <c:v>76.2832</c:v>
                </c:pt>
                <c:pt idx="3">
                  <c:v>77.9677</c:v>
                </c:pt>
                <c:pt idx="4">
                  <c:v>74.7778</c:v>
                </c:pt>
                <c:pt idx="5">
                  <c:v>76.6529</c:v>
                </c:pt>
                <c:pt idx="6">
                  <c:v>76.5469</c:v>
                </c:pt>
                <c:pt idx="7">
                  <c:v>77.8678</c:v>
                </c:pt>
                <c:pt idx="8">
                  <c:v>79.1268</c:v>
                </c:pt>
                <c:pt idx="9">
                  <c:v>77.9282</c:v>
                </c:pt>
                <c:pt idx="10">
                  <c:v>79.5279</c:v>
                </c:pt>
                <c:pt idx="11">
                  <c:v>79.0589</c:v>
                </c:pt>
                <c:pt idx="12">
                  <c:v>78.7447</c:v>
                </c:pt>
                <c:pt idx="13">
                  <c:v>78.2487</c:v>
                </c:pt>
                <c:pt idx="14">
                  <c:v>79.6792</c:v>
                </c:pt>
                <c:pt idx="15">
                  <c:v>79.6915</c:v>
                </c:pt>
                <c:pt idx="16">
                  <c:v>82.0991</c:v>
                </c:pt>
                <c:pt idx="17">
                  <c:v>81.3299</c:v>
                </c:pt>
                <c:pt idx="18">
                  <c:v>82.4826</c:v>
                </c:pt>
                <c:pt idx="19">
                  <c:v>83.3223</c:v>
                </c:pt>
                <c:pt idx="20">
                  <c:v>81.1868</c:v>
                </c:pt>
                <c:pt idx="21">
                  <c:v>83.862</c:v>
                </c:pt>
                <c:pt idx="22">
                  <c:v>83.2453</c:v>
                </c:pt>
                <c:pt idx="23">
                  <c:v>84.5481</c:v>
                </c:pt>
                <c:pt idx="24">
                  <c:v>84.2916</c:v>
                </c:pt>
                <c:pt idx="25">
                  <c:v>83.5168</c:v>
                </c:pt>
                <c:pt idx="26">
                  <c:v>85.1781</c:v>
                </c:pt>
                <c:pt idx="27">
                  <c:v>82.7406</c:v>
                </c:pt>
                <c:pt idx="28">
                  <c:v>84.7815</c:v>
                </c:pt>
                <c:pt idx="29">
                  <c:v>84.1488</c:v>
                </c:pt>
                <c:pt idx="30">
                  <c:v>85.3529</c:v>
                </c:pt>
                <c:pt idx="31">
                  <c:v>85.3675</c:v>
                </c:pt>
                <c:pt idx="32">
                  <c:v>86.204</c:v>
                </c:pt>
                <c:pt idx="33">
                  <c:v>86.2442</c:v>
                </c:pt>
                <c:pt idx="34">
                  <c:v>85.9095</c:v>
                </c:pt>
                <c:pt idx="35">
                  <c:v>86.5523</c:v>
                </c:pt>
                <c:pt idx="36">
                  <c:v>87.096</c:v>
                </c:pt>
                <c:pt idx="37">
                  <c:v>87.7448</c:v>
                </c:pt>
                <c:pt idx="38">
                  <c:v>86.4638</c:v>
                </c:pt>
                <c:pt idx="39">
                  <c:v>89.1226</c:v>
                </c:pt>
                <c:pt idx="40">
                  <c:v>89.5735</c:v>
                </c:pt>
                <c:pt idx="41">
                  <c:v>88.6659</c:v>
                </c:pt>
                <c:pt idx="42">
                  <c:v>87.8168</c:v>
                </c:pt>
                <c:pt idx="43">
                  <c:v>90.2742</c:v>
                </c:pt>
                <c:pt idx="44">
                  <c:v>90.271</c:v>
                </c:pt>
                <c:pt idx="45">
                  <c:v>89.7398</c:v>
                </c:pt>
                <c:pt idx="46">
                  <c:v>91.6192</c:v>
                </c:pt>
                <c:pt idx="47">
                  <c:v>89.182</c:v>
                </c:pt>
                <c:pt idx="48">
                  <c:v>92.1358</c:v>
                </c:pt>
                <c:pt idx="49">
                  <c:v>91.7443</c:v>
                </c:pt>
                <c:pt idx="50">
                  <c:v>93.2325</c:v>
                </c:pt>
                <c:pt idx="51">
                  <c:v>94.2845</c:v>
                </c:pt>
                <c:pt idx="52">
                  <c:v>92.7106</c:v>
                </c:pt>
                <c:pt idx="53">
                  <c:v>94.5458</c:v>
                </c:pt>
                <c:pt idx="54">
                  <c:v>98.0975</c:v>
                </c:pt>
                <c:pt idx="55">
                  <c:v>94.3237</c:v>
                </c:pt>
                <c:pt idx="56">
                  <c:v>97.4063</c:v>
                </c:pt>
                <c:pt idx="57">
                  <c:v>97.6467</c:v>
                </c:pt>
                <c:pt idx="58">
                  <c:v>96.4412</c:v>
                </c:pt>
                <c:pt idx="59">
                  <c:v>100.45</c:v>
                </c:pt>
                <c:pt idx="60">
                  <c:v>98.8657</c:v>
                </c:pt>
                <c:pt idx="61">
                  <c:v>102.204</c:v>
                </c:pt>
                <c:pt idx="62">
                  <c:v>102.904</c:v>
                </c:pt>
                <c:pt idx="63">
                  <c:v>99.7154</c:v>
                </c:pt>
                <c:pt idx="64">
                  <c:v>101.068</c:v>
                </c:pt>
                <c:pt idx="65">
                  <c:v>99.9051</c:v>
                </c:pt>
                <c:pt idx="66">
                  <c:v>101.101</c:v>
                </c:pt>
                <c:pt idx="67">
                  <c:v>98.4329</c:v>
                </c:pt>
                <c:pt idx="68">
                  <c:v>100.707</c:v>
                </c:pt>
                <c:pt idx="69">
                  <c:v>99.0086</c:v>
                </c:pt>
                <c:pt idx="70">
                  <c:v>98.0051</c:v>
                </c:pt>
                <c:pt idx="71">
                  <c:v>99.6583</c:v>
                </c:pt>
                <c:pt idx="72">
                  <c:v>100.904</c:v>
                </c:pt>
                <c:pt idx="73">
                  <c:v>100.35</c:v>
                </c:pt>
                <c:pt idx="74">
                  <c:v>99.4254</c:v>
                </c:pt>
                <c:pt idx="75">
                  <c:v>98.8973</c:v>
                </c:pt>
                <c:pt idx="76">
                  <c:v>100.285</c:v>
                </c:pt>
                <c:pt idx="77">
                  <c:v>103.085</c:v>
                </c:pt>
                <c:pt idx="78">
                  <c:v>99.1504</c:v>
                </c:pt>
                <c:pt idx="79">
                  <c:v>101.583</c:v>
                </c:pt>
                <c:pt idx="80">
                  <c:v>102.073</c:v>
                </c:pt>
                <c:pt idx="81">
                  <c:v>103.965</c:v>
                </c:pt>
                <c:pt idx="82">
                  <c:v>105.332</c:v>
                </c:pt>
                <c:pt idx="83">
                  <c:v>105.18</c:v>
                </c:pt>
                <c:pt idx="84">
                  <c:v>104.308</c:v>
                </c:pt>
                <c:pt idx="85">
                  <c:v>104.42</c:v>
                </c:pt>
                <c:pt idx="86">
                  <c:v>104.137</c:v>
                </c:pt>
                <c:pt idx="87">
                  <c:v>105.477</c:v>
                </c:pt>
                <c:pt idx="88">
                  <c:v>105.634</c:v>
                </c:pt>
                <c:pt idx="89">
                  <c:v>103.626</c:v>
                </c:pt>
                <c:pt idx="90">
                  <c:v>105.265</c:v>
                </c:pt>
                <c:pt idx="91">
                  <c:v>108.316</c:v>
                </c:pt>
                <c:pt idx="92">
                  <c:v>105.27</c:v>
                </c:pt>
                <c:pt idx="93">
                  <c:v>107.043</c:v>
                </c:pt>
                <c:pt idx="94">
                  <c:v>106.752</c:v>
                </c:pt>
                <c:pt idx="95">
                  <c:v>105.501</c:v>
                </c:pt>
                <c:pt idx="96">
                  <c:v>105.141</c:v>
                </c:pt>
                <c:pt idx="97">
                  <c:v>104.305</c:v>
                </c:pt>
                <c:pt idx="98">
                  <c:v>102.432</c:v>
                </c:pt>
                <c:pt idx="99">
                  <c:v>103.816</c:v>
                </c:pt>
                <c:pt idx="100">
                  <c:v>104.917</c:v>
                </c:pt>
                <c:pt idx="101">
                  <c:v>105.164</c:v>
                </c:pt>
                <c:pt idx="102">
                  <c:v>103.962</c:v>
                </c:pt>
                <c:pt idx="103">
                  <c:v>103.302</c:v>
                </c:pt>
                <c:pt idx="104">
                  <c:v>102.795</c:v>
                </c:pt>
                <c:pt idx="105">
                  <c:v>104.673</c:v>
                </c:pt>
                <c:pt idx="106">
                  <c:v>104.1</c:v>
                </c:pt>
                <c:pt idx="107">
                  <c:v>103.441</c:v>
                </c:pt>
                <c:pt idx="108">
                  <c:v>105.422</c:v>
                </c:pt>
                <c:pt idx="109">
                  <c:v>105.5</c:v>
                </c:pt>
                <c:pt idx="110">
                  <c:v>106.905</c:v>
                </c:pt>
                <c:pt idx="111">
                  <c:v>109.087</c:v>
                </c:pt>
                <c:pt idx="112">
                  <c:v>109.221</c:v>
                </c:pt>
                <c:pt idx="113">
                  <c:v>105.709</c:v>
                </c:pt>
                <c:pt idx="114">
                  <c:v>108.963</c:v>
                </c:pt>
                <c:pt idx="115">
                  <c:v>105.605</c:v>
                </c:pt>
                <c:pt idx="116">
                  <c:v>107.059</c:v>
                </c:pt>
                <c:pt idx="117">
                  <c:v>105.514</c:v>
                </c:pt>
                <c:pt idx="118">
                  <c:v>107.158</c:v>
                </c:pt>
                <c:pt idx="119">
                  <c:v>106.467</c:v>
                </c:pt>
                <c:pt idx="120">
                  <c:v>105.231</c:v>
                </c:pt>
                <c:pt idx="121">
                  <c:v>109.107</c:v>
                </c:pt>
                <c:pt idx="122">
                  <c:v>110.825</c:v>
                </c:pt>
                <c:pt idx="123">
                  <c:v>110.383</c:v>
                </c:pt>
                <c:pt idx="124">
                  <c:v>110.837</c:v>
                </c:pt>
                <c:pt idx="125">
                  <c:v>111.903</c:v>
                </c:pt>
                <c:pt idx="126">
                  <c:v>111.54</c:v>
                </c:pt>
                <c:pt idx="127">
                  <c:v>115.038</c:v>
                </c:pt>
                <c:pt idx="128">
                  <c:v>116.67</c:v>
                </c:pt>
                <c:pt idx="129">
                  <c:v>115.001</c:v>
                </c:pt>
                <c:pt idx="130">
                  <c:v>116.35</c:v>
                </c:pt>
                <c:pt idx="131">
                  <c:v>118.116</c:v>
                </c:pt>
                <c:pt idx="132">
                  <c:v>119.929</c:v>
                </c:pt>
                <c:pt idx="133">
                  <c:v>117.383</c:v>
                </c:pt>
                <c:pt idx="134">
                  <c:v>118.227</c:v>
                </c:pt>
                <c:pt idx="135">
                  <c:v>118.269</c:v>
                </c:pt>
                <c:pt idx="136">
                  <c:v>117.704</c:v>
                </c:pt>
                <c:pt idx="137">
                  <c:v>123.414</c:v>
                </c:pt>
                <c:pt idx="138">
                  <c:v>121.26</c:v>
                </c:pt>
                <c:pt idx="139">
                  <c:v>121.975</c:v>
                </c:pt>
                <c:pt idx="140">
                  <c:v>120.415</c:v>
                </c:pt>
                <c:pt idx="141">
                  <c:v>122.817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Taulukko!$BV$4:$BV$147</c:f>
              <c:numCache>
                <c:ptCount val="144"/>
                <c:pt idx="0">
                  <c:v>76.1295</c:v>
                </c:pt>
                <c:pt idx="1">
                  <c:v>76.3753</c:v>
                </c:pt>
                <c:pt idx="2">
                  <c:v>76.5429</c:v>
                </c:pt>
                <c:pt idx="3">
                  <c:v>76.5971</c:v>
                </c:pt>
                <c:pt idx="4">
                  <c:v>76.6109</c:v>
                </c:pt>
                <c:pt idx="5">
                  <c:v>76.8027</c:v>
                </c:pt>
                <c:pt idx="6">
                  <c:v>77.1952</c:v>
                </c:pt>
                <c:pt idx="7">
                  <c:v>77.6816</c:v>
                </c:pt>
                <c:pt idx="8">
                  <c:v>78.123</c:v>
                </c:pt>
                <c:pt idx="9">
                  <c:v>78.4513</c:v>
                </c:pt>
                <c:pt idx="10">
                  <c:v>78.7296</c:v>
                </c:pt>
                <c:pt idx="11">
                  <c:v>78.926</c:v>
                </c:pt>
                <c:pt idx="12">
                  <c:v>79.0729</c:v>
                </c:pt>
                <c:pt idx="13">
                  <c:v>79.3354</c:v>
                </c:pt>
                <c:pt idx="14">
                  <c:v>79.7854</c:v>
                </c:pt>
                <c:pt idx="15">
                  <c:v>80.3804</c:v>
                </c:pt>
                <c:pt idx="16">
                  <c:v>81.0095</c:v>
                </c:pt>
                <c:pt idx="17">
                  <c:v>81.5549</c:v>
                </c:pt>
                <c:pt idx="18">
                  <c:v>82.0249</c:v>
                </c:pt>
                <c:pt idx="19">
                  <c:v>82.3808</c:v>
                </c:pt>
                <c:pt idx="20">
                  <c:v>82.6769</c:v>
                </c:pt>
                <c:pt idx="21">
                  <c:v>83.0604</c:v>
                </c:pt>
                <c:pt idx="22">
                  <c:v>83.4508</c:v>
                </c:pt>
                <c:pt idx="23">
                  <c:v>83.757</c:v>
                </c:pt>
                <c:pt idx="24">
                  <c:v>83.9402</c:v>
                </c:pt>
                <c:pt idx="25">
                  <c:v>84.0542</c:v>
                </c:pt>
                <c:pt idx="26">
                  <c:v>84.1454</c:v>
                </c:pt>
                <c:pt idx="27">
                  <c:v>84.2353</c:v>
                </c:pt>
                <c:pt idx="28">
                  <c:v>84.4409</c:v>
                </c:pt>
                <c:pt idx="29">
                  <c:v>84.748</c:v>
                </c:pt>
                <c:pt idx="30">
                  <c:v>85.0998</c:v>
                </c:pt>
                <c:pt idx="31">
                  <c:v>85.4674</c:v>
                </c:pt>
                <c:pt idx="32">
                  <c:v>85.8055</c:v>
                </c:pt>
                <c:pt idx="33">
                  <c:v>86.0853</c:v>
                </c:pt>
                <c:pt idx="34">
                  <c:v>86.3472</c:v>
                </c:pt>
                <c:pt idx="35">
                  <c:v>86.6693</c:v>
                </c:pt>
                <c:pt idx="36">
                  <c:v>87.037</c:v>
                </c:pt>
                <c:pt idx="37">
                  <c:v>87.3819</c:v>
                </c:pt>
                <c:pt idx="38">
                  <c:v>87.7657</c:v>
                </c:pt>
                <c:pt idx="39">
                  <c:v>88.2501</c:v>
                </c:pt>
                <c:pt idx="40">
                  <c:v>88.6433</c:v>
                </c:pt>
                <c:pt idx="41">
                  <c:v>88.861</c:v>
                </c:pt>
                <c:pt idx="42">
                  <c:v>89.135</c:v>
                </c:pt>
                <c:pt idx="43">
                  <c:v>89.5617</c:v>
                </c:pt>
                <c:pt idx="44">
                  <c:v>89.9639</c:v>
                </c:pt>
                <c:pt idx="45">
                  <c:v>90.316</c:v>
                </c:pt>
                <c:pt idx="46">
                  <c:v>90.6634</c:v>
                </c:pt>
                <c:pt idx="47">
                  <c:v>91.0525</c:v>
                </c:pt>
                <c:pt idx="48">
                  <c:v>91.606</c:v>
                </c:pt>
                <c:pt idx="49">
                  <c:v>92.2585</c:v>
                </c:pt>
                <c:pt idx="50">
                  <c:v>92.9286</c:v>
                </c:pt>
                <c:pt idx="51">
                  <c:v>93.5434</c:v>
                </c:pt>
                <c:pt idx="52">
                  <c:v>94.1338</c:v>
                </c:pt>
                <c:pt idx="53">
                  <c:v>94.898</c:v>
                </c:pt>
                <c:pt idx="54">
                  <c:v>95.6445</c:v>
                </c:pt>
                <c:pt idx="55">
                  <c:v>96.2061</c:v>
                </c:pt>
                <c:pt idx="56">
                  <c:v>96.8175</c:v>
                </c:pt>
                <c:pt idx="57">
                  <c:v>97.4621</c:v>
                </c:pt>
                <c:pt idx="58">
                  <c:v>98.1532</c:v>
                </c:pt>
                <c:pt idx="59">
                  <c:v>98.9637</c:v>
                </c:pt>
                <c:pt idx="60">
                  <c:v>99.7423</c:v>
                </c:pt>
                <c:pt idx="61">
                  <c:v>100.405</c:v>
                </c:pt>
                <c:pt idx="62">
                  <c:v>100.712</c:v>
                </c:pt>
                <c:pt idx="63">
                  <c:v>100.639</c:v>
                </c:pt>
                <c:pt idx="64">
                  <c:v>100.486</c:v>
                </c:pt>
                <c:pt idx="65">
                  <c:v>100.333</c:v>
                </c:pt>
                <c:pt idx="66">
                  <c:v>100.119</c:v>
                </c:pt>
                <c:pt idx="67">
                  <c:v>99.892</c:v>
                </c:pt>
                <c:pt idx="68">
                  <c:v>99.7264</c:v>
                </c:pt>
                <c:pt idx="69">
                  <c:v>99.5601</c:v>
                </c:pt>
                <c:pt idx="70">
                  <c:v>99.5051</c:v>
                </c:pt>
                <c:pt idx="71">
                  <c:v>99.701</c:v>
                </c:pt>
                <c:pt idx="72">
                  <c:v>99.9401</c:v>
                </c:pt>
                <c:pt idx="73">
                  <c:v>100.024</c:v>
                </c:pt>
                <c:pt idx="74">
                  <c:v>100.036</c:v>
                </c:pt>
                <c:pt idx="75">
                  <c:v>100.203</c:v>
                </c:pt>
                <c:pt idx="76">
                  <c:v>100.621</c:v>
                </c:pt>
                <c:pt idx="77">
                  <c:v>101.038</c:v>
                </c:pt>
                <c:pt idx="78">
                  <c:v>101.351</c:v>
                </c:pt>
                <c:pt idx="79">
                  <c:v>101.851</c:v>
                </c:pt>
                <c:pt idx="80">
                  <c:v>102.581</c:v>
                </c:pt>
                <c:pt idx="81">
                  <c:v>103.361</c:v>
                </c:pt>
                <c:pt idx="82">
                  <c:v>103.997</c:v>
                </c:pt>
                <c:pt idx="83">
                  <c:v>104.339</c:v>
                </c:pt>
                <c:pt idx="84">
                  <c:v>104.474</c:v>
                </c:pt>
                <c:pt idx="85">
                  <c:v>104.576</c:v>
                </c:pt>
                <c:pt idx="86">
                  <c:v>104.744</c:v>
                </c:pt>
                <c:pt idx="87">
                  <c:v>104.965</c:v>
                </c:pt>
                <c:pt idx="88">
                  <c:v>105.113</c:v>
                </c:pt>
                <c:pt idx="89">
                  <c:v>105.259</c:v>
                </c:pt>
                <c:pt idx="90">
                  <c:v>105.616</c:v>
                </c:pt>
                <c:pt idx="91">
                  <c:v>105.969</c:v>
                </c:pt>
                <c:pt idx="92">
                  <c:v>106.068</c:v>
                </c:pt>
                <c:pt idx="93">
                  <c:v>106.038</c:v>
                </c:pt>
                <c:pt idx="94">
                  <c:v>105.853</c:v>
                </c:pt>
                <c:pt idx="95">
                  <c:v>105.466</c:v>
                </c:pt>
                <c:pt idx="96">
                  <c:v>104.998</c:v>
                </c:pt>
                <c:pt idx="97">
                  <c:v>104.524</c:v>
                </c:pt>
                <c:pt idx="98">
                  <c:v>104.2</c:v>
                </c:pt>
                <c:pt idx="99">
                  <c:v>104.171</c:v>
                </c:pt>
                <c:pt idx="100">
                  <c:v>104.276</c:v>
                </c:pt>
                <c:pt idx="101">
                  <c:v>104.26</c:v>
                </c:pt>
                <c:pt idx="102">
                  <c:v>104.088</c:v>
                </c:pt>
                <c:pt idx="103">
                  <c:v>103.923</c:v>
                </c:pt>
                <c:pt idx="104">
                  <c:v>103.944</c:v>
                </c:pt>
                <c:pt idx="105">
                  <c:v>104.144</c:v>
                </c:pt>
                <c:pt idx="106">
                  <c:v>104.383</c:v>
                </c:pt>
                <c:pt idx="107">
                  <c:v>104.725</c:v>
                </c:pt>
                <c:pt idx="108">
                  <c:v>105.27</c:v>
                </c:pt>
                <c:pt idx="109">
                  <c:v>105.928</c:v>
                </c:pt>
                <c:pt idx="110">
                  <c:v>106.626</c:v>
                </c:pt>
                <c:pt idx="111">
                  <c:v>107.195</c:v>
                </c:pt>
                <c:pt idx="112">
                  <c:v>107.359</c:v>
                </c:pt>
                <c:pt idx="113">
                  <c:v>107.247</c:v>
                </c:pt>
                <c:pt idx="114">
                  <c:v>107.101</c:v>
                </c:pt>
                <c:pt idx="115">
                  <c:v>106.905</c:v>
                </c:pt>
                <c:pt idx="116">
                  <c:v>106.754</c:v>
                </c:pt>
                <c:pt idx="117">
                  <c:v>106.752</c:v>
                </c:pt>
                <c:pt idx="118">
                  <c:v>106.901</c:v>
                </c:pt>
                <c:pt idx="119">
                  <c:v>107.167</c:v>
                </c:pt>
                <c:pt idx="120">
                  <c:v>107.706</c:v>
                </c:pt>
                <c:pt idx="121">
                  <c:v>108.634</c:v>
                </c:pt>
                <c:pt idx="122">
                  <c:v>109.611</c:v>
                </c:pt>
                <c:pt idx="123">
                  <c:v>110.407</c:v>
                </c:pt>
                <c:pt idx="124">
                  <c:v>111.159</c:v>
                </c:pt>
                <c:pt idx="125">
                  <c:v>111.978</c:v>
                </c:pt>
                <c:pt idx="126">
                  <c:v>112.944</c:v>
                </c:pt>
                <c:pt idx="127">
                  <c:v>114.06</c:v>
                </c:pt>
                <c:pt idx="128">
                  <c:v>115.041</c:v>
                </c:pt>
                <c:pt idx="129">
                  <c:v>115.79</c:v>
                </c:pt>
                <c:pt idx="130">
                  <c:v>116.554</c:v>
                </c:pt>
                <c:pt idx="131">
                  <c:v>117.355</c:v>
                </c:pt>
                <c:pt idx="132">
                  <c:v>117.928</c:v>
                </c:pt>
                <c:pt idx="133">
                  <c:v>118.228</c:v>
                </c:pt>
                <c:pt idx="134">
                  <c:v>118.529</c:v>
                </c:pt>
                <c:pt idx="135">
                  <c:v>118.982</c:v>
                </c:pt>
                <c:pt idx="136">
                  <c:v>119.7</c:v>
                </c:pt>
                <c:pt idx="137">
                  <c:v>120.559</c:v>
                </c:pt>
                <c:pt idx="138">
                  <c:v>121.162</c:v>
                </c:pt>
                <c:pt idx="139">
                  <c:v>121.522</c:v>
                </c:pt>
                <c:pt idx="140">
                  <c:v>121.918</c:v>
                </c:pt>
                <c:pt idx="141">
                  <c:v>122.471</c:v>
                </c:pt>
              </c:numCache>
            </c:numRef>
          </c:val>
          <c:smooth val="0"/>
        </c:ser>
        <c:axId val="6009930"/>
        <c:axId val="54089371"/>
      </c:lineChart>
      <c:catAx>
        <c:axId val="60099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089371"/>
        <c:crossesAt val="40"/>
        <c:auto val="0"/>
        <c:lblOffset val="100"/>
        <c:tickLblSkip val="2"/>
        <c:tickMarkSkip val="3"/>
        <c:noMultiLvlLbl val="0"/>
      </c:catAx>
      <c:valAx>
        <c:axId val="540893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99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184.96</c:v>
                </c:pt>
                <c:pt idx="138">
                  <c:v>157.49</c:v>
                </c:pt>
                <c:pt idx="139">
                  <c:v>157.75</c:v>
                </c:pt>
                <c:pt idx="140">
                  <c:v>158.41</c:v>
                </c:pt>
                <c:pt idx="141">
                  <c:v>150.52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Taulukko!$BY$4:$BY$147</c:f>
              <c:numCache>
                <c:ptCount val="144"/>
                <c:pt idx="0">
                  <c:v>61.0122</c:v>
                </c:pt>
                <c:pt idx="1">
                  <c:v>61.7994</c:v>
                </c:pt>
                <c:pt idx="2">
                  <c:v>62.6978</c:v>
                </c:pt>
                <c:pt idx="3">
                  <c:v>62.5367</c:v>
                </c:pt>
                <c:pt idx="4">
                  <c:v>63.3818</c:v>
                </c:pt>
                <c:pt idx="5">
                  <c:v>62.8358</c:v>
                </c:pt>
                <c:pt idx="6">
                  <c:v>64.124</c:v>
                </c:pt>
                <c:pt idx="7">
                  <c:v>64.5727</c:v>
                </c:pt>
                <c:pt idx="8">
                  <c:v>65.5305</c:v>
                </c:pt>
                <c:pt idx="9">
                  <c:v>65.6091</c:v>
                </c:pt>
                <c:pt idx="10">
                  <c:v>66.3688</c:v>
                </c:pt>
                <c:pt idx="11">
                  <c:v>67.0204</c:v>
                </c:pt>
                <c:pt idx="12">
                  <c:v>67.7177</c:v>
                </c:pt>
                <c:pt idx="13">
                  <c:v>66.9516</c:v>
                </c:pt>
                <c:pt idx="14">
                  <c:v>67.803</c:v>
                </c:pt>
                <c:pt idx="15">
                  <c:v>68.6997</c:v>
                </c:pt>
                <c:pt idx="16">
                  <c:v>67.6314</c:v>
                </c:pt>
                <c:pt idx="17">
                  <c:v>69.8825</c:v>
                </c:pt>
                <c:pt idx="18">
                  <c:v>69.4122</c:v>
                </c:pt>
                <c:pt idx="19">
                  <c:v>69.8407</c:v>
                </c:pt>
                <c:pt idx="20">
                  <c:v>70.5058</c:v>
                </c:pt>
                <c:pt idx="21">
                  <c:v>72.1202</c:v>
                </c:pt>
                <c:pt idx="22">
                  <c:v>73.0078</c:v>
                </c:pt>
                <c:pt idx="23">
                  <c:v>72.159</c:v>
                </c:pt>
                <c:pt idx="24">
                  <c:v>73.1672</c:v>
                </c:pt>
                <c:pt idx="25">
                  <c:v>74.7306</c:v>
                </c:pt>
                <c:pt idx="26">
                  <c:v>74.5403</c:v>
                </c:pt>
                <c:pt idx="27">
                  <c:v>75.2781</c:v>
                </c:pt>
                <c:pt idx="28">
                  <c:v>76.371</c:v>
                </c:pt>
                <c:pt idx="29">
                  <c:v>77.2836</c:v>
                </c:pt>
                <c:pt idx="30">
                  <c:v>77.0953</c:v>
                </c:pt>
                <c:pt idx="31">
                  <c:v>78.5845</c:v>
                </c:pt>
                <c:pt idx="32">
                  <c:v>78.7141</c:v>
                </c:pt>
                <c:pt idx="33">
                  <c:v>79.9782</c:v>
                </c:pt>
                <c:pt idx="34">
                  <c:v>79.6948</c:v>
                </c:pt>
                <c:pt idx="35">
                  <c:v>80.8426</c:v>
                </c:pt>
                <c:pt idx="36">
                  <c:v>80.7165</c:v>
                </c:pt>
                <c:pt idx="37">
                  <c:v>81.938</c:v>
                </c:pt>
                <c:pt idx="38">
                  <c:v>82.4573</c:v>
                </c:pt>
                <c:pt idx="39">
                  <c:v>84.376</c:v>
                </c:pt>
                <c:pt idx="40">
                  <c:v>86.0977</c:v>
                </c:pt>
                <c:pt idx="41">
                  <c:v>84.7274</c:v>
                </c:pt>
                <c:pt idx="42">
                  <c:v>87.4423</c:v>
                </c:pt>
                <c:pt idx="43">
                  <c:v>86.7937</c:v>
                </c:pt>
                <c:pt idx="44">
                  <c:v>88.3638</c:v>
                </c:pt>
                <c:pt idx="45">
                  <c:v>88.5347</c:v>
                </c:pt>
                <c:pt idx="46">
                  <c:v>88.4199</c:v>
                </c:pt>
                <c:pt idx="47">
                  <c:v>90.5994</c:v>
                </c:pt>
                <c:pt idx="48">
                  <c:v>90.9258</c:v>
                </c:pt>
                <c:pt idx="49">
                  <c:v>90.0587</c:v>
                </c:pt>
                <c:pt idx="50">
                  <c:v>90.3798</c:v>
                </c:pt>
                <c:pt idx="51">
                  <c:v>90.3244</c:v>
                </c:pt>
                <c:pt idx="52">
                  <c:v>91.1337</c:v>
                </c:pt>
                <c:pt idx="53">
                  <c:v>91.9811</c:v>
                </c:pt>
                <c:pt idx="54">
                  <c:v>92.233</c:v>
                </c:pt>
                <c:pt idx="55">
                  <c:v>93.0025</c:v>
                </c:pt>
                <c:pt idx="56">
                  <c:v>92.3229</c:v>
                </c:pt>
                <c:pt idx="57">
                  <c:v>93.0571</c:v>
                </c:pt>
                <c:pt idx="58">
                  <c:v>93.83</c:v>
                </c:pt>
                <c:pt idx="59">
                  <c:v>93.709</c:v>
                </c:pt>
                <c:pt idx="60">
                  <c:v>95.8142</c:v>
                </c:pt>
                <c:pt idx="61">
                  <c:v>96.267</c:v>
                </c:pt>
                <c:pt idx="62">
                  <c:v>97.9048</c:v>
                </c:pt>
                <c:pt idx="63">
                  <c:v>96.52</c:v>
                </c:pt>
                <c:pt idx="64">
                  <c:v>97.4369</c:v>
                </c:pt>
                <c:pt idx="65">
                  <c:v>100.811</c:v>
                </c:pt>
                <c:pt idx="66">
                  <c:v>100.031</c:v>
                </c:pt>
                <c:pt idx="67">
                  <c:v>100.977</c:v>
                </c:pt>
                <c:pt idx="68">
                  <c:v>101.998</c:v>
                </c:pt>
                <c:pt idx="69">
                  <c:v>102.512</c:v>
                </c:pt>
                <c:pt idx="70">
                  <c:v>104.786</c:v>
                </c:pt>
                <c:pt idx="71">
                  <c:v>104.948</c:v>
                </c:pt>
                <c:pt idx="72">
                  <c:v>104.509</c:v>
                </c:pt>
                <c:pt idx="73">
                  <c:v>106.781</c:v>
                </c:pt>
                <c:pt idx="74">
                  <c:v>106.724</c:v>
                </c:pt>
                <c:pt idx="75">
                  <c:v>108.601</c:v>
                </c:pt>
                <c:pt idx="76">
                  <c:v>106.686</c:v>
                </c:pt>
                <c:pt idx="77">
                  <c:v>105.316</c:v>
                </c:pt>
                <c:pt idx="78">
                  <c:v>107.64</c:v>
                </c:pt>
                <c:pt idx="79">
                  <c:v>107.066</c:v>
                </c:pt>
                <c:pt idx="80">
                  <c:v>107.444</c:v>
                </c:pt>
                <c:pt idx="81">
                  <c:v>106.359</c:v>
                </c:pt>
                <c:pt idx="82">
                  <c:v>107.061</c:v>
                </c:pt>
                <c:pt idx="83">
                  <c:v>106.944</c:v>
                </c:pt>
                <c:pt idx="84">
                  <c:v>108.294</c:v>
                </c:pt>
                <c:pt idx="85">
                  <c:v>108.437</c:v>
                </c:pt>
                <c:pt idx="86">
                  <c:v>107.922</c:v>
                </c:pt>
                <c:pt idx="87">
                  <c:v>109.229</c:v>
                </c:pt>
                <c:pt idx="88">
                  <c:v>110.755</c:v>
                </c:pt>
                <c:pt idx="89">
                  <c:v>110.145</c:v>
                </c:pt>
                <c:pt idx="90">
                  <c:v>110.08</c:v>
                </c:pt>
                <c:pt idx="91">
                  <c:v>111.878</c:v>
                </c:pt>
                <c:pt idx="92">
                  <c:v>109.737</c:v>
                </c:pt>
                <c:pt idx="93">
                  <c:v>112.017</c:v>
                </c:pt>
                <c:pt idx="94">
                  <c:v>111.959</c:v>
                </c:pt>
                <c:pt idx="95">
                  <c:v>114.108</c:v>
                </c:pt>
                <c:pt idx="96">
                  <c:v>113.483</c:v>
                </c:pt>
                <c:pt idx="97">
                  <c:v>113.346</c:v>
                </c:pt>
                <c:pt idx="98">
                  <c:v>114.019</c:v>
                </c:pt>
                <c:pt idx="99">
                  <c:v>115.25</c:v>
                </c:pt>
                <c:pt idx="100">
                  <c:v>116.237</c:v>
                </c:pt>
                <c:pt idx="101">
                  <c:v>118.434</c:v>
                </c:pt>
                <c:pt idx="102">
                  <c:v>116.894</c:v>
                </c:pt>
                <c:pt idx="103">
                  <c:v>117.099</c:v>
                </c:pt>
                <c:pt idx="104">
                  <c:v>120.609</c:v>
                </c:pt>
                <c:pt idx="105">
                  <c:v>119.81</c:v>
                </c:pt>
                <c:pt idx="106">
                  <c:v>120.099</c:v>
                </c:pt>
                <c:pt idx="107">
                  <c:v>120.148</c:v>
                </c:pt>
                <c:pt idx="108">
                  <c:v>120.676</c:v>
                </c:pt>
                <c:pt idx="109">
                  <c:v>120.829</c:v>
                </c:pt>
                <c:pt idx="110">
                  <c:v>122.726</c:v>
                </c:pt>
                <c:pt idx="111">
                  <c:v>122.68</c:v>
                </c:pt>
                <c:pt idx="112">
                  <c:v>123.045</c:v>
                </c:pt>
                <c:pt idx="113">
                  <c:v>122.712</c:v>
                </c:pt>
                <c:pt idx="114">
                  <c:v>126.388</c:v>
                </c:pt>
                <c:pt idx="115">
                  <c:v>127.43</c:v>
                </c:pt>
                <c:pt idx="116">
                  <c:v>127.825</c:v>
                </c:pt>
                <c:pt idx="117">
                  <c:v>128.037</c:v>
                </c:pt>
                <c:pt idx="118">
                  <c:v>127.614</c:v>
                </c:pt>
                <c:pt idx="119">
                  <c:v>129.127</c:v>
                </c:pt>
                <c:pt idx="120">
                  <c:v>131.125</c:v>
                </c:pt>
                <c:pt idx="121">
                  <c:v>133.869</c:v>
                </c:pt>
                <c:pt idx="122">
                  <c:v>133.493</c:v>
                </c:pt>
                <c:pt idx="123">
                  <c:v>134.389</c:v>
                </c:pt>
                <c:pt idx="124">
                  <c:v>136.962</c:v>
                </c:pt>
                <c:pt idx="125">
                  <c:v>135.977</c:v>
                </c:pt>
                <c:pt idx="126">
                  <c:v>138.918</c:v>
                </c:pt>
                <c:pt idx="127">
                  <c:v>139.259</c:v>
                </c:pt>
                <c:pt idx="128">
                  <c:v>139.702</c:v>
                </c:pt>
                <c:pt idx="129">
                  <c:v>141.09</c:v>
                </c:pt>
                <c:pt idx="130">
                  <c:v>144.225</c:v>
                </c:pt>
                <c:pt idx="131">
                  <c:v>145.088</c:v>
                </c:pt>
                <c:pt idx="132">
                  <c:v>145.908</c:v>
                </c:pt>
                <c:pt idx="133">
                  <c:v>146.579</c:v>
                </c:pt>
                <c:pt idx="134">
                  <c:v>149.004</c:v>
                </c:pt>
                <c:pt idx="135">
                  <c:v>149.922</c:v>
                </c:pt>
                <c:pt idx="136">
                  <c:v>150.535</c:v>
                </c:pt>
                <c:pt idx="137">
                  <c:v>154.803</c:v>
                </c:pt>
                <c:pt idx="138">
                  <c:v>152.499</c:v>
                </c:pt>
                <c:pt idx="139">
                  <c:v>154.961</c:v>
                </c:pt>
                <c:pt idx="140">
                  <c:v>157.378</c:v>
                </c:pt>
                <c:pt idx="141">
                  <c:v>159.304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Taulukko!$BZ$4:$BZ$147</c:f>
              <c:numCache>
                <c:ptCount val="144"/>
                <c:pt idx="0">
                  <c:v>61.2442</c:v>
                </c:pt>
                <c:pt idx="1">
                  <c:v>61.7569</c:v>
                </c:pt>
                <c:pt idx="2">
                  <c:v>62.2517</c:v>
                </c:pt>
                <c:pt idx="3">
                  <c:v>62.6921</c:v>
                </c:pt>
                <c:pt idx="4">
                  <c:v>63.1047</c:v>
                </c:pt>
                <c:pt idx="5">
                  <c:v>63.5432</c:v>
                </c:pt>
                <c:pt idx="6">
                  <c:v>64.0655</c:v>
                </c:pt>
                <c:pt idx="7">
                  <c:v>64.6418</c:v>
                </c:pt>
                <c:pt idx="8">
                  <c:v>65.204</c:v>
                </c:pt>
                <c:pt idx="9">
                  <c:v>65.7351</c:v>
                </c:pt>
                <c:pt idx="10">
                  <c:v>66.2533</c:v>
                </c:pt>
                <c:pt idx="11">
                  <c:v>66.7442</c:v>
                </c:pt>
                <c:pt idx="12">
                  <c:v>67.1445</c:v>
                </c:pt>
                <c:pt idx="13">
                  <c:v>67.4801</c:v>
                </c:pt>
                <c:pt idx="14">
                  <c:v>67.8582</c:v>
                </c:pt>
                <c:pt idx="15">
                  <c:v>68.2567</c:v>
                </c:pt>
                <c:pt idx="16">
                  <c:v>68.6792</c:v>
                </c:pt>
                <c:pt idx="17">
                  <c:v>69.183</c:v>
                </c:pt>
                <c:pt idx="18">
                  <c:v>69.6945</c:v>
                </c:pt>
                <c:pt idx="19">
                  <c:v>70.237</c:v>
                </c:pt>
                <c:pt idx="20">
                  <c:v>70.9002</c:v>
                </c:pt>
                <c:pt idx="21">
                  <c:v>71.6283</c:v>
                </c:pt>
                <c:pt idx="22">
                  <c:v>72.2717</c:v>
                </c:pt>
                <c:pt idx="23">
                  <c:v>72.829</c:v>
                </c:pt>
                <c:pt idx="24">
                  <c:v>73.4605</c:v>
                </c:pt>
                <c:pt idx="25">
                  <c:v>74.1518</c:v>
                </c:pt>
                <c:pt idx="26">
                  <c:v>74.808</c:v>
                </c:pt>
                <c:pt idx="27">
                  <c:v>75.483</c:v>
                </c:pt>
                <c:pt idx="28">
                  <c:v>76.2024</c:v>
                </c:pt>
                <c:pt idx="29">
                  <c:v>76.8893</c:v>
                </c:pt>
                <c:pt idx="30">
                  <c:v>77.543</c:v>
                </c:pt>
                <c:pt idx="31">
                  <c:v>78.2099</c:v>
                </c:pt>
                <c:pt idx="32">
                  <c:v>78.8698</c:v>
                </c:pt>
                <c:pt idx="33">
                  <c:v>79.4927</c:v>
                </c:pt>
                <c:pt idx="34">
                  <c:v>80.0878</c:v>
                </c:pt>
                <c:pt idx="35">
                  <c:v>80.6982</c:v>
                </c:pt>
                <c:pt idx="36">
                  <c:v>81.3693</c:v>
                </c:pt>
                <c:pt idx="37">
                  <c:v>82.1472</c:v>
                </c:pt>
                <c:pt idx="38">
                  <c:v>83.0542</c:v>
                </c:pt>
                <c:pt idx="39">
                  <c:v>84.0455</c:v>
                </c:pt>
                <c:pt idx="40">
                  <c:v>84.9503</c:v>
                </c:pt>
                <c:pt idx="41">
                  <c:v>85.7307</c:v>
                </c:pt>
                <c:pt idx="42">
                  <c:v>86.496</c:v>
                </c:pt>
                <c:pt idx="43">
                  <c:v>87.216</c:v>
                </c:pt>
                <c:pt idx="44">
                  <c:v>87.8784</c:v>
                </c:pt>
                <c:pt idx="45">
                  <c:v>88.4807</c:v>
                </c:pt>
                <c:pt idx="46">
                  <c:v>89.0697</c:v>
                </c:pt>
                <c:pt idx="47">
                  <c:v>89.6655</c:v>
                </c:pt>
                <c:pt idx="48">
                  <c:v>90.0956</c:v>
                </c:pt>
                <c:pt idx="49">
                  <c:v>90.3403</c:v>
                </c:pt>
                <c:pt idx="50">
                  <c:v>90.5669</c:v>
                </c:pt>
                <c:pt idx="51">
                  <c:v>90.8747</c:v>
                </c:pt>
                <c:pt idx="52">
                  <c:v>91.286</c:v>
                </c:pt>
                <c:pt idx="53">
                  <c:v>91.7438</c:v>
                </c:pt>
                <c:pt idx="54">
                  <c:v>92.1768</c:v>
                </c:pt>
                <c:pt idx="55">
                  <c:v>92.5564</c:v>
                </c:pt>
                <c:pt idx="56">
                  <c:v>92.9175</c:v>
                </c:pt>
                <c:pt idx="57">
                  <c:v>93.3665</c:v>
                </c:pt>
                <c:pt idx="58">
                  <c:v>93.9254</c:v>
                </c:pt>
                <c:pt idx="59">
                  <c:v>94.6022</c:v>
                </c:pt>
                <c:pt idx="60">
                  <c:v>95.4036</c:v>
                </c:pt>
                <c:pt idx="61">
                  <c:v>96.2226</c:v>
                </c:pt>
                <c:pt idx="62">
                  <c:v>96.9465</c:v>
                </c:pt>
                <c:pt idx="63">
                  <c:v>97.6158</c:v>
                </c:pt>
                <c:pt idx="64">
                  <c:v>98.4581</c:v>
                </c:pt>
                <c:pt idx="65">
                  <c:v>99.4403</c:v>
                </c:pt>
                <c:pt idx="66">
                  <c:v>100.323</c:v>
                </c:pt>
                <c:pt idx="67">
                  <c:v>101.158</c:v>
                </c:pt>
                <c:pt idx="68">
                  <c:v>102.036</c:v>
                </c:pt>
                <c:pt idx="69">
                  <c:v>102.955</c:v>
                </c:pt>
                <c:pt idx="70">
                  <c:v>103.86</c:v>
                </c:pt>
                <c:pt idx="71">
                  <c:v>104.616</c:v>
                </c:pt>
                <c:pt idx="72">
                  <c:v>105.285</c:v>
                </c:pt>
                <c:pt idx="73">
                  <c:v>105.955</c:v>
                </c:pt>
                <c:pt idx="74">
                  <c:v>106.513</c:v>
                </c:pt>
                <c:pt idx="75">
                  <c:v>106.816</c:v>
                </c:pt>
                <c:pt idx="76">
                  <c:v>106.82</c:v>
                </c:pt>
                <c:pt idx="77">
                  <c:v>106.797</c:v>
                </c:pt>
                <c:pt idx="78">
                  <c:v>106.931</c:v>
                </c:pt>
                <c:pt idx="79">
                  <c:v>107.057</c:v>
                </c:pt>
                <c:pt idx="80">
                  <c:v>107.094</c:v>
                </c:pt>
                <c:pt idx="81">
                  <c:v>107.134</c:v>
                </c:pt>
                <c:pt idx="82">
                  <c:v>107.279</c:v>
                </c:pt>
                <c:pt idx="83">
                  <c:v>107.566</c:v>
                </c:pt>
                <c:pt idx="84">
                  <c:v>107.944</c:v>
                </c:pt>
                <c:pt idx="85">
                  <c:v>108.319</c:v>
                </c:pt>
                <c:pt idx="86">
                  <c:v>108.72</c:v>
                </c:pt>
                <c:pt idx="87">
                  <c:v>109.242</c:v>
                </c:pt>
                <c:pt idx="88">
                  <c:v>109.764</c:v>
                </c:pt>
                <c:pt idx="89">
                  <c:v>110.153</c:v>
                </c:pt>
                <c:pt idx="90">
                  <c:v>110.511</c:v>
                </c:pt>
                <c:pt idx="91">
                  <c:v>110.871</c:v>
                </c:pt>
                <c:pt idx="92">
                  <c:v>111.24</c:v>
                </c:pt>
                <c:pt idx="93">
                  <c:v>111.752</c:v>
                </c:pt>
                <c:pt idx="94">
                  <c:v>112.385</c:v>
                </c:pt>
                <c:pt idx="95">
                  <c:v>112.995</c:v>
                </c:pt>
                <c:pt idx="96">
                  <c:v>113.489</c:v>
                </c:pt>
                <c:pt idx="97">
                  <c:v>113.962</c:v>
                </c:pt>
                <c:pt idx="98">
                  <c:v>114.583</c:v>
                </c:pt>
                <c:pt idx="99">
                  <c:v>115.357</c:v>
                </c:pt>
                <c:pt idx="100">
                  <c:v>116.2</c:v>
                </c:pt>
                <c:pt idx="101">
                  <c:v>116.951</c:v>
                </c:pt>
                <c:pt idx="102">
                  <c:v>117.538</c:v>
                </c:pt>
                <c:pt idx="103">
                  <c:v>118.199</c:v>
                </c:pt>
                <c:pt idx="104">
                  <c:v>118.959</c:v>
                </c:pt>
                <c:pt idx="105">
                  <c:v>119.548</c:v>
                </c:pt>
                <c:pt idx="106">
                  <c:v>119.976</c:v>
                </c:pt>
                <c:pt idx="107">
                  <c:v>120.394</c:v>
                </c:pt>
                <c:pt idx="108">
                  <c:v>120.866</c:v>
                </c:pt>
                <c:pt idx="109">
                  <c:v>121.449</c:v>
                </c:pt>
                <c:pt idx="110">
                  <c:v>122.114</c:v>
                </c:pt>
                <c:pt idx="111">
                  <c:v>122.765</c:v>
                </c:pt>
                <c:pt idx="112">
                  <c:v>123.439</c:v>
                </c:pt>
                <c:pt idx="113">
                  <c:v>124.323</c:v>
                </c:pt>
                <c:pt idx="114">
                  <c:v>125.436</c:v>
                </c:pt>
                <c:pt idx="115">
                  <c:v>126.49</c:v>
                </c:pt>
                <c:pt idx="116">
                  <c:v>127.325</c:v>
                </c:pt>
                <c:pt idx="117">
                  <c:v>128.042</c:v>
                </c:pt>
                <c:pt idx="118">
                  <c:v>128.837</c:v>
                </c:pt>
                <c:pt idx="119">
                  <c:v>129.898</c:v>
                </c:pt>
                <c:pt idx="120">
                  <c:v>131.201</c:v>
                </c:pt>
                <c:pt idx="121">
                  <c:v>132.505</c:v>
                </c:pt>
                <c:pt idx="122">
                  <c:v>133.653</c:v>
                </c:pt>
                <c:pt idx="123">
                  <c:v>134.774</c:v>
                </c:pt>
                <c:pt idx="124">
                  <c:v>135.908</c:v>
                </c:pt>
                <c:pt idx="125">
                  <c:v>137.013</c:v>
                </c:pt>
                <c:pt idx="126">
                  <c:v>138.158</c:v>
                </c:pt>
                <c:pt idx="127">
                  <c:v>139.293</c:v>
                </c:pt>
                <c:pt idx="128">
                  <c:v>140.455</c:v>
                </c:pt>
                <c:pt idx="129">
                  <c:v>141.806</c:v>
                </c:pt>
                <c:pt idx="130">
                  <c:v>143.275</c:v>
                </c:pt>
                <c:pt idx="131">
                  <c:v>144.649</c:v>
                </c:pt>
                <c:pt idx="132">
                  <c:v>145.908</c:v>
                </c:pt>
                <c:pt idx="133">
                  <c:v>147.197</c:v>
                </c:pt>
                <c:pt idx="134">
                  <c:v>148.564</c:v>
                </c:pt>
                <c:pt idx="135">
                  <c:v>149.932</c:v>
                </c:pt>
                <c:pt idx="136">
                  <c:v>151.347</c:v>
                </c:pt>
                <c:pt idx="137">
                  <c:v>152.754</c:v>
                </c:pt>
                <c:pt idx="138">
                  <c:v>154.054</c:v>
                </c:pt>
                <c:pt idx="139">
                  <c:v>155.491</c:v>
                </c:pt>
                <c:pt idx="140">
                  <c:v>157.124</c:v>
                </c:pt>
                <c:pt idx="141">
                  <c:v>158.74</c:v>
                </c:pt>
              </c:numCache>
            </c:numRef>
          </c:val>
          <c:smooth val="0"/>
        </c:ser>
        <c:axId val="17042292"/>
        <c:axId val="19162901"/>
      </c:lineChart>
      <c:catAx>
        <c:axId val="170422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62901"/>
        <c:crossesAt val="40"/>
        <c:auto val="0"/>
        <c:lblOffset val="100"/>
        <c:tickLblSkip val="2"/>
        <c:tickMarkSkip val="3"/>
        <c:noMultiLvlLbl val="0"/>
      </c:catAx>
      <c:valAx>
        <c:axId val="191629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422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173.7</c:v>
                </c:pt>
                <c:pt idx="138">
                  <c:v>156.02</c:v>
                </c:pt>
                <c:pt idx="139">
                  <c:v>140.73</c:v>
                </c:pt>
                <c:pt idx="140">
                  <c:v>141.47</c:v>
                </c:pt>
                <c:pt idx="141">
                  <c:v>138.83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Taulukko!$I$4:$I$146</c:f>
              <c:numCache>
                <c:ptCount val="143"/>
                <c:pt idx="0">
                  <c:v>68.4979</c:v>
                </c:pt>
                <c:pt idx="1">
                  <c:v>68.0351</c:v>
                </c:pt>
                <c:pt idx="2">
                  <c:v>68.7071</c:v>
                </c:pt>
                <c:pt idx="3">
                  <c:v>69.1241</c:v>
                </c:pt>
                <c:pt idx="4">
                  <c:v>69.3903</c:v>
                </c:pt>
                <c:pt idx="5">
                  <c:v>70.5132</c:v>
                </c:pt>
                <c:pt idx="6">
                  <c:v>69.581</c:v>
                </c:pt>
                <c:pt idx="7">
                  <c:v>69.8149</c:v>
                </c:pt>
                <c:pt idx="8">
                  <c:v>71.4801</c:v>
                </c:pt>
                <c:pt idx="9">
                  <c:v>70.9692</c:v>
                </c:pt>
                <c:pt idx="10">
                  <c:v>72.0774</c:v>
                </c:pt>
                <c:pt idx="11">
                  <c:v>72.3249</c:v>
                </c:pt>
                <c:pt idx="12">
                  <c:v>73.5759</c:v>
                </c:pt>
                <c:pt idx="13">
                  <c:v>74.3858</c:v>
                </c:pt>
                <c:pt idx="14">
                  <c:v>74.5811</c:v>
                </c:pt>
                <c:pt idx="15">
                  <c:v>74.3645</c:v>
                </c:pt>
                <c:pt idx="16">
                  <c:v>74.7541</c:v>
                </c:pt>
                <c:pt idx="17">
                  <c:v>75.3626</c:v>
                </c:pt>
                <c:pt idx="18">
                  <c:v>76.222</c:v>
                </c:pt>
                <c:pt idx="19">
                  <c:v>75.9601</c:v>
                </c:pt>
                <c:pt idx="20">
                  <c:v>76.2314</c:v>
                </c:pt>
                <c:pt idx="21">
                  <c:v>77.4566</c:v>
                </c:pt>
                <c:pt idx="22">
                  <c:v>78.4413</c:v>
                </c:pt>
                <c:pt idx="23">
                  <c:v>78.8181</c:v>
                </c:pt>
                <c:pt idx="24">
                  <c:v>78.0791</c:v>
                </c:pt>
                <c:pt idx="25">
                  <c:v>78.5412</c:v>
                </c:pt>
                <c:pt idx="26">
                  <c:v>77.8138</c:v>
                </c:pt>
                <c:pt idx="27">
                  <c:v>79.0299</c:v>
                </c:pt>
                <c:pt idx="28">
                  <c:v>80.0648</c:v>
                </c:pt>
                <c:pt idx="29">
                  <c:v>79.197</c:v>
                </c:pt>
                <c:pt idx="30">
                  <c:v>81.3924</c:v>
                </c:pt>
                <c:pt idx="31">
                  <c:v>82.7607</c:v>
                </c:pt>
                <c:pt idx="32">
                  <c:v>81.3853</c:v>
                </c:pt>
                <c:pt idx="33">
                  <c:v>83.2906</c:v>
                </c:pt>
                <c:pt idx="34">
                  <c:v>82.4242</c:v>
                </c:pt>
                <c:pt idx="35">
                  <c:v>82.9711</c:v>
                </c:pt>
                <c:pt idx="36">
                  <c:v>83.6568</c:v>
                </c:pt>
                <c:pt idx="37">
                  <c:v>84.3602</c:v>
                </c:pt>
                <c:pt idx="38">
                  <c:v>85.1949</c:v>
                </c:pt>
                <c:pt idx="39">
                  <c:v>86.9173</c:v>
                </c:pt>
                <c:pt idx="40">
                  <c:v>87.4686</c:v>
                </c:pt>
                <c:pt idx="41">
                  <c:v>86.543</c:v>
                </c:pt>
                <c:pt idx="42">
                  <c:v>88.1085</c:v>
                </c:pt>
                <c:pt idx="43">
                  <c:v>88.9939</c:v>
                </c:pt>
                <c:pt idx="44">
                  <c:v>89.2755</c:v>
                </c:pt>
                <c:pt idx="45">
                  <c:v>89.087</c:v>
                </c:pt>
                <c:pt idx="46">
                  <c:v>89.946</c:v>
                </c:pt>
                <c:pt idx="47">
                  <c:v>92.7202</c:v>
                </c:pt>
                <c:pt idx="48">
                  <c:v>92.5019</c:v>
                </c:pt>
                <c:pt idx="49">
                  <c:v>91.8854</c:v>
                </c:pt>
                <c:pt idx="50">
                  <c:v>93.5979</c:v>
                </c:pt>
                <c:pt idx="51">
                  <c:v>93.656</c:v>
                </c:pt>
                <c:pt idx="52">
                  <c:v>93.8833</c:v>
                </c:pt>
                <c:pt idx="53">
                  <c:v>94.5507</c:v>
                </c:pt>
                <c:pt idx="54">
                  <c:v>95.1845</c:v>
                </c:pt>
                <c:pt idx="55">
                  <c:v>95.4521</c:v>
                </c:pt>
                <c:pt idx="56">
                  <c:v>96.6002</c:v>
                </c:pt>
                <c:pt idx="57">
                  <c:v>97.4732</c:v>
                </c:pt>
                <c:pt idx="58">
                  <c:v>95.7735</c:v>
                </c:pt>
                <c:pt idx="59">
                  <c:v>96.3442</c:v>
                </c:pt>
                <c:pt idx="60">
                  <c:v>97.2318</c:v>
                </c:pt>
                <c:pt idx="61">
                  <c:v>98.4213</c:v>
                </c:pt>
                <c:pt idx="62">
                  <c:v>100.118</c:v>
                </c:pt>
                <c:pt idx="63">
                  <c:v>98.9747</c:v>
                </c:pt>
                <c:pt idx="64">
                  <c:v>99.1367</c:v>
                </c:pt>
                <c:pt idx="65">
                  <c:v>100.703</c:v>
                </c:pt>
                <c:pt idx="66">
                  <c:v>99.9882</c:v>
                </c:pt>
                <c:pt idx="67">
                  <c:v>100.391</c:v>
                </c:pt>
                <c:pt idx="68">
                  <c:v>101.246</c:v>
                </c:pt>
                <c:pt idx="69">
                  <c:v>100.369</c:v>
                </c:pt>
                <c:pt idx="70">
                  <c:v>101.473</c:v>
                </c:pt>
                <c:pt idx="71">
                  <c:v>101.141</c:v>
                </c:pt>
                <c:pt idx="72">
                  <c:v>101.18</c:v>
                </c:pt>
                <c:pt idx="73">
                  <c:v>102.72</c:v>
                </c:pt>
                <c:pt idx="74">
                  <c:v>100.577</c:v>
                </c:pt>
                <c:pt idx="75">
                  <c:v>103.054</c:v>
                </c:pt>
                <c:pt idx="76">
                  <c:v>101.013</c:v>
                </c:pt>
                <c:pt idx="77">
                  <c:v>102.839</c:v>
                </c:pt>
                <c:pt idx="78">
                  <c:v>103.143</c:v>
                </c:pt>
                <c:pt idx="79">
                  <c:v>103.394</c:v>
                </c:pt>
                <c:pt idx="80">
                  <c:v>104.534</c:v>
                </c:pt>
                <c:pt idx="81">
                  <c:v>104.429</c:v>
                </c:pt>
                <c:pt idx="82">
                  <c:v>106.082</c:v>
                </c:pt>
                <c:pt idx="83">
                  <c:v>104.987</c:v>
                </c:pt>
                <c:pt idx="84">
                  <c:v>106.426</c:v>
                </c:pt>
                <c:pt idx="85">
                  <c:v>107.435</c:v>
                </c:pt>
                <c:pt idx="86">
                  <c:v>107.185</c:v>
                </c:pt>
                <c:pt idx="87">
                  <c:v>106.815</c:v>
                </c:pt>
                <c:pt idx="88">
                  <c:v>110.785</c:v>
                </c:pt>
                <c:pt idx="89">
                  <c:v>110.233</c:v>
                </c:pt>
                <c:pt idx="90">
                  <c:v>109.707</c:v>
                </c:pt>
                <c:pt idx="91">
                  <c:v>110.469</c:v>
                </c:pt>
                <c:pt idx="92">
                  <c:v>110.467</c:v>
                </c:pt>
                <c:pt idx="93">
                  <c:v>111.631</c:v>
                </c:pt>
                <c:pt idx="94">
                  <c:v>112.918</c:v>
                </c:pt>
                <c:pt idx="95">
                  <c:v>112.874</c:v>
                </c:pt>
                <c:pt idx="96">
                  <c:v>113.025</c:v>
                </c:pt>
                <c:pt idx="97">
                  <c:v>114.717</c:v>
                </c:pt>
                <c:pt idx="98">
                  <c:v>116.376</c:v>
                </c:pt>
                <c:pt idx="99">
                  <c:v>115.968</c:v>
                </c:pt>
                <c:pt idx="100">
                  <c:v>117.643</c:v>
                </c:pt>
                <c:pt idx="101">
                  <c:v>117.833</c:v>
                </c:pt>
                <c:pt idx="102">
                  <c:v>117.789</c:v>
                </c:pt>
                <c:pt idx="103">
                  <c:v>119.834</c:v>
                </c:pt>
                <c:pt idx="104">
                  <c:v>119.436</c:v>
                </c:pt>
                <c:pt idx="105">
                  <c:v>120.964</c:v>
                </c:pt>
                <c:pt idx="106">
                  <c:v>121.712</c:v>
                </c:pt>
                <c:pt idx="107">
                  <c:v>123.694</c:v>
                </c:pt>
                <c:pt idx="108">
                  <c:v>123.127</c:v>
                </c:pt>
                <c:pt idx="109">
                  <c:v>124.74</c:v>
                </c:pt>
                <c:pt idx="110">
                  <c:v>126.659</c:v>
                </c:pt>
                <c:pt idx="111">
                  <c:v>126.619</c:v>
                </c:pt>
                <c:pt idx="112">
                  <c:v>127.032</c:v>
                </c:pt>
                <c:pt idx="113">
                  <c:v>125.913</c:v>
                </c:pt>
                <c:pt idx="114">
                  <c:v>127.014</c:v>
                </c:pt>
                <c:pt idx="115">
                  <c:v>128.277</c:v>
                </c:pt>
                <c:pt idx="116">
                  <c:v>128.922</c:v>
                </c:pt>
                <c:pt idx="117">
                  <c:v>129.971</c:v>
                </c:pt>
                <c:pt idx="118">
                  <c:v>129.401</c:v>
                </c:pt>
                <c:pt idx="119">
                  <c:v>130.881</c:v>
                </c:pt>
                <c:pt idx="120">
                  <c:v>131.984</c:v>
                </c:pt>
                <c:pt idx="121">
                  <c:v>129.708</c:v>
                </c:pt>
                <c:pt idx="122">
                  <c:v>133.141</c:v>
                </c:pt>
                <c:pt idx="123">
                  <c:v>134.298</c:v>
                </c:pt>
                <c:pt idx="124">
                  <c:v>134</c:v>
                </c:pt>
                <c:pt idx="125">
                  <c:v>135.603</c:v>
                </c:pt>
                <c:pt idx="126">
                  <c:v>137.28</c:v>
                </c:pt>
                <c:pt idx="127">
                  <c:v>136.428</c:v>
                </c:pt>
                <c:pt idx="128">
                  <c:v>137.475</c:v>
                </c:pt>
                <c:pt idx="129">
                  <c:v>138.372</c:v>
                </c:pt>
                <c:pt idx="130">
                  <c:v>139.502</c:v>
                </c:pt>
                <c:pt idx="131">
                  <c:v>138.814</c:v>
                </c:pt>
                <c:pt idx="132">
                  <c:v>140.316</c:v>
                </c:pt>
                <c:pt idx="133">
                  <c:v>141.253</c:v>
                </c:pt>
                <c:pt idx="134">
                  <c:v>139.096</c:v>
                </c:pt>
                <c:pt idx="135">
                  <c:v>140.762</c:v>
                </c:pt>
                <c:pt idx="136">
                  <c:v>140.905</c:v>
                </c:pt>
                <c:pt idx="137">
                  <c:v>144.079</c:v>
                </c:pt>
                <c:pt idx="138">
                  <c:v>144.587</c:v>
                </c:pt>
                <c:pt idx="139">
                  <c:v>144.794</c:v>
                </c:pt>
                <c:pt idx="140">
                  <c:v>146.354</c:v>
                </c:pt>
                <c:pt idx="141">
                  <c:v>146.065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Taulukko!$J$4:$J$146</c:f>
              <c:numCache>
                <c:ptCount val="143"/>
                <c:pt idx="0">
                  <c:v>68.0006</c:v>
                </c:pt>
                <c:pt idx="1">
                  <c:v>68.3543</c:v>
                </c:pt>
                <c:pt idx="2">
                  <c:v>68.7166</c:v>
                </c:pt>
                <c:pt idx="3">
                  <c:v>69.0957</c:v>
                </c:pt>
                <c:pt idx="4">
                  <c:v>69.4785</c:v>
                </c:pt>
                <c:pt idx="5">
                  <c:v>69.8371</c:v>
                </c:pt>
                <c:pt idx="6">
                  <c:v>70.164</c:v>
                </c:pt>
                <c:pt idx="7">
                  <c:v>70.5537</c:v>
                </c:pt>
                <c:pt idx="8">
                  <c:v>71.0264</c:v>
                </c:pt>
                <c:pt idx="9">
                  <c:v>71.5218</c:v>
                </c:pt>
                <c:pt idx="10">
                  <c:v>72.0517</c:v>
                </c:pt>
                <c:pt idx="11">
                  <c:v>72.6252</c:v>
                </c:pt>
                <c:pt idx="12">
                  <c:v>73.2133</c:v>
                </c:pt>
                <c:pt idx="13">
                  <c:v>73.753</c:v>
                </c:pt>
                <c:pt idx="14">
                  <c:v>74.1954</c:v>
                </c:pt>
                <c:pt idx="15">
                  <c:v>74.5801</c:v>
                </c:pt>
                <c:pt idx="16">
                  <c:v>74.9788</c:v>
                </c:pt>
                <c:pt idx="17">
                  <c:v>75.414</c:v>
                </c:pt>
                <c:pt idx="18">
                  <c:v>75.8486</c:v>
                </c:pt>
                <c:pt idx="19">
                  <c:v>76.2652</c:v>
                </c:pt>
                <c:pt idx="20">
                  <c:v>76.7189</c:v>
                </c:pt>
                <c:pt idx="21">
                  <c:v>77.2268</c:v>
                </c:pt>
                <c:pt idx="22">
                  <c:v>77.7022</c:v>
                </c:pt>
                <c:pt idx="23">
                  <c:v>78.0575</c:v>
                </c:pt>
                <c:pt idx="24">
                  <c:v>78.3135</c:v>
                </c:pt>
                <c:pt idx="25">
                  <c:v>78.5563</c:v>
                </c:pt>
                <c:pt idx="26">
                  <c:v>78.8654</c:v>
                </c:pt>
                <c:pt idx="27">
                  <c:v>79.2952</c:v>
                </c:pt>
                <c:pt idx="28">
                  <c:v>79.7939</c:v>
                </c:pt>
                <c:pt idx="29">
                  <c:v>80.3395</c:v>
                </c:pt>
                <c:pt idx="30">
                  <c:v>80.9694</c:v>
                </c:pt>
                <c:pt idx="31">
                  <c:v>81.5613</c:v>
                </c:pt>
                <c:pt idx="32">
                  <c:v>82.0509</c:v>
                </c:pt>
                <c:pt idx="33">
                  <c:v>82.5119</c:v>
                </c:pt>
                <c:pt idx="34">
                  <c:v>82.9581</c:v>
                </c:pt>
                <c:pt idx="35">
                  <c:v>83.4446</c:v>
                </c:pt>
                <c:pt idx="36">
                  <c:v>84.0262</c:v>
                </c:pt>
                <c:pt idx="37">
                  <c:v>84.6883</c:v>
                </c:pt>
                <c:pt idx="38">
                  <c:v>85.4171</c:v>
                </c:pt>
                <c:pt idx="39">
                  <c:v>86.152</c:v>
                </c:pt>
                <c:pt idx="40">
                  <c:v>86.7935</c:v>
                </c:pt>
                <c:pt idx="41">
                  <c:v>87.3737</c:v>
                </c:pt>
                <c:pt idx="42">
                  <c:v>87.9991</c:v>
                </c:pt>
                <c:pt idx="43">
                  <c:v>88.6397</c:v>
                </c:pt>
                <c:pt idx="44">
                  <c:v>89.2393</c:v>
                </c:pt>
                <c:pt idx="45">
                  <c:v>89.8564</c:v>
                </c:pt>
                <c:pt idx="46">
                  <c:v>90.5805</c:v>
                </c:pt>
                <c:pt idx="47">
                  <c:v>91.3406</c:v>
                </c:pt>
                <c:pt idx="48">
                  <c:v>91.9717</c:v>
                </c:pt>
                <c:pt idx="49">
                  <c:v>92.5119</c:v>
                </c:pt>
                <c:pt idx="50">
                  <c:v>93.0593</c:v>
                </c:pt>
                <c:pt idx="51">
                  <c:v>93.5786</c:v>
                </c:pt>
                <c:pt idx="52">
                  <c:v>94.07</c:v>
                </c:pt>
                <c:pt idx="53">
                  <c:v>94.5741</c:v>
                </c:pt>
                <c:pt idx="54">
                  <c:v>95.082</c:v>
                </c:pt>
                <c:pt idx="55">
                  <c:v>95.5844</c:v>
                </c:pt>
                <c:pt idx="56">
                  <c:v>96.0655</c:v>
                </c:pt>
                <c:pt idx="57">
                  <c:v>96.4466</c:v>
                </c:pt>
                <c:pt idx="58">
                  <c:v>96.7445</c:v>
                </c:pt>
                <c:pt idx="59">
                  <c:v>97.1229</c:v>
                </c:pt>
                <c:pt idx="60">
                  <c:v>97.6447</c:v>
                </c:pt>
                <c:pt idx="61">
                  <c:v>98.2355</c:v>
                </c:pt>
                <c:pt idx="62">
                  <c:v>98.7606</c:v>
                </c:pt>
                <c:pt idx="63">
                  <c:v>99.1491</c:v>
                </c:pt>
                <c:pt idx="64">
                  <c:v>99.5026</c:v>
                </c:pt>
                <c:pt idx="65">
                  <c:v>99.8562</c:v>
                </c:pt>
                <c:pt idx="66">
                  <c:v>100.15</c:v>
                </c:pt>
                <c:pt idx="67">
                  <c:v>100.415</c:v>
                </c:pt>
                <c:pt idx="68">
                  <c:v>100.66</c:v>
                </c:pt>
                <c:pt idx="69">
                  <c:v>100.872</c:v>
                </c:pt>
                <c:pt idx="70">
                  <c:v>101.084</c:v>
                </c:pt>
                <c:pt idx="71">
                  <c:v>101.289</c:v>
                </c:pt>
                <c:pt idx="72">
                  <c:v>101.506</c:v>
                </c:pt>
                <c:pt idx="73">
                  <c:v>101.714</c:v>
                </c:pt>
                <c:pt idx="74">
                  <c:v>101.906</c:v>
                </c:pt>
                <c:pt idx="75">
                  <c:v>102.138</c:v>
                </c:pt>
                <c:pt idx="76">
                  <c:v>102.42</c:v>
                </c:pt>
                <c:pt idx="77">
                  <c:v>102.798</c:v>
                </c:pt>
                <c:pt idx="78">
                  <c:v>103.253</c:v>
                </c:pt>
                <c:pt idx="79">
                  <c:v>103.74</c:v>
                </c:pt>
                <c:pt idx="80">
                  <c:v>104.26</c:v>
                </c:pt>
                <c:pt idx="81">
                  <c:v>104.793</c:v>
                </c:pt>
                <c:pt idx="82">
                  <c:v>105.318</c:v>
                </c:pt>
                <c:pt idx="83">
                  <c:v>105.834</c:v>
                </c:pt>
                <c:pt idx="84">
                  <c:v>106.401</c:v>
                </c:pt>
                <c:pt idx="85">
                  <c:v>106.993</c:v>
                </c:pt>
                <c:pt idx="86">
                  <c:v>107.566</c:v>
                </c:pt>
                <c:pt idx="87">
                  <c:v>108.231</c:v>
                </c:pt>
                <c:pt idx="88">
                  <c:v>108.975</c:v>
                </c:pt>
                <c:pt idx="89">
                  <c:v>109.589</c:v>
                </c:pt>
                <c:pt idx="90">
                  <c:v>110.073</c:v>
                </c:pt>
                <c:pt idx="91">
                  <c:v>110.572</c:v>
                </c:pt>
                <c:pt idx="92">
                  <c:v>111.139</c:v>
                </c:pt>
                <c:pt idx="93">
                  <c:v>111.791</c:v>
                </c:pt>
                <c:pt idx="94">
                  <c:v>112.477</c:v>
                </c:pt>
                <c:pt idx="95">
                  <c:v>113.149</c:v>
                </c:pt>
                <c:pt idx="96">
                  <c:v>113.875</c:v>
                </c:pt>
                <c:pt idx="97">
                  <c:v>114.706</c:v>
                </c:pt>
                <c:pt idx="98">
                  <c:v>115.546</c:v>
                </c:pt>
                <c:pt idx="99">
                  <c:v>116.328</c:v>
                </c:pt>
                <c:pt idx="100">
                  <c:v>117.083</c:v>
                </c:pt>
                <c:pt idx="101">
                  <c:v>117.805</c:v>
                </c:pt>
                <c:pt idx="102">
                  <c:v>118.538</c:v>
                </c:pt>
                <c:pt idx="103">
                  <c:v>119.324</c:v>
                </c:pt>
                <c:pt idx="104">
                  <c:v>120.137</c:v>
                </c:pt>
                <c:pt idx="105">
                  <c:v>121.001</c:v>
                </c:pt>
                <c:pt idx="106">
                  <c:v>121.92</c:v>
                </c:pt>
                <c:pt idx="107">
                  <c:v>122.823</c:v>
                </c:pt>
                <c:pt idx="108">
                  <c:v>123.682</c:v>
                </c:pt>
                <c:pt idx="109">
                  <c:v>124.546</c:v>
                </c:pt>
                <c:pt idx="110">
                  <c:v>125.358</c:v>
                </c:pt>
                <c:pt idx="111">
                  <c:v>126.002</c:v>
                </c:pt>
                <c:pt idx="112">
                  <c:v>126.494</c:v>
                </c:pt>
                <c:pt idx="113">
                  <c:v>126.952</c:v>
                </c:pt>
                <c:pt idx="114">
                  <c:v>127.511</c:v>
                </c:pt>
                <c:pt idx="115">
                  <c:v>128.165</c:v>
                </c:pt>
                <c:pt idx="116">
                  <c:v>128.83</c:v>
                </c:pt>
                <c:pt idx="117">
                  <c:v>129.455</c:v>
                </c:pt>
                <c:pt idx="118">
                  <c:v>130.058</c:v>
                </c:pt>
                <c:pt idx="119">
                  <c:v>130.692</c:v>
                </c:pt>
                <c:pt idx="120">
                  <c:v>131.309</c:v>
                </c:pt>
                <c:pt idx="121">
                  <c:v>131.962</c:v>
                </c:pt>
                <c:pt idx="122">
                  <c:v>132.793</c:v>
                </c:pt>
                <c:pt idx="123">
                  <c:v>133.675</c:v>
                </c:pt>
                <c:pt idx="124">
                  <c:v>134.507</c:v>
                </c:pt>
                <c:pt idx="125">
                  <c:v>135.347</c:v>
                </c:pt>
                <c:pt idx="126">
                  <c:v>136.134</c:v>
                </c:pt>
                <c:pt idx="127">
                  <c:v>136.815</c:v>
                </c:pt>
                <c:pt idx="128">
                  <c:v>137.478</c:v>
                </c:pt>
                <c:pt idx="129">
                  <c:v>138.149</c:v>
                </c:pt>
                <c:pt idx="130">
                  <c:v>138.763</c:v>
                </c:pt>
                <c:pt idx="131">
                  <c:v>139.317</c:v>
                </c:pt>
                <c:pt idx="132">
                  <c:v>139.861</c:v>
                </c:pt>
                <c:pt idx="133">
                  <c:v>140.341</c:v>
                </c:pt>
                <c:pt idx="134">
                  <c:v>140.793</c:v>
                </c:pt>
                <c:pt idx="135">
                  <c:v>141.401</c:v>
                </c:pt>
                <c:pt idx="136">
                  <c:v>142.225</c:v>
                </c:pt>
                <c:pt idx="137">
                  <c:v>143.173</c:v>
                </c:pt>
                <c:pt idx="138">
                  <c:v>144.077</c:v>
                </c:pt>
                <c:pt idx="139">
                  <c:v>144.894</c:v>
                </c:pt>
                <c:pt idx="140">
                  <c:v>145.664</c:v>
                </c:pt>
                <c:pt idx="141">
                  <c:v>146.39</c:v>
                </c:pt>
              </c:numCache>
            </c:numRef>
          </c:val>
          <c:smooth val="0"/>
        </c:ser>
        <c:axId val="9460394"/>
        <c:axId val="18034683"/>
      </c:lineChart>
      <c:catAx>
        <c:axId val="9460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034683"/>
        <c:crossesAt val="40"/>
        <c:auto val="0"/>
        <c:lblOffset val="100"/>
        <c:tickLblSkip val="2"/>
        <c:tickMarkSkip val="3"/>
        <c:noMultiLvlLbl val="0"/>
      </c:catAx>
      <c:valAx>
        <c:axId val="180346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4603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174.21</c:v>
                </c:pt>
                <c:pt idx="139">
                  <c:v>171.98</c:v>
                </c:pt>
                <c:pt idx="140">
                  <c:v>160.1</c:v>
                </c:pt>
                <c:pt idx="141">
                  <c:v>164.37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Taulukko!$CC$4:$CC$147</c:f>
              <c:numCache>
                <c:ptCount val="144"/>
                <c:pt idx="0">
                  <c:v>61.8747</c:v>
                </c:pt>
                <c:pt idx="1">
                  <c:v>62.5918</c:v>
                </c:pt>
                <c:pt idx="2">
                  <c:v>63.246</c:v>
                </c:pt>
                <c:pt idx="3">
                  <c:v>63.4958</c:v>
                </c:pt>
                <c:pt idx="4">
                  <c:v>64.3145</c:v>
                </c:pt>
                <c:pt idx="5">
                  <c:v>64.2114</c:v>
                </c:pt>
                <c:pt idx="6">
                  <c:v>65.1686</c:v>
                </c:pt>
                <c:pt idx="7">
                  <c:v>65.9614</c:v>
                </c:pt>
                <c:pt idx="8">
                  <c:v>66.7115</c:v>
                </c:pt>
                <c:pt idx="9">
                  <c:v>66.7396</c:v>
                </c:pt>
                <c:pt idx="10">
                  <c:v>67.7643</c:v>
                </c:pt>
                <c:pt idx="11">
                  <c:v>68.5936</c:v>
                </c:pt>
                <c:pt idx="12">
                  <c:v>69.0236</c:v>
                </c:pt>
                <c:pt idx="13">
                  <c:v>69.5742</c:v>
                </c:pt>
                <c:pt idx="14">
                  <c:v>70.0754</c:v>
                </c:pt>
                <c:pt idx="15">
                  <c:v>70.7322</c:v>
                </c:pt>
                <c:pt idx="16">
                  <c:v>70.8675</c:v>
                </c:pt>
                <c:pt idx="17">
                  <c:v>71.088</c:v>
                </c:pt>
                <c:pt idx="18">
                  <c:v>72.3046</c:v>
                </c:pt>
                <c:pt idx="19">
                  <c:v>72.7048</c:v>
                </c:pt>
                <c:pt idx="20">
                  <c:v>72.5892</c:v>
                </c:pt>
                <c:pt idx="21">
                  <c:v>74.6783</c:v>
                </c:pt>
                <c:pt idx="22">
                  <c:v>74.6627</c:v>
                </c:pt>
                <c:pt idx="23">
                  <c:v>80.1246</c:v>
                </c:pt>
                <c:pt idx="24">
                  <c:v>74.8122</c:v>
                </c:pt>
                <c:pt idx="25">
                  <c:v>75.6385</c:v>
                </c:pt>
                <c:pt idx="26">
                  <c:v>76.4849</c:v>
                </c:pt>
                <c:pt idx="27">
                  <c:v>76.2055</c:v>
                </c:pt>
                <c:pt idx="28">
                  <c:v>77.9001</c:v>
                </c:pt>
                <c:pt idx="29">
                  <c:v>78.3025</c:v>
                </c:pt>
                <c:pt idx="30">
                  <c:v>77.6893</c:v>
                </c:pt>
                <c:pt idx="31">
                  <c:v>78.2822</c:v>
                </c:pt>
                <c:pt idx="32">
                  <c:v>79.7168</c:v>
                </c:pt>
                <c:pt idx="33">
                  <c:v>79.329</c:v>
                </c:pt>
                <c:pt idx="34">
                  <c:v>79.8791</c:v>
                </c:pt>
                <c:pt idx="35">
                  <c:v>81.7782</c:v>
                </c:pt>
                <c:pt idx="36">
                  <c:v>82.4077</c:v>
                </c:pt>
                <c:pt idx="37">
                  <c:v>82.819</c:v>
                </c:pt>
                <c:pt idx="38">
                  <c:v>82.6504</c:v>
                </c:pt>
                <c:pt idx="39">
                  <c:v>85.0699</c:v>
                </c:pt>
                <c:pt idx="40">
                  <c:v>84.3511</c:v>
                </c:pt>
                <c:pt idx="41">
                  <c:v>86.3429</c:v>
                </c:pt>
                <c:pt idx="42">
                  <c:v>86.7311</c:v>
                </c:pt>
                <c:pt idx="43">
                  <c:v>86.602</c:v>
                </c:pt>
                <c:pt idx="44">
                  <c:v>88.4614</c:v>
                </c:pt>
                <c:pt idx="45">
                  <c:v>87.4171</c:v>
                </c:pt>
                <c:pt idx="46">
                  <c:v>88.865</c:v>
                </c:pt>
                <c:pt idx="47">
                  <c:v>87.9388</c:v>
                </c:pt>
                <c:pt idx="48">
                  <c:v>89.4622</c:v>
                </c:pt>
                <c:pt idx="49">
                  <c:v>89.6648</c:v>
                </c:pt>
                <c:pt idx="50">
                  <c:v>90.1188</c:v>
                </c:pt>
                <c:pt idx="51">
                  <c:v>90.4411</c:v>
                </c:pt>
                <c:pt idx="52">
                  <c:v>91.5801</c:v>
                </c:pt>
                <c:pt idx="53">
                  <c:v>90.9474</c:v>
                </c:pt>
                <c:pt idx="54">
                  <c:v>92.3198</c:v>
                </c:pt>
                <c:pt idx="55">
                  <c:v>93.3063</c:v>
                </c:pt>
                <c:pt idx="56">
                  <c:v>91.5537</c:v>
                </c:pt>
                <c:pt idx="57">
                  <c:v>94.1061</c:v>
                </c:pt>
                <c:pt idx="58">
                  <c:v>93.825</c:v>
                </c:pt>
                <c:pt idx="59">
                  <c:v>94.6655</c:v>
                </c:pt>
                <c:pt idx="60">
                  <c:v>94.6129</c:v>
                </c:pt>
                <c:pt idx="61">
                  <c:v>96.208</c:v>
                </c:pt>
                <c:pt idx="62">
                  <c:v>98.2502</c:v>
                </c:pt>
                <c:pt idx="63">
                  <c:v>97.731</c:v>
                </c:pt>
                <c:pt idx="64">
                  <c:v>98.2717</c:v>
                </c:pt>
                <c:pt idx="65">
                  <c:v>99.5057</c:v>
                </c:pt>
                <c:pt idx="66">
                  <c:v>100.639</c:v>
                </c:pt>
                <c:pt idx="67">
                  <c:v>101.227</c:v>
                </c:pt>
                <c:pt idx="68">
                  <c:v>102.494</c:v>
                </c:pt>
                <c:pt idx="69">
                  <c:v>102.02</c:v>
                </c:pt>
                <c:pt idx="70">
                  <c:v>103.214</c:v>
                </c:pt>
                <c:pt idx="71">
                  <c:v>104.594</c:v>
                </c:pt>
                <c:pt idx="72">
                  <c:v>104.388</c:v>
                </c:pt>
                <c:pt idx="73">
                  <c:v>104.029</c:v>
                </c:pt>
                <c:pt idx="74">
                  <c:v>105.258</c:v>
                </c:pt>
                <c:pt idx="75">
                  <c:v>107.349</c:v>
                </c:pt>
                <c:pt idx="76">
                  <c:v>106.538</c:v>
                </c:pt>
                <c:pt idx="77">
                  <c:v>105.077</c:v>
                </c:pt>
                <c:pt idx="78">
                  <c:v>105.178</c:v>
                </c:pt>
                <c:pt idx="79">
                  <c:v>107.465</c:v>
                </c:pt>
                <c:pt idx="80">
                  <c:v>108.884</c:v>
                </c:pt>
                <c:pt idx="81">
                  <c:v>110.018</c:v>
                </c:pt>
                <c:pt idx="82">
                  <c:v>110.312</c:v>
                </c:pt>
                <c:pt idx="83">
                  <c:v>110.611</c:v>
                </c:pt>
                <c:pt idx="84">
                  <c:v>111.034</c:v>
                </c:pt>
                <c:pt idx="85">
                  <c:v>111.251</c:v>
                </c:pt>
                <c:pt idx="86">
                  <c:v>110.799</c:v>
                </c:pt>
                <c:pt idx="87">
                  <c:v>110.527</c:v>
                </c:pt>
                <c:pt idx="88">
                  <c:v>112.443</c:v>
                </c:pt>
                <c:pt idx="89">
                  <c:v>115.242</c:v>
                </c:pt>
                <c:pt idx="90">
                  <c:v>115.922</c:v>
                </c:pt>
                <c:pt idx="91">
                  <c:v>114.019</c:v>
                </c:pt>
                <c:pt idx="92">
                  <c:v>113.509</c:v>
                </c:pt>
                <c:pt idx="93">
                  <c:v>114.573</c:v>
                </c:pt>
                <c:pt idx="94">
                  <c:v>116.05</c:v>
                </c:pt>
                <c:pt idx="95">
                  <c:v>116.761</c:v>
                </c:pt>
                <c:pt idx="96">
                  <c:v>117.894</c:v>
                </c:pt>
                <c:pt idx="97">
                  <c:v>118.849</c:v>
                </c:pt>
                <c:pt idx="98">
                  <c:v>118.673</c:v>
                </c:pt>
                <c:pt idx="99">
                  <c:v>120.179</c:v>
                </c:pt>
                <c:pt idx="100">
                  <c:v>120.5</c:v>
                </c:pt>
                <c:pt idx="101">
                  <c:v>122.021</c:v>
                </c:pt>
                <c:pt idx="102">
                  <c:v>121.873</c:v>
                </c:pt>
                <c:pt idx="103">
                  <c:v>124.063</c:v>
                </c:pt>
                <c:pt idx="104">
                  <c:v>126.31</c:v>
                </c:pt>
                <c:pt idx="105">
                  <c:v>127.398</c:v>
                </c:pt>
                <c:pt idx="106">
                  <c:v>125.699</c:v>
                </c:pt>
                <c:pt idx="107">
                  <c:v>127.99</c:v>
                </c:pt>
                <c:pt idx="108">
                  <c:v>128.73</c:v>
                </c:pt>
                <c:pt idx="109">
                  <c:v>129.838</c:v>
                </c:pt>
                <c:pt idx="110">
                  <c:v>131.232</c:v>
                </c:pt>
                <c:pt idx="111">
                  <c:v>132.501</c:v>
                </c:pt>
                <c:pt idx="112">
                  <c:v>132.744</c:v>
                </c:pt>
                <c:pt idx="113">
                  <c:v>133.534</c:v>
                </c:pt>
                <c:pt idx="114">
                  <c:v>136.781</c:v>
                </c:pt>
                <c:pt idx="115">
                  <c:v>136.115</c:v>
                </c:pt>
                <c:pt idx="116">
                  <c:v>134.662</c:v>
                </c:pt>
                <c:pt idx="117">
                  <c:v>136.235</c:v>
                </c:pt>
                <c:pt idx="118">
                  <c:v>138.061</c:v>
                </c:pt>
                <c:pt idx="119">
                  <c:v>138.695</c:v>
                </c:pt>
                <c:pt idx="120">
                  <c:v>142.794</c:v>
                </c:pt>
                <c:pt idx="121">
                  <c:v>141.451</c:v>
                </c:pt>
                <c:pt idx="122">
                  <c:v>145.357</c:v>
                </c:pt>
                <c:pt idx="123">
                  <c:v>144.376</c:v>
                </c:pt>
                <c:pt idx="124">
                  <c:v>147.448</c:v>
                </c:pt>
                <c:pt idx="125">
                  <c:v>144.755</c:v>
                </c:pt>
                <c:pt idx="126">
                  <c:v>147.641</c:v>
                </c:pt>
                <c:pt idx="127">
                  <c:v>151.064</c:v>
                </c:pt>
                <c:pt idx="128">
                  <c:v>154.889</c:v>
                </c:pt>
                <c:pt idx="129">
                  <c:v>153.315</c:v>
                </c:pt>
                <c:pt idx="130">
                  <c:v>156.237</c:v>
                </c:pt>
                <c:pt idx="131">
                  <c:v>156.383</c:v>
                </c:pt>
                <c:pt idx="132">
                  <c:v>156.854</c:v>
                </c:pt>
                <c:pt idx="133">
                  <c:v>161.041</c:v>
                </c:pt>
                <c:pt idx="134">
                  <c:v>159.389</c:v>
                </c:pt>
                <c:pt idx="135">
                  <c:v>162.155</c:v>
                </c:pt>
                <c:pt idx="136">
                  <c:v>163.009</c:v>
                </c:pt>
                <c:pt idx="137">
                  <c:v>169.729</c:v>
                </c:pt>
                <c:pt idx="138">
                  <c:v>166.825</c:v>
                </c:pt>
                <c:pt idx="139">
                  <c:v>167.818</c:v>
                </c:pt>
                <c:pt idx="140">
                  <c:v>168.411</c:v>
                </c:pt>
                <c:pt idx="141">
                  <c:v>172.246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Taulukko!$CD$4:$CD$147</c:f>
              <c:numCache>
                <c:ptCount val="144"/>
                <c:pt idx="0">
                  <c:v>62.1604</c:v>
                </c:pt>
                <c:pt idx="1">
                  <c:v>62.6762</c:v>
                </c:pt>
                <c:pt idx="2">
                  <c:v>63.1987</c:v>
                </c:pt>
                <c:pt idx="3">
                  <c:v>63.7258</c:v>
                </c:pt>
                <c:pt idx="4">
                  <c:v>64.2591</c:v>
                </c:pt>
                <c:pt idx="5">
                  <c:v>64.8014</c:v>
                </c:pt>
                <c:pt idx="6">
                  <c:v>65.361</c:v>
                </c:pt>
                <c:pt idx="7">
                  <c:v>65.9337</c:v>
                </c:pt>
                <c:pt idx="8">
                  <c:v>66.5063</c:v>
                </c:pt>
                <c:pt idx="9">
                  <c:v>67.0789</c:v>
                </c:pt>
                <c:pt idx="10">
                  <c:v>67.6586</c:v>
                </c:pt>
                <c:pt idx="11">
                  <c:v>68.2377</c:v>
                </c:pt>
                <c:pt idx="12">
                  <c:v>68.8058</c:v>
                </c:pt>
                <c:pt idx="13">
                  <c:v>69.3643</c:v>
                </c:pt>
                <c:pt idx="14">
                  <c:v>69.9152</c:v>
                </c:pt>
                <c:pt idx="15">
                  <c:v>70.4578</c:v>
                </c:pt>
                <c:pt idx="16">
                  <c:v>70.9924</c:v>
                </c:pt>
                <c:pt idx="17">
                  <c:v>71.5314</c:v>
                </c:pt>
                <c:pt idx="18">
                  <c:v>72.0801</c:v>
                </c:pt>
                <c:pt idx="19">
                  <c:v>72.6248</c:v>
                </c:pt>
                <c:pt idx="20">
                  <c:v>73.1711</c:v>
                </c:pt>
                <c:pt idx="21">
                  <c:v>73.7222</c:v>
                </c:pt>
                <c:pt idx="22">
                  <c:v>74.2524</c:v>
                </c:pt>
                <c:pt idx="23">
                  <c:v>74.762</c:v>
                </c:pt>
                <c:pt idx="24">
                  <c:v>75.2747</c:v>
                </c:pt>
                <c:pt idx="25">
                  <c:v>75.8009</c:v>
                </c:pt>
                <c:pt idx="26">
                  <c:v>76.3323</c:v>
                </c:pt>
                <c:pt idx="27">
                  <c:v>76.8682</c:v>
                </c:pt>
                <c:pt idx="28">
                  <c:v>77.415</c:v>
                </c:pt>
                <c:pt idx="29">
                  <c:v>77.9536</c:v>
                </c:pt>
                <c:pt idx="30">
                  <c:v>78.4852</c:v>
                </c:pt>
                <c:pt idx="31">
                  <c:v>79.0419</c:v>
                </c:pt>
                <c:pt idx="32">
                  <c:v>79.6238</c:v>
                </c:pt>
                <c:pt idx="33">
                  <c:v>80.2174</c:v>
                </c:pt>
                <c:pt idx="34">
                  <c:v>80.841</c:v>
                </c:pt>
                <c:pt idx="35">
                  <c:v>81.4955</c:v>
                </c:pt>
                <c:pt idx="36">
                  <c:v>82.1503</c:v>
                </c:pt>
                <c:pt idx="37">
                  <c:v>82.7938</c:v>
                </c:pt>
                <c:pt idx="38">
                  <c:v>83.4444</c:v>
                </c:pt>
                <c:pt idx="39">
                  <c:v>84.1032</c:v>
                </c:pt>
                <c:pt idx="40">
                  <c:v>84.7511</c:v>
                </c:pt>
                <c:pt idx="41">
                  <c:v>85.3884</c:v>
                </c:pt>
                <c:pt idx="42">
                  <c:v>85.9995</c:v>
                </c:pt>
                <c:pt idx="43">
                  <c:v>86.5825</c:v>
                </c:pt>
                <c:pt idx="44">
                  <c:v>87.1435</c:v>
                </c:pt>
                <c:pt idx="45">
                  <c:v>87.6747</c:v>
                </c:pt>
                <c:pt idx="46">
                  <c:v>88.1879</c:v>
                </c:pt>
                <c:pt idx="47">
                  <c:v>88.6941</c:v>
                </c:pt>
                <c:pt idx="48">
                  <c:v>89.2053</c:v>
                </c:pt>
                <c:pt idx="49">
                  <c:v>89.7171</c:v>
                </c:pt>
                <c:pt idx="50">
                  <c:v>90.2244</c:v>
                </c:pt>
                <c:pt idx="51">
                  <c:v>90.738</c:v>
                </c:pt>
                <c:pt idx="52">
                  <c:v>91.2542</c:v>
                </c:pt>
                <c:pt idx="53">
                  <c:v>91.7729</c:v>
                </c:pt>
                <c:pt idx="54">
                  <c:v>92.3095</c:v>
                </c:pt>
                <c:pt idx="55">
                  <c:v>92.8479</c:v>
                </c:pt>
                <c:pt idx="56">
                  <c:v>93.3935</c:v>
                </c:pt>
                <c:pt idx="57">
                  <c:v>93.9781</c:v>
                </c:pt>
                <c:pt idx="58">
                  <c:v>94.5875</c:v>
                </c:pt>
                <c:pt idx="59">
                  <c:v>95.216</c:v>
                </c:pt>
                <c:pt idx="60">
                  <c:v>95.8794</c:v>
                </c:pt>
                <c:pt idx="61">
                  <c:v>96.5844</c:v>
                </c:pt>
                <c:pt idx="62">
                  <c:v>97.3033</c:v>
                </c:pt>
                <c:pt idx="63">
                  <c:v>98.0053</c:v>
                </c:pt>
                <c:pt idx="64">
                  <c:v>98.7097</c:v>
                </c:pt>
                <c:pt idx="65">
                  <c:v>99.429</c:v>
                </c:pt>
                <c:pt idx="66">
                  <c:v>100.145</c:v>
                </c:pt>
                <c:pt idx="67">
                  <c:v>100.845</c:v>
                </c:pt>
                <c:pt idx="68">
                  <c:v>101.52</c:v>
                </c:pt>
                <c:pt idx="69">
                  <c:v>102.168</c:v>
                </c:pt>
                <c:pt idx="70">
                  <c:v>102.805</c:v>
                </c:pt>
                <c:pt idx="71">
                  <c:v>103.422</c:v>
                </c:pt>
                <c:pt idx="72">
                  <c:v>103.998</c:v>
                </c:pt>
                <c:pt idx="73">
                  <c:v>104.556</c:v>
                </c:pt>
                <c:pt idx="74">
                  <c:v>105.121</c:v>
                </c:pt>
                <c:pt idx="75">
                  <c:v>105.67</c:v>
                </c:pt>
                <c:pt idx="76">
                  <c:v>106.169</c:v>
                </c:pt>
                <c:pt idx="77">
                  <c:v>106.652</c:v>
                </c:pt>
                <c:pt idx="78">
                  <c:v>107.189</c:v>
                </c:pt>
                <c:pt idx="79">
                  <c:v>107.791</c:v>
                </c:pt>
                <c:pt idx="80">
                  <c:v>108.414</c:v>
                </c:pt>
                <c:pt idx="81">
                  <c:v>109.019</c:v>
                </c:pt>
                <c:pt idx="82">
                  <c:v>109.591</c:v>
                </c:pt>
                <c:pt idx="83">
                  <c:v>110.134</c:v>
                </c:pt>
                <c:pt idx="84">
                  <c:v>110.66</c:v>
                </c:pt>
                <c:pt idx="85">
                  <c:v>111.173</c:v>
                </c:pt>
                <c:pt idx="86">
                  <c:v>111.69</c:v>
                </c:pt>
                <c:pt idx="87">
                  <c:v>112.248</c:v>
                </c:pt>
                <c:pt idx="88">
                  <c:v>112.865</c:v>
                </c:pt>
                <c:pt idx="89">
                  <c:v>113.502</c:v>
                </c:pt>
                <c:pt idx="90">
                  <c:v>114.089</c:v>
                </c:pt>
                <c:pt idx="91">
                  <c:v>114.628</c:v>
                </c:pt>
                <c:pt idx="92">
                  <c:v>115.189</c:v>
                </c:pt>
                <c:pt idx="93">
                  <c:v>115.819</c:v>
                </c:pt>
                <c:pt idx="94">
                  <c:v>116.507</c:v>
                </c:pt>
                <c:pt idx="95">
                  <c:v>117.232</c:v>
                </c:pt>
                <c:pt idx="96">
                  <c:v>117.985</c:v>
                </c:pt>
                <c:pt idx="97">
                  <c:v>118.755</c:v>
                </c:pt>
                <c:pt idx="98">
                  <c:v>119.546</c:v>
                </c:pt>
                <c:pt idx="99">
                  <c:v>120.371</c:v>
                </c:pt>
                <c:pt idx="100">
                  <c:v>121.23</c:v>
                </c:pt>
                <c:pt idx="101">
                  <c:v>122.12</c:v>
                </c:pt>
                <c:pt idx="102">
                  <c:v>123.045</c:v>
                </c:pt>
                <c:pt idx="103">
                  <c:v>124.013</c:v>
                </c:pt>
                <c:pt idx="104">
                  <c:v>124.997</c:v>
                </c:pt>
                <c:pt idx="105">
                  <c:v>125.946</c:v>
                </c:pt>
                <c:pt idx="106">
                  <c:v>126.874</c:v>
                </c:pt>
                <c:pt idx="107">
                  <c:v>127.83</c:v>
                </c:pt>
                <c:pt idx="108">
                  <c:v>128.809</c:v>
                </c:pt>
                <c:pt idx="109">
                  <c:v>129.799</c:v>
                </c:pt>
                <c:pt idx="110">
                  <c:v>130.8</c:v>
                </c:pt>
                <c:pt idx="111">
                  <c:v>131.797</c:v>
                </c:pt>
                <c:pt idx="112">
                  <c:v>132.786</c:v>
                </c:pt>
                <c:pt idx="113">
                  <c:v>133.789</c:v>
                </c:pt>
                <c:pt idx="114">
                  <c:v>134.797</c:v>
                </c:pt>
                <c:pt idx="115">
                  <c:v>135.769</c:v>
                </c:pt>
                <c:pt idx="116">
                  <c:v>136.745</c:v>
                </c:pt>
                <c:pt idx="117">
                  <c:v>137.8</c:v>
                </c:pt>
                <c:pt idx="118">
                  <c:v>138.933</c:v>
                </c:pt>
                <c:pt idx="119">
                  <c:v>140.133</c:v>
                </c:pt>
                <c:pt idx="120">
                  <c:v>141.377</c:v>
                </c:pt>
                <c:pt idx="121">
                  <c:v>142.633</c:v>
                </c:pt>
                <c:pt idx="122">
                  <c:v>143.905</c:v>
                </c:pt>
                <c:pt idx="123">
                  <c:v>145.186</c:v>
                </c:pt>
                <c:pt idx="124">
                  <c:v>146.474</c:v>
                </c:pt>
                <c:pt idx="125">
                  <c:v>147.794</c:v>
                </c:pt>
                <c:pt idx="126">
                  <c:v>149.207</c:v>
                </c:pt>
                <c:pt idx="127">
                  <c:v>150.709</c:v>
                </c:pt>
                <c:pt idx="128">
                  <c:v>152.204</c:v>
                </c:pt>
                <c:pt idx="129">
                  <c:v>153.654</c:v>
                </c:pt>
                <c:pt idx="130">
                  <c:v>155.092</c:v>
                </c:pt>
                <c:pt idx="131">
                  <c:v>156.524</c:v>
                </c:pt>
                <c:pt idx="132">
                  <c:v>157.975</c:v>
                </c:pt>
                <c:pt idx="133">
                  <c:v>159.451</c:v>
                </c:pt>
                <c:pt idx="134">
                  <c:v>160.928</c:v>
                </c:pt>
                <c:pt idx="135">
                  <c:v>162.436</c:v>
                </c:pt>
                <c:pt idx="136">
                  <c:v>163.998</c:v>
                </c:pt>
                <c:pt idx="137">
                  <c:v>165.556</c:v>
                </c:pt>
                <c:pt idx="138">
                  <c:v>167.04</c:v>
                </c:pt>
                <c:pt idx="139">
                  <c:v>168.501</c:v>
                </c:pt>
                <c:pt idx="140">
                  <c:v>170.015</c:v>
                </c:pt>
                <c:pt idx="141">
                  <c:v>171.576</c:v>
                </c:pt>
              </c:numCache>
            </c:numRef>
          </c:val>
          <c:smooth val="0"/>
        </c:ser>
        <c:axId val="38248382"/>
        <c:axId val="8691119"/>
      </c:lineChart>
      <c:catAx>
        <c:axId val="382483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91119"/>
        <c:crossesAt val="40"/>
        <c:auto val="0"/>
        <c:lblOffset val="100"/>
        <c:tickLblSkip val="2"/>
        <c:tickMarkSkip val="3"/>
        <c:noMultiLvlLbl val="0"/>
      </c:catAx>
      <c:valAx>
        <c:axId val="869111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2483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191.79</c:v>
                </c:pt>
                <c:pt idx="138">
                  <c:v>176.34</c:v>
                </c:pt>
                <c:pt idx="139">
                  <c:v>170.27</c:v>
                </c:pt>
                <c:pt idx="140">
                  <c:v>158.67</c:v>
                </c:pt>
                <c:pt idx="141">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Taulukko!$CG$4:$CG$147</c:f>
              <c:numCache>
                <c:ptCount val="144"/>
                <c:pt idx="0">
                  <c:v>61.4958</c:v>
                </c:pt>
                <c:pt idx="1">
                  <c:v>61.2988</c:v>
                </c:pt>
                <c:pt idx="2">
                  <c:v>61.8537</c:v>
                </c:pt>
                <c:pt idx="3">
                  <c:v>62.0184</c:v>
                </c:pt>
                <c:pt idx="4">
                  <c:v>62.3188</c:v>
                </c:pt>
                <c:pt idx="5">
                  <c:v>62.7999</c:v>
                </c:pt>
                <c:pt idx="6">
                  <c:v>63.0115</c:v>
                </c:pt>
                <c:pt idx="7">
                  <c:v>63.5962</c:v>
                </c:pt>
                <c:pt idx="8">
                  <c:v>64.1366</c:v>
                </c:pt>
                <c:pt idx="9">
                  <c:v>64.1185</c:v>
                </c:pt>
                <c:pt idx="10">
                  <c:v>64.6998</c:v>
                </c:pt>
                <c:pt idx="11">
                  <c:v>64.6528</c:v>
                </c:pt>
                <c:pt idx="12">
                  <c:v>64.4683</c:v>
                </c:pt>
                <c:pt idx="13">
                  <c:v>65.7821</c:v>
                </c:pt>
                <c:pt idx="14">
                  <c:v>66.0982</c:v>
                </c:pt>
                <c:pt idx="15">
                  <c:v>66.6168</c:v>
                </c:pt>
                <c:pt idx="16">
                  <c:v>67.3098</c:v>
                </c:pt>
                <c:pt idx="17">
                  <c:v>67.3316</c:v>
                </c:pt>
                <c:pt idx="18">
                  <c:v>68.2666</c:v>
                </c:pt>
                <c:pt idx="19">
                  <c:v>68.667</c:v>
                </c:pt>
                <c:pt idx="20">
                  <c:v>69.0789</c:v>
                </c:pt>
                <c:pt idx="21">
                  <c:v>70.0252</c:v>
                </c:pt>
                <c:pt idx="22">
                  <c:v>70.7394</c:v>
                </c:pt>
                <c:pt idx="23">
                  <c:v>71.6995</c:v>
                </c:pt>
                <c:pt idx="24">
                  <c:v>72.29</c:v>
                </c:pt>
                <c:pt idx="25">
                  <c:v>72.4517</c:v>
                </c:pt>
                <c:pt idx="26">
                  <c:v>72.7441</c:v>
                </c:pt>
                <c:pt idx="27">
                  <c:v>73.2138</c:v>
                </c:pt>
                <c:pt idx="28">
                  <c:v>74.1687</c:v>
                </c:pt>
                <c:pt idx="29">
                  <c:v>75.1814</c:v>
                </c:pt>
                <c:pt idx="30">
                  <c:v>75.4531</c:v>
                </c:pt>
                <c:pt idx="31">
                  <c:v>75.8535</c:v>
                </c:pt>
                <c:pt idx="32">
                  <c:v>76.542</c:v>
                </c:pt>
                <c:pt idx="33">
                  <c:v>77.2539</c:v>
                </c:pt>
                <c:pt idx="34">
                  <c:v>77.7529</c:v>
                </c:pt>
                <c:pt idx="35">
                  <c:v>78.0931</c:v>
                </c:pt>
                <c:pt idx="36">
                  <c:v>82.006</c:v>
                </c:pt>
                <c:pt idx="37">
                  <c:v>81.9315</c:v>
                </c:pt>
                <c:pt idx="38">
                  <c:v>81.904</c:v>
                </c:pt>
                <c:pt idx="39">
                  <c:v>82.7469</c:v>
                </c:pt>
                <c:pt idx="40">
                  <c:v>82.677</c:v>
                </c:pt>
                <c:pt idx="41">
                  <c:v>82.7139</c:v>
                </c:pt>
                <c:pt idx="42">
                  <c:v>83.851</c:v>
                </c:pt>
                <c:pt idx="43">
                  <c:v>84.7709</c:v>
                </c:pt>
                <c:pt idx="44">
                  <c:v>85.1981</c:v>
                </c:pt>
                <c:pt idx="45">
                  <c:v>85.9564</c:v>
                </c:pt>
                <c:pt idx="46">
                  <c:v>86.4252</c:v>
                </c:pt>
                <c:pt idx="47">
                  <c:v>88.0357</c:v>
                </c:pt>
                <c:pt idx="48">
                  <c:v>88.4331</c:v>
                </c:pt>
                <c:pt idx="49">
                  <c:v>88.7208</c:v>
                </c:pt>
                <c:pt idx="50">
                  <c:v>89.459</c:v>
                </c:pt>
                <c:pt idx="51">
                  <c:v>90.0184</c:v>
                </c:pt>
                <c:pt idx="52">
                  <c:v>90.0047</c:v>
                </c:pt>
                <c:pt idx="53">
                  <c:v>91.198</c:v>
                </c:pt>
                <c:pt idx="54">
                  <c:v>92.3835</c:v>
                </c:pt>
                <c:pt idx="55">
                  <c:v>92.9998</c:v>
                </c:pt>
                <c:pt idx="56">
                  <c:v>93.4241</c:v>
                </c:pt>
                <c:pt idx="57">
                  <c:v>94.5151</c:v>
                </c:pt>
                <c:pt idx="58">
                  <c:v>94.6128</c:v>
                </c:pt>
                <c:pt idx="59">
                  <c:v>94.8591</c:v>
                </c:pt>
                <c:pt idx="60">
                  <c:v>95.4608</c:v>
                </c:pt>
                <c:pt idx="61">
                  <c:v>96.5287</c:v>
                </c:pt>
                <c:pt idx="62">
                  <c:v>98.1736</c:v>
                </c:pt>
                <c:pt idx="63">
                  <c:v>98.7161</c:v>
                </c:pt>
                <c:pt idx="64">
                  <c:v>99.9292</c:v>
                </c:pt>
                <c:pt idx="65">
                  <c:v>99.9077</c:v>
                </c:pt>
                <c:pt idx="66">
                  <c:v>100.241</c:v>
                </c:pt>
                <c:pt idx="67">
                  <c:v>99.7759</c:v>
                </c:pt>
                <c:pt idx="68">
                  <c:v>101.254</c:v>
                </c:pt>
                <c:pt idx="69">
                  <c:v>101.059</c:v>
                </c:pt>
                <c:pt idx="70">
                  <c:v>102.409</c:v>
                </c:pt>
                <c:pt idx="71">
                  <c:v>106.414</c:v>
                </c:pt>
                <c:pt idx="72">
                  <c:v>105.763</c:v>
                </c:pt>
                <c:pt idx="73">
                  <c:v>106.406</c:v>
                </c:pt>
                <c:pt idx="74">
                  <c:v>105.238</c:v>
                </c:pt>
                <c:pt idx="75">
                  <c:v>105.071</c:v>
                </c:pt>
                <c:pt idx="76">
                  <c:v>104.866</c:v>
                </c:pt>
                <c:pt idx="77">
                  <c:v>106.436</c:v>
                </c:pt>
                <c:pt idx="78">
                  <c:v>106.197</c:v>
                </c:pt>
                <c:pt idx="79">
                  <c:v>107.142</c:v>
                </c:pt>
                <c:pt idx="80">
                  <c:v>107.317</c:v>
                </c:pt>
                <c:pt idx="81">
                  <c:v>108.28</c:v>
                </c:pt>
                <c:pt idx="82">
                  <c:v>108.675</c:v>
                </c:pt>
                <c:pt idx="83">
                  <c:v>109.626</c:v>
                </c:pt>
                <c:pt idx="84">
                  <c:v>110.594</c:v>
                </c:pt>
                <c:pt idx="85">
                  <c:v>110.434</c:v>
                </c:pt>
                <c:pt idx="86">
                  <c:v>111.739</c:v>
                </c:pt>
                <c:pt idx="87">
                  <c:v>111.076</c:v>
                </c:pt>
                <c:pt idx="88">
                  <c:v>112.847</c:v>
                </c:pt>
                <c:pt idx="89">
                  <c:v>113.126</c:v>
                </c:pt>
                <c:pt idx="90">
                  <c:v>113.472</c:v>
                </c:pt>
                <c:pt idx="91">
                  <c:v>114.545</c:v>
                </c:pt>
                <c:pt idx="92">
                  <c:v>115.532</c:v>
                </c:pt>
                <c:pt idx="93">
                  <c:v>115.307</c:v>
                </c:pt>
                <c:pt idx="94">
                  <c:v>116.244</c:v>
                </c:pt>
                <c:pt idx="95">
                  <c:v>116.218</c:v>
                </c:pt>
                <c:pt idx="96">
                  <c:v>117.533</c:v>
                </c:pt>
                <c:pt idx="97">
                  <c:v>118.436</c:v>
                </c:pt>
                <c:pt idx="98">
                  <c:v>117.972</c:v>
                </c:pt>
                <c:pt idx="99">
                  <c:v>120.864</c:v>
                </c:pt>
                <c:pt idx="100">
                  <c:v>121.95</c:v>
                </c:pt>
                <c:pt idx="101">
                  <c:v>121.486</c:v>
                </c:pt>
                <c:pt idx="102">
                  <c:v>121.89</c:v>
                </c:pt>
                <c:pt idx="103">
                  <c:v>123.126</c:v>
                </c:pt>
                <c:pt idx="104">
                  <c:v>122.662</c:v>
                </c:pt>
                <c:pt idx="105">
                  <c:v>124.414</c:v>
                </c:pt>
                <c:pt idx="106">
                  <c:v>124.656</c:v>
                </c:pt>
                <c:pt idx="107">
                  <c:v>125.818</c:v>
                </c:pt>
                <c:pt idx="108">
                  <c:v>125.697</c:v>
                </c:pt>
                <c:pt idx="109">
                  <c:v>127.674</c:v>
                </c:pt>
                <c:pt idx="110">
                  <c:v>127.692</c:v>
                </c:pt>
                <c:pt idx="111">
                  <c:v>129.047</c:v>
                </c:pt>
                <c:pt idx="112">
                  <c:v>128.893</c:v>
                </c:pt>
                <c:pt idx="113">
                  <c:v>130.8</c:v>
                </c:pt>
                <c:pt idx="114">
                  <c:v>132.873</c:v>
                </c:pt>
                <c:pt idx="115">
                  <c:v>132.944</c:v>
                </c:pt>
                <c:pt idx="116">
                  <c:v>134.054</c:v>
                </c:pt>
                <c:pt idx="117">
                  <c:v>135.653</c:v>
                </c:pt>
                <c:pt idx="118">
                  <c:v>136.194</c:v>
                </c:pt>
                <c:pt idx="119">
                  <c:v>137.512</c:v>
                </c:pt>
                <c:pt idx="120">
                  <c:v>139.186</c:v>
                </c:pt>
                <c:pt idx="121">
                  <c:v>139.27</c:v>
                </c:pt>
                <c:pt idx="122">
                  <c:v>141.762</c:v>
                </c:pt>
                <c:pt idx="123">
                  <c:v>142.373</c:v>
                </c:pt>
                <c:pt idx="124">
                  <c:v>144.312</c:v>
                </c:pt>
                <c:pt idx="125">
                  <c:v>142.702</c:v>
                </c:pt>
                <c:pt idx="126">
                  <c:v>144.331</c:v>
                </c:pt>
                <c:pt idx="127">
                  <c:v>145.399</c:v>
                </c:pt>
                <c:pt idx="128">
                  <c:v>147.095</c:v>
                </c:pt>
                <c:pt idx="129">
                  <c:v>147.437</c:v>
                </c:pt>
                <c:pt idx="130">
                  <c:v>148.975</c:v>
                </c:pt>
                <c:pt idx="131">
                  <c:v>149.929</c:v>
                </c:pt>
                <c:pt idx="132">
                  <c:v>150.719</c:v>
                </c:pt>
                <c:pt idx="133">
                  <c:v>150.915</c:v>
                </c:pt>
                <c:pt idx="134">
                  <c:v>152.558</c:v>
                </c:pt>
                <c:pt idx="135">
                  <c:v>152.835</c:v>
                </c:pt>
                <c:pt idx="136">
                  <c:v>152.927</c:v>
                </c:pt>
                <c:pt idx="137">
                  <c:v>156.826</c:v>
                </c:pt>
                <c:pt idx="138">
                  <c:v>156.313</c:v>
                </c:pt>
                <c:pt idx="139">
                  <c:v>157.908</c:v>
                </c:pt>
                <c:pt idx="140">
                  <c:v>158.912</c:v>
                </c:pt>
                <c:pt idx="141">
                  <c:v>159.639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Taulukko!$CH$4:$CH$147</c:f>
              <c:numCache>
                <c:ptCount val="144"/>
                <c:pt idx="0">
                  <c:v>61.2457</c:v>
                </c:pt>
                <c:pt idx="1">
                  <c:v>61.5588</c:v>
                </c:pt>
                <c:pt idx="2">
                  <c:v>61.8733</c:v>
                </c:pt>
                <c:pt idx="3">
                  <c:v>62.194</c:v>
                </c:pt>
                <c:pt idx="4">
                  <c:v>62.5239</c:v>
                </c:pt>
                <c:pt idx="5">
                  <c:v>62.8666</c:v>
                </c:pt>
                <c:pt idx="6">
                  <c:v>63.2186</c:v>
                </c:pt>
                <c:pt idx="7">
                  <c:v>63.58</c:v>
                </c:pt>
                <c:pt idx="8">
                  <c:v>63.9355</c:v>
                </c:pt>
                <c:pt idx="9">
                  <c:v>64.2782</c:v>
                </c:pt>
                <c:pt idx="10">
                  <c:v>64.6194</c:v>
                </c:pt>
                <c:pt idx="11">
                  <c:v>64.9641</c:v>
                </c:pt>
                <c:pt idx="12">
                  <c:v>65.3483</c:v>
                </c:pt>
                <c:pt idx="13">
                  <c:v>65.7964</c:v>
                </c:pt>
                <c:pt idx="14">
                  <c:v>66.2738</c:v>
                </c:pt>
                <c:pt idx="15">
                  <c:v>66.7649</c:v>
                </c:pt>
                <c:pt idx="16">
                  <c:v>67.2686</c:v>
                </c:pt>
                <c:pt idx="17">
                  <c:v>67.7857</c:v>
                </c:pt>
                <c:pt idx="18">
                  <c:v>68.3308</c:v>
                </c:pt>
                <c:pt idx="19">
                  <c:v>68.8972</c:v>
                </c:pt>
                <c:pt idx="20">
                  <c:v>69.488</c:v>
                </c:pt>
                <c:pt idx="21">
                  <c:v>70.111</c:v>
                </c:pt>
                <c:pt idx="22">
                  <c:v>70.7483</c:v>
                </c:pt>
                <c:pt idx="23">
                  <c:v>71.3754</c:v>
                </c:pt>
                <c:pt idx="24">
                  <c:v>71.9682</c:v>
                </c:pt>
                <c:pt idx="25">
                  <c:v>72.5264</c:v>
                </c:pt>
                <c:pt idx="26">
                  <c:v>73.0819</c:v>
                </c:pt>
                <c:pt idx="27">
                  <c:v>73.666</c:v>
                </c:pt>
                <c:pt idx="28">
                  <c:v>74.2844</c:v>
                </c:pt>
                <c:pt idx="29">
                  <c:v>74.9071</c:v>
                </c:pt>
                <c:pt idx="30">
                  <c:v>75.5081</c:v>
                </c:pt>
                <c:pt idx="31">
                  <c:v>76.1036</c:v>
                </c:pt>
                <c:pt idx="32">
                  <c:v>76.7142</c:v>
                </c:pt>
                <c:pt idx="33">
                  <c:v>77.3368</c:v>
                </c:pt>
                <c:pt idx="34">
                  <c:v>77.9657</c:v>
                </c:pt>
                <c:pt idx="35">
                  <c:v>78.6164</c:v>
                </c:pt>
                <c:pt idx="36">
                  <c:v>79.3039</c:v>
                </c:pt>
                <c:pt idx="37">
                  <c:v>80.0129</c:v>
                </c:pt>
                <c:pt idx="38">
                  <c:v>80.7339</c:v>
                </c:pt>
                <c:pt idx="39">
                  <c:v>81.4584</c:v>
                </c:pt>
                <c:pt idx="40">
                  <c:v>82.1668</c:v>
                </c:pt>
                <c:pt idx="41">
                  <c:v>82.887</c:v>
                </c:pt>
                <c:pt idx="42">
                  <c:v>83.6494</c:v>
                </c:pt>
                <c:pt idx="43">
                  <c:v>84.4243</c:v>
                </c:pt>
                <c:pt idx="44">
                  <c:v>85.1867</c:v>
                </c:pt>
                <c:pt idx="45">
                  <c:v>85.9435</c:v>
                </c:pt>
                <c:pt idx="46">
                  <c:v>86.7078</c:v>
                </c:pt>
                <c:pt idx="47">
                  <c:v>87.4675</c:v>
                </c:pt>
                <c:pt idx="48">
                  <c:v>88.1811</c:v>
                </c:pt>
                <c:pt idx="49">
                  <c:v>88.851</c:v>
                </c:pt>
                <c:pt idx="50">
                  <c:v>89.5083</c:v>
                </c:pt>
                <c:pt idx="51">
                  <c:v>90.1561</c:v>
                </c:pt>
                <c:pt idx="52">
                  <c:v>90.8158</c:v>
                </c:pt>
                <c:pt idx="53">
                  <c:v>91.5204</c:v>
                </c:pt>
                <c:pt idx="54">
                  <c:v>92.2447</c:v>
                </c:pt>
                <c:pt idx="55">
                  <c:v>92.9446</c:v>
                </c:pt>
                <c:pt idx="56">
                  <c:v>93.622</c:v>
                </c:pt>
                <c:pt idx="57">
                  <c:v>94.2823</c:v>
                </c:pt>
                <c:pt idx="58">
                  <c:v>94.918</c:v>
                </c:pt>
                <c:pt idx="59">
                  <c:v>95.5601</c:v>
                </c:pt>
                <c:pt idx="60">
                  <c:v>96.2526</c:v>
                </c:pt>
                <c:pt idx="61">
                  <c:v>97.0045</c:v>
                </c:pt>
                <c:pt idx="62">
                  <c:v>97.7716</c:v>
                </c:pt>
                <c:pt idx="63">
                  <c:v>98.4957</c:v>
                </c:pt>
                <c:pt idx="64">
                  <c:v>99.1458</c:v>
                </c:pt>
                <c:pt idx="65">
                  <c:v>99.7088</c:v>
                </c:pt>
                <c:pt idx="66">
                  <c:v>100.205</c:v>
                </c:pt>
                <c:pt idx="67">
                  <c:v>100.693</c:v>
                </c:pt>
                <c:pt idx="68">
                  <c:v>101.207</c:v>
                </c:pt>
                <c:pt idx="69">
                  <c:v>101.737</c:v>
                </c:pt>
                <c:pt idx="70">
                  <c:v>102.276</c:v>
                </c:pt>
                <c:pt idx="71">
                  <c:v>102.808</c:v>
                </c:pt>
                <c:pt idx="72">
                  <c:v>103.332</c:v>
                </c:pt>
                <c:pt idx="73">
                  <c:v>103.837</c:v>
                </c:pt>
                <c:pt idx="74">
                  <c:v>104.292</c:v>
                </c:pt>
                <c:pt idx="75">
                  <c:v>104.744</c:v>
                </c:pt>
                <c:pt idx="76">
                  <c:v>105.257</c:v>
                </c:pt>
                <c:pt idx="77">
                  <c:v>105.827</c:v>
                </c:pt>
                <c:pt idx="78">
                  <c:v>106.413</c:v>
                </c:pt>
                <c:pt idx="79">
                  <c:v>107.013</c:v>
                </c:pt>
                <c:pt idx="80">
                  <c:v>107.632</c:v>
                </c:pt>
                <c:pt idx="81">
                  <c:v>108.268</c:v>
                </c:pt>
                <c:pt idx="82">
                  <c:v>108.916</c:v>
                </c:pt>
                <c:pt idx="83">
                  <c:v>109.572</c:v>
                </c:pt>
                <c:pt idx="84">
                  <c:v>110.209</c:v>
                </c:pt>
                <c:pt idx="85">
                  <c:v>110.819</c:v>
                </c:pt>
                <c:pt idx="86">
                  <c:v>111.417</c:v>
                </c:pt>
                <c:pt idx="87">
                  <c:v>112.018</c:v>
                </c:pt>
                <c:pt idx="88">
                  <c:v>112.648</c:v>
                </c:pt>
                <c:pt idx="89">
                  <c:v>113.28</c:v>
                </c:pt>
                <c:pt idx="90">
                  <c:v>113.91</c:v>
                </c:pt>
                <c:pt idx="91">
                  <c:v>114.559</c:v>
                </c:pt>
                <c:pt idx="92">
                  <c:v>115.195</c:v>
                </c:pt>
                <c:pt idx="93">
                  <c:v>115.808</c:v>
                </c:pt>
                <c:pt idx="94">
                  <c:v>116.431</c:v>
                </c:pt>
                <c:pt idx="95">
                  <c:v>117.09</c:v>
                </c:pt>
                <c:pt idx="96">
                  <c:v>117.802</c:v>
                </c:pt>
                <c:pt idx="97">
                  <c:v>118.54</c:v>
                </c:pt>
                <c:pt idx="98">
                  <c:v>119.316</c:v>
                </c:pt>
                <c:pt idx="99">
                  <c:v>120.148</c:v>
                </c:pt>
                <c:pt idx="100">
                  <c:v>120.932</c:v>
                </c:pt>
                <c:pt idx="101">
                  <c:v>121.615</c:v>
                </c:pt>
                <c:pt idx="102">
                  <c:v>122.277</c:v>
                </c:pt>
                <c:pt idx="103">
                  <c:v>122.947</c:v>
                </c:pt>
                <c:pt idx="104">
                  <c:v>123.629</c:v>
                </c:pt>
                <c:pt idx="105">
                  <c:v>124.351</c:v>
                </c:pt>
                <c:pt idx="106">
                  <c:v>125.098</c:v>
                </c:pt>
                <c:pt idx="107">
                  <c:v>125.857</c:v>
                </c:pt>
                <c:pt idx="108">
                  <c:v>126.65</c:v>
                </c:pt>
                <c:pt idx="109">
                  <c:v>127.488</c:v>
                </c:pt>
                <c:pt idx="110">
                  <c:v>128.353</c:v>
                </c:pt>
                <c:pt idx="111">
                  <c:v>129.246</c:v>
                </c:pt>
                <c:pt idx="112">
                  <c:v>130.199</c:v>
                </c:pt>
                <c:pt idx="113">
                  <c:v>131.245</c:v>
                </c:pt>
                <c:pt idx="114">
                  <c:v>132.332</c:v>
                </c:pt>
                <c:pt idx="115">
                  <c:v>133.395</c:v>
                </c:pt>
                <c:pt idx="116">
                  <c:v>134.471</c:v>
                </c:pt>
                <c:pt idx="117">
                  <c:v>135.57</c:v>
                </c:pt>
                <c:pt idx="118">
                  <c:v>136.67</c:v>
                </c:pt>
                <c:pt idx="119">
                  <c:v>137.788</c:v>
                </c:pt>
                <c:pt idx="120">
                  <c:v>138.905</c:v>
                </c:pt>
                <c:pt idx="121">
                  <c:v>140.011</c:v>
                </c:pt>
                <c:pt idx="122">
                  <c:v>141.113</c:v>
                </c:pt>
                <c:pt idx="123">
                  <c:v>142.168</c:v>
                </c:pt>
                <c:pt idx="124">
                  <c:v>143.125</c:v>
                </c:pt>
                <c:pt idx="125">
                  <c:v>144.01</c:v>
                </c:pt>
                <c:pt idx="126">
                  <c:v>144.931</c:v>
                </c:pt>
                <c:pt idx="127">
                  <c:v>145.916</c:v>
                </c:pt>
                <c:pt idx="128">
                  <c:v>146.913</c:v>
                </c:pt>
                <c:pt idx="129">
                  <c:v>147.898</c:v>
                </c:pt>
                <c:pt idx="130">
                  <c:v>148.878</c:v>
                </c:pt>
                <c:pt idx="131">
                  <c:v>149.837</c:v>
                </c:pt>
                <c:pt idx="132">
                  <c:v>150.76</c:v>
                </c:pt>
                <c:pt idx="133">
                  <c:v>151.681</c:v>
                </c:pt>
                <c:pt idx="134">
                  <c:v>152.63</c:v>
                </c:pt>
                <c:pt idx="135">
                  <c:v>153.597</c:v>
                </c:pt>
                <c:pt idx="136">
                  <c:v>154.643</c:v>
                </c:pt>
                <c:pt idx="137">
                  <c:v>155.768</c:v>
                </c:pt>
                <c:pt idx="138">
                  <c:v>156.87</c:v>
                </c:pt>
                <c:pt idx="139">
                  <c:v>157.954</c:v>
                </c:pt>
                <c:pt idx="140">
                  <c:v>159.043</c:v>
                </c:pt>
                <c:pt idx="141">
                  <c:v>160.132</c:v>
                </c:pt>
              </c:numCache>
            </c:numRef>
          </c:val>
          <c:smooth val="0"/>
        </c:ser>
        <c:axId val="11111208"/>
        <c:axId val="32892009"/>
      </c:lineChart>
      <c:catAx>
        <c:axId val="111112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92009"/>
        <c:crossesAt val="40"/>
        <c:auto val="0"/>
        <c:lblOffset val="100"/>
        <c:tickLblSkip val="2"/>
        <c:tickMarkSkip val="3"/>
        <c:noMultiLvlLbl val="0"/>
      </c:catAx>
      <c:valAx>
        <c:axId val="3289200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112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101.2</c:v>
                </c:pt>
                <c:pt idx="139">
                  <c:v>100.03</c:v>
                </c:pt>
                <c:pt idx="140">
                  <c:v>90.82</c:v>
                </c:pt>
                <c:pt idx="141">
                  <c:v>88.18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Taulukko!$CO$4:$CO$147</c:f>
              <c:numCache>
                <c:ptCount val="144"/>
                <c:pt idx="0">
                  <c:v>67.5601</c:v>
                </c:pt>
                <c:pt idx="1">
                  <c:v>67.2176</c:v>
                </c:pt>
                <c:pt idx="2">
                  <c:v>68.722</c:v>
                </c:pt>
                <c:pt idx="3">
                  <c:v>68.4324</c:v>
                </c:pt>
                <c:pt idx="4">
                  <c:v>69.3244</c:v>
                </c:pt>
                <c:pt idx="5">
                  <c:v>68.2863</c:v>
                </c:pt>
                <c:pt idx="6">
                  <c:v>68.9852</c:v>
                </c:pt>
                <c:pt idx="7">
                  <c:v>69.4446</c:v>
                </c:pt>
                <c:pt idx="8">
                  <c:v>70.5266</c:v>
                </c:pt>
                <c:pt idx="9">
                  <c:v>72.4879</c:v>
                </c:pt>
                <c:pt idx="10">
                  <c:v>72.0215</c:v>
                </c:pt>
                <c:pt idx="11">
                  <c:v>73.8541</c:v>
                </c:pt>
                <c:pt idx="12">
                  <c:v>72.15</c:v>
                </c:pt>
                <c:pt idx="13">
                  <c:v>72.7137</c:v>
                </c:pt>
                <c:pt idx="14">
                  <c:v>74.1119</c:v>
                </c:pt>
                <c:pt idx="15">
                  <c:v>74.4849</c:v>
                </c:pt>
                <c:pt idx="16">
                  <c:v>74.5006</c:v>
                </c:pt>
                <c:pt idx="17">
                  <c:v>77.4893</c:v>
                </c:pt>
                <c:pt idx="18">
                  <c:v>77.985</c:v>
                </c:pt>
                <c:pt idx="19">
                  <c:v>76.6547</c:v>
                </c:pt>
                <c:pt idx="20">
                  <c:v>76.615</c:v>
                </c:pt>
                <c:pt idx="21">
                  <c:v>78.0165</c:v>
                </c:pt>
                <c:pt idx="22">
                  <c:v>80.9322</c:v>
                </c:pt>
                <c:pt idx="23">
                  <c:v>80.2431</c:v>
                </c:pt>
                <c:pt idx="24">
                  <c:v>82.1186</c:v>
                </c:pt>
                <c:pt idx="25">
                  <c:v>81.8426</c:v>
                </c:pt>
                <c:pt idx="26">
                  <c:v>80.5671</c:v>
                </c:pt>
                <c:pt idx="27">
                  <c:v>81.268</c:v>
                </c:pt>
                <c:pt idx="28">
                  <c:v>81.4288</c:v>
                </c:pt>
                <c:pt idx="29">
                  <c:v>85.2873</c:v>
                </c:pt>
                <c:pt idx="30">
                  <c:v>82.8523</c:v>
                </c:pt>
                <c:pt idx="31">
                  <c:v>84.0344</c:v>
                </c:pt>
                <c:pt idx="32">
                  <c:v>84.9368</c:v>
                </c:pt>
                <c:pt idx="33">
                  <c:v>84.4133</c:v>
                </c:pt>
                <c:pt idx="34">
                  <c:v>82.7125</c:v>
                </c:pt>
                <c:pt idx="35">
                  <c:v>83.5959</c:v>
                </c:pt>
                <c:pt idx="36">
                  <c:v>86.2734</c:v>
                </c:pt>
                <c:pt idx="37">
                  <c:v>86.9881</c:v>
                </c:pt>
                <c:pt idx="38">
                  <c:v>86.642</c:v>
                </c:pt>
                <c:pt idx="39">
                  <c:v>88.1053</c:v>
                </c:pt>
                <c:pt idx="40">
                  <c:v>87.6372</c:v>
                </c:pt>
                <c:pt idx="41">
                  <c:v>86.2174</c:v>
                </c:pt>
                <c:pt idx="42">
                  <c:v>88.4156</c:v>
                </c:pt>
                <c:pt idx="43">
                  <c:v>89.7846</c:v>
                </c:pt>
                <c:pt idx="44">
                  <c:v>89.1874</c:v>
                </c:pt>
                <c:pt idx="45">
                  <c:v>89.1912</c:v>
                </c:pt>
                <c:pt idx="46">
                  <c:v>89.1455</c:v>
                </c:pt>
                <c:pt idx="47">
                  <c:v>91.7848</c:v>
                </c:pt>
                <c:pt idx="48">
                  <c:v>89.2315</c:v>
                </c:pt>
                <c:pt idx="49">
                  <c:v>90.8678</c:v>
                </c:pt>
                <c:pt idx="50">
                  <c:v>90.3066</c:v>
                </c:pt>
                <c:pt idx="51">
                  <c:v>92.3005</c:v>
                </c:pt>
                <c:pt idx="52">
                  <c:v>92.5007</c:v>
                </c:pt>
                <c:pt idx="53">
                  <c:v>92.2559</c:v>
                </c:pt>
                <c:pt idx="54">
                  <c:v>94.3731</c:v>
                </c:pt>
                <c:pt idx="55">
                  <c:v>94.1316</c:v>
                </c:pt>
                <c:pt idx="56">
                  <c:v>95.231</c:v>
                </c:pt>
                <c:pt idx="57">
                  <c:v>97.0313</c:v>
                </c:pt>
                <c:pt idx="58">
                  <c:v>96.5709</c:v>
                </c:pt>
                <c:pt idx="59">
                  <c:v>94.8653</c:v>
                </c:pt>
                <c:pt idx="60">
                  <c:v>96.3292</c:v>
                </c:pt>
                <c:pt idx="61">
                  <c:v>96.9354</c:v>
                </c:pt>
                <c:pt idx="62">
                  <c:v>101.111</c:v>
                </c:pt>
                <c:pt idx="63">
                  <c:v>98.2512</c:v>
                </c:pt>
                <c:pt idx="64">
                  <c:v>100.881</c:v>
                </c:pt>
                <c:pt idx="65">
                  <c:v>99.3366</c:v>
                </c:pt>
                <c:pt idx="66">
                  <c:v>100.058</c:v>
                </c:pt>
                <c:pt idx="67">
                  <c:v>102.435</c:v>
                </c:pt>
                <c:pt idx="68">
                  <c:v>100.351</c:v>
                </c:pt>
                <c:pt idx="69">
                  <c:v>99.3139</c:v>
                </c:pt>
                <c:pt idx="70">
                  <c:v>101.528</c:v>
                </c:pt>
                <c:pt idx="71">
                  <c:v>103.242</c:v>
                </c:pt>
                <c:pt idx="72">
                  <c:v>103.375</c:v>
                </c:pt>
                <c:pt idx="73">
                  <c:v>106.871</c:v>
                </c:pt>
                <c:pt idx="74">
                  <c:v>103.385</c:v>
                </c:pt>
                <c:pt idx="75">
                  <c:v>106.393</c:v>
                </c:pt>
                <c:pt idx="76">
                  <c:v>105.347</c:v>
                </c:pt>
                <c:pt idx="77">
                  <c:v>105.154</c:v>
                </c:pt>
                <c:pt idx="78">
                  <c:v>106.991</c:v>
                </c:pt>
                <c:pt idx="79">
                  <c:v>106.577</c:v>
                </c:pt>
                <c:pt idx="80">
                  <c:v>107.84</c:v>
                </c:pt>
                <c:pt idx="81">
                  <c:v>107.019</c:v>
                </c:pt>
                <c:pt idx="82">
                  <c:v>106.772</c:v>
                </c:pt>
                <c:pt idx="83">
                  <c:v>100.658</c:v>
                </c:pt>
                <c:pt idx="84">
                  <c:v>108.314</c:v>
                </c:pt>
                <c:pt idx="85">
                  <c:v>108.51</c:v>
                </c:pt>
                <c:pt idx="86">
                  <c:v>108.503</c:v>
                </c:pt>
                <c:pt idx="87">
                  <c:v>111.277</c:v>
                </c:pt>
                <c:pt idx="88">
                  <c:v>108.872</c:v>
                </c:pt>
                <c:pt idx="89">
                  <c:v>110.613</c:v>
                </c:pt>
                <c:pt idx="90">
                  <c:v>110.665</c:v>
                </c:pt>
                <c:pt idx="91">
                  <c:v>110.778</c:v>
                </c:pt>
                <c:pt idx="92">
                  <c:v>109.159</c:v>
                </c:pt>
                <c:pt idx="93">
                  <c:v>110.265</c:v>
                </c:pt>
                <c:pt idx="94">
                  <c:v>113.16</c:v>
                </c:pt>
                <c:pt idx="95">
                  <c:v>111.955</c:v>
                </c:pt>
                <c:pt idx="96">
                  <c:v>110.457</c:v>
                </c:pt>
                <c:pt idx="97">
                  <c:v>109.842</c:v>
                </c:pt>
                <c:pt idx="98">
                  <c:v>112.228</c:v>
                </c:pt>
                <c:pt idx="99">
                  <c:v>108.212</c:v>
                </c:pt>
                <c:pt idx="100">
                  <c:v>110.72</c:v>
                </c:pt>
                <c:pt idx="101">
                  <c:v>109.02</c:v>
                </c:pt>
                <c:pt idx="102">
                  <c:v>109.724</c:v>
                </c:pt>
                <c:pt idx="103">
                  <c:v>109.053</c:v>
                </c:pt>
                <c:pt idx="104">
                  <c:v>111.53</c:v>
                </c:pt>
                <c:pt idx="105">
                  <c:v>109.546</c:v>
                </c:pt>
                <c:pt idx="106">
                  <c:v>107.692</c:v>
                </c:pt>
                <c:pt idx="107">
                  <c:v>107.064</c:v>
                </c:pt>
                <c:pt idx="108">
                  <c:v>105.472</c:v>
                </c:pt>
                <c:pt idx="109">
                  <c:v>106.24</c:v>
                </c:pt>
                <c:pt idx="110">
                  <c:v>104.334</c:v>
                </c:pt>
                <c:pt idx="111">
                  <c:v>105.297</c:v>
                </c:pt>
                <c:pt idx="112">
                  <c:v>107.219</c:v>
                </c:pt>
                <c:pt idx="113">
                  <c:v>105.154</c:v>
                </c:pt>
                <c:pt idx="114">
                  <c:v>102.187</c:v>
                </c:pt>
                <c:pt idx="115">
                  <c:v>101.558</c:v>
                </c:pt>
                <c:pt idx="116">
                  <c:v>101.894</c:v>
                </c:pt>
                <c:pt idx="117">
                  <c:v>100.69</c:v>
                </c:pt>
                <c:pt idx="118">
                  <c:v>100.818</c:v>
                </c:pt>
                <c:pt idx="119">
                  <c:v>100.946</c:v>
                </c:pt>
                <c:pt idx="120">
                  <c:v>100.079</c:v>
                </c:pt>
                <c:pt idx="121">
                  <c:v>98.2419</c:v>
                </c:pt>
                <c:pt idx="122">
                  <c:v>98.0881</c:v>
                </c:pt>
                <c:pt idx="123">
                  <c:v>97.3827</c:v>
                </c:pt>
                <c:pt idx="124">
                  <c:v>93.0562</c:v>
                </c:pt>
                <c:pt idx="125">
                  <c:v>95.5996</c:v>
                </c:pt>
                <c:pt idx="126">
                  <c:v>94.1768</c:v>
                </c:pt>
                <c:pt idx="127">
                  <c:v>93.3906</c:v>
                </c:pt>
                <c:pt idx="128">
                  <c:v>90.382</c:v>
                </c:pt>
                <c:pt idx="129">
                  <c:v>91.4399</c:v>
                </c:pt>
                <c:pt idx="130">
                  <c:v>91.0065</c:v>
                </c:pt>
                <c:pt idx="131">
                  <c:v>88.3479</c:v>
                </c:pt>
                <c:pt idx="132">
                  <c:v>90.8912</c:v>
                </c:pt>
                <c:pt idx="133">
                  <c:v>88.8097</c:v>
                </c:pt>
                <c:pt idx="134">
                  <c:v>88.8016</c:v>
                </c:pt>
                <c:pt idx="135">
                  <c:v>87.5713</c:v>
                </c:pt>
                <c:pt idx="136">
                  <c:v>89.4777</c:v>
                </c:pt>
                <c:pt idx="137">
                  <c:v>87.7458</c:v>
                </c:pt>
                <c:pt idx="138">
                  <c:v>87.5908</c:v>
                </c:pt>
                <c:pt idx="139">
                  <c:v>87.9506</c:v>
                </c:pt>
                <c:pt idx="140">
                  <c:v>89.6605</c:v>
                </c:pt>
                <c:pt idx="141">
                  <c:v>88.4334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Taulukko!$CP$4:$CP$147</c:f>
              <c:numCache>
                <c:ptCount val="144"/>
                <c:pt idx="0">
                  <c:v>67.0941</c:v>
                </c:pt>
                <c:pt idx="1">
                  <c:v>67.5661</c:v>
                </c:pt>
                <c:pt idx="2">
                  <c:v>68.0195</c:v>
                </c:pt>
                <c:pt idx="3">
                  <c:v>68.4238</c:v>
                </c:pt>
                <c:pt idx="4">
                  <c:v>68.7676</c:v>
                </c:pt>
                <c:pt idx="5">
                  <c:v>69.1008</c:v>
                </c:pt>
                <c:pt idx="6">
                  <c:v>69.5228</c:v>
                </c:pt>
                <c:pt idx="7">
                  <c:v>70.0829</c:v>
                </c:pt>
                <c:pt idx="8">
                  <c:v>70.7579</c:v>
                </c:pt>
                <c:pt idx="9">
                  <c:v>71.4476</c:v>
                </c:pt>
                <c:pt idx="10">
                  <c:v>72.0542</c:v>
                </c:pt>
                <c:pt idx="11">
                  <c:v>72.5522</c:v>
                </c:pt>
                <c:pt idx="12">
                  <c:v>72.9674</c:v>
                </c:pt>
                <c:pt idx="13">
                  <c:v>73.444</c:v>
                </c:pt>
                <c:pt idx="14">
                  <c:v>74.0422</c:v>
                </c:pt>
                <c:pt idx="15">
                  <c:v>74.6905</c:v>
                </c:pt>
                <c:pt idx="16">
                  <c:v>75.4122</c:v>
                </c:pt>
                <c:pt idx="17">
                  <c:v>76.1827</c:v>
                </c:pt>
                <c:pt idx="18">
                  <c:v>76.8172</c:v>
                </c:pt>
                <c:pt idx="19">
                  <c:v>77.3048</c:v>
                </c:pt>
                <c:pt idx="20">
                  <c:v>77.869</c:v>
                </c:pt>
                <c:pt idx="21">
                  <c:v>78.6353</c:v>
                </c:pt>
                <c:pt idx="22">
                  <c:v>79.4659</c:v>
                </c:pt>
                <c:pt idx="23">
                  <c:v>80.1841</c:v>
                </c:pt>
                <c:pt idx="24">
                  <c:v>80.7566</c:v>
                </c:pt>
                <c:pt idx="25">
                  <c:v>81.1546</c:v>
                </c:pt>
                <c:pt idx="26">
                  <c:v>81.4595</c:v>
                </c:pt>
                <c:pt idx="27">
                  <c:v>81.8526</c:v>
                </c:pt>
                <c:pt idx="28">
                  <c:v>82.4053</c:v>
                </c:pt>
                <c:pt idx="29">
                  <c:v>82.9772</c:v>
                </c:pt>
                <c:pt idx="30">
                  <c:v>83.3971</c:v>
                </c:pt>
                <c:pt idx="31">
                  <c:v>83.7429</c:v>
                </c:pt>
                <c:pt idx="32">
                  <c:v>84.0437</c:v>
                </c:pt>
                <c:pt idx="33">
                  <c:v>84.2314</c:v>
                </c:pt>
                <c:pt idx="34">
                  <c:v>84.4473</c:v>
                </c:pt>
                <c:pt idx="35">
                  <c:v>84.9058</c:v>
                </c:pt>
                <c:pt idx="36">
                  <c:v>85.5612</c:v>
                </c:pt>
                <c:pt idx="37">
                  <c:v>86.1787</c:v>
                </c:pt>
                <c:pt idx="38">
                  <c:v>86.6854</c:v>
                </c:pt>
                <c:pt idx="39">
                  <c:v>87.1093</c:v>
                </c:pt>
                <c:pt idx="40">
                  <c:v>87.4273</c:v>
                </c:pt>
                <c:pt idx="41">
                  <c:v>87.7565</c:v>
                </c:pt>
                <c:pt idx="42">
                  <c:v>88.2301</c:v>
                </c:pt>
                <c:pt idx="43">
                  <c:v>88.7168</c:v>
                </c:pt>
                <c:pt idx="44">
                  <c:v>89.0856</c:v>
                </c:pt>
                <c:pt idx="45">
                  <c:v>89.4054</c:v>
                </c:pt>
                <c:pt idx="46">
                  <c:v>89.7801</c:v>
                </c:pt>
                <c:pt idx="47">
                  <c:v>90.155</c:v>
                </c:pt>
                <c:pt idx="48">
                  <c:v>90.4668</c:v>
                </c:pt>
                <c:pt idx="49">
                  <c:v>90.8276</c:v>
                </c:pt>
                <c:pt idx="50">
                  <c:v>91.3075</c:v>
                </c:pt>
                <c:pt idx="51">
                  <c:v>91.8756</c:v>
                </c:pt>
                <c:pt idx="52">
                  <c:v>92.4592</c:v>
                </c:pt>
                <c:pt idx="53">
                  <c:v>93.0669</c:v>
                </c:pt>
                <c:pt idx="54">
                  <c:v>93.7325</c:v>
                </c:pt>
                <c:pt idx="55">
                  <c:v>94.3968</c:v>
                </c:pt>
                <c:pt idx="56">
                  <c:v>95.0542</c:v>
                </c:pt>
                <c:pt idx="57">
                  <c:v>95.6437</c:v>
                </c:pt>
                <c:pt idx="58">
                  <c:v>96.0619</c:v>
                </c:pt>
                <c:pt idx="59">
                  <c:v>96.4422</c:v>
                </c:pt>
                <c:pt idx="60">
                  <c:v>96.9985</c:v>
                </c:pt>
                <c:pt idx="61">
                  <c:v>97.7541</c:v>
                </c:pt>
                <c:pt idx="62">
                  <c:v>98.5046</c:v>
                </c:pt>
                <c:pt idx="63">
                  <c:v>99.081</c:v>
                </c:pt>
                <c:pt idx="64">
                  <c:v>99.5446</c:v>
                </c:pt>
                <c:pt idx="65">
                  <c:v>99.9477</c:v>
                </c:pt>
                <c:pt idx="66">
                  <c:v>100.362</c:v>
                </c:pt>
                <c:pt idx="67">
                  <c:v>100.755</c:v>
                </c:pt>
                <c:pt idx="68">
                  <c:v>101.028</c:v>
                </c:pt>
                <c:pt idx="69">
                  <c:v>101.393</c:v>
                </c:pt>
                <c:pt idx="70">
                  <c:v>102.037</c:v>
                </c:pt>
                <c:pt idx="71">
                  <c:v>102.825</c:v>
                </c:pt>
                <c:pt idx="72">
                  <c:v>103.612</c:v>
                </c:pt>
                <c:pt idx="73">
                  <c:v>104.273</c:v>
                </c:pt>
                <c:pt idx="74">
                  <c:v>104.751</c:v>
                </c:pt>
                <c:pt idx="75">
                  <c:v>105.172</c:v>
                </c:pt>
                <c:pt idx="76">
                  <c:v>105.545</c:v>
                </c:pt>
                <c:pt idx="77">
                  <c:v>105.911</c:v>
                </c:pt>
                <c:pt idx="78">
                  <c:v>106.326</c:v>
                </c:pt>
                <c:pt idx="79">
                  <c:v>106.713</c:v>
                </c:pt>
                <c:pt idx="80">
                  <c:v>107.034</c:v>
                </c:pt>
                <c:pt idx="81">
                  <c:v>107.287</c:v>
                </c:pt>
                <c:pt idx="82">
                  <c:v>107.559</c:v>
                </c:pt>
                <c:pt idx="83">
                  <c:v>107.917</c:v>
                </c:pt>
                <c:pt idx="84">
                  <c:v>108.304</c:v>
                </c:pt>
                <c:pt idx="85">
                  <c:v>108.689</c:v>
                </c:pt>
                <c:pt idx="86">
                  <c:v>109.115</c:v>
                </c:pt>
                <c:pt idx="87">
                  <c:v>109.516</c:v>
                </c:pt>
                <c:pt idx="88">
                  <c:v>109.806</c:v>
                </c:pt>
                <c:pt idx="89">
                  <c:v>110.064</c:v>
                </c:pt>
                <c:pt idx="90">
                  <c:v>110.282</c:v>
                </c:pt>
                <c:pt idx="91">
                  <c:v>110.4</c:v>
                </c:pt>
                <c:pt idx="92">
                  <c:v>110.517</c:v>
                </c:pt>
                <c:pt idx="93">
                  <c:v>110.767</c:v>
                </c:pt>
                <c:pt idx="94">
                  <c:v>111.017</c:v>
                </c:pt>
                <c:pt idx="95">
                  <c:v>111.011</c:v>
                </c:pt>
                <c:pt idx="96">
                  <c:v>110.803</c:v>
                </c:pt>
                <c:pt idx="97">
                  <c:v>110.607</c:v>
                </c:pt>
                <c:pt idx="98">
                  <c:v>110.4</c:v>
                </c:pt>
                <c:pt idx="99">
                  <c:v>110.131</c:v>
                </c:pt>
                <c:pt idx="100">
                  <c:v>109.914</c:v>
                </c:pt>
                <c:pt idx="101">
                  <c:v>109.737</c:v>
                </c:pt>
                <c:pt idx="102">
                  <c:v>109.572</c:v>
                </c:pt>
                <c:pt idx="103">
                  <c:v>109.433</c:v>
                </c:pt>
                <c:pt idx="104">
                  <c:v>109.193</c:v>
                </c:pt>
                <c:pt idx="105">
                  <c:v>108.678</c:v>
                </c:pt>
                <c:pt idx="106">
                  <c:v>107.961</c:v>
                </c:pt>
                <c:pt idx="107">
                  <c:v>107.228</c:v>
                </c:pt>
                <c:pt idx="108">
                  <c:v>106.578</c:v>
                </c:pt>
                <c:pt idx="109">
                  <c:v>106.033</c:v>
                </c:pt>
                <c:pt idx="110">
                  <c:v>105.583</c:v>
                </c:pt>
                <c:pt idx="111">
                  <c:v>105.24</c:v>
                </c:pt>
                <c:pt idx="112">
                  <c:v>104.828</c:v>
                </c:pt>
                <c:pt idx="113">
                  <c:v>104.111</c:v>
                </c:pt>
                <c:pt idx="114">
                  <c:v>103.22</c:v>
                </c:pt>
                <c:pt idx="115">
                  <c:v>102.43</c:v>
                </c:pt>
                <c:pt idx="116">
                  <c:v>101.776</c:v>
                </c:pt>
                <c:pt idx="117">
                  <c:v>101.18</c:v>
                </c:pt>
                <c:pt idx="118">
                  <c:v>100.618</c:v>
                </c:pt>
                <c:pt idx="119">
                  <c:v>100.012</c:v>
                </c:pt>
                <c:pt idx="120">
                  <c:v>99.2614</c:v>
                </c:pt>
                <c:pt idx="121">
                  <c:v>98.3925</c:v>
                </c:pt>
                <c:pt idx="122">
                  <c:v>97.4736</c:v>
                </c:pt>
                <c:pt idx="123">
                  <c:v>96.4626</c:v>
                </c:pt>
                <c:pt idx="124">
                  <c:v>95.4662</c:v>
                </c:pt>
                <c:pt idx="125">
                  <c:v>94.6369</c:v>
                </c:pt>
                <c:pt idx="126">
                  <c:v>93.8278</c:v>
                </c:pt>
                <c:pt idx="127">
                  <c:v>92.9243</c:v>
                </c:pt>
                <c:pt idx="128">
                  <c:v>92.059</c:v>
                </c:pt>
                <c:pt idx="129">
                  <c:v>91.3546</c:v>
                </c:pt>
                <c:pt idx="130">
                  <c:v>90.7273</c:v>
                </c:pt>
                <c:pt idx="131">
                  <c:v>90.176</c:v>
                </c:pt>
                <c:pt idx="132">
                  <c:v>89.7542</c:v>
                </c:pt>
                <c:pt idx="133">
                  <c:v>89.3503</c:v>
                </c:pt>
                <c:pt idx="134">
                  <c:v>88.964</c:v>
                </c:pt>
                <c:pt idx="135">
                  <c:v>88.6903</c:v>
                </c:pt>
                <c:pt idx="136">
                  <c:v>88.4995</c:v>
                </c:pt>
                <c:pt idx="137">
                  <c:v>88.3032</c:v>
                </c:pt>
                <c:pt idx="138">
                  <c:v>88.1504</c:v>
                </c:pt>
                <c:pt idx="139">
                  <c:v>88.0971</c:v>
                </c:pt>
                <c:pt idx="140">
                  <c:v>88.0078</c:v>
                </c:pt>
                <c:pt idx="141">
                  <c:v>87.7255</c:v>
                </c:pt>
              </c:numCache>
            </c:numRef>
          </c:val>
          <c:smooth val="0"/>
        </c:ser>
        <c:axId val="27592626"/>
        <c:axId val="47007043"/>
      </c:lineChart>
      <c:catAx>
        <c:axId val="275926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07043"/>
        <c:crossesAt val="40"/>
        <c:auto val="0"/>
        <c:lblOffset val="100"/>
        <c:tickLblSkip val="2"/>
        <c:tickMarkSkip val="3"/>
        <c:noMultiLvlLbl val="0"/>
      </c:catAx>
      <c:valAx>
        <c:axId val="470070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5926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135.38</c:v>
                </c:pt>
                <c:pt idx="138">
                  <c:v>107.79</c:v>
                </c:pt>
                <c:pt idx="139">
                  <c:v>110.54</c:v>
                </c:pt>
                <c:pt idx="140">
                  <c:v>109.37</c:v>
                </c:pt>
                <c:pt idx="141">
                  <c:v>108.71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Taulukko!$CK$4:$CK$147</c:f>
              <c:numCache>
                <c:ptCount val="144"/>
                <c:pt idx="0">
                  <c:v>63.1626</c:v>
                </c:pt>
                <c:pt idx="1">
                  <c:v>62.8356</c:v>
                </c:pt>
                <c:pt idx="2">
                  <c:v>62.3855</c:v>
                </c:pt>
                <c:pt idx="3">
                  <c:v>63.6475</c:v>
                </c:pt>
                <c:pt idx="4">
                  <c:v>64.8613</c:v>
                </c:pt>
                <c:pt idx="5">
                  <c:v>64.0963</c:v>
                </c:pt>
                <c:pt idx="6">
                  <c:v>64.2705</c:v>
                </c:pt>
                <c:pt idx="7">
                  <c:v>65.1952</c:v>
                </c:pt>
                <c:pt idx="8">
                  <c:v>66.5286</c:v>
                </c:pt>
                <c:pt idx="9">
                  <c:v>67.0502</c:v>
                </c:pt>
                <c:pt idx="10">
                  <c:v>67.4113</c:v>
                </c:pt>
                <c:pt idx="11">
                  <c:v>67.8945</c:v>
                </c:pt>
                <c:pt idx="12">
                  <c:v>67.8702</c:v>
                </c:pt>
                <c:pt idx="13">
                  <c:v>68.7815</c:v>
                </c:pt>
                <c:pt idx="14">
                  <c:v>71.1349</c:v>
                </c:pt>
                <c:pt idx="15">
                  <c:v>69.8338</c:v>
                </c:pt>
                <c:pt idx="16">
                  <c:v>68.5896</c:v>
                </c:pt>
                <c:pt idx="17">
                  <c:v>70.424</c:v>
                </c:pt>
                <c:pt idx="18">
                  <c:v>70.7447</c:v>
                </c:pt>
                <c:pt idx="19">
                  <c:v>71.4842</c:v>
                </c:pt>
                <c:pt idx="20">
                  <c:v>71.0035</c:v>
                </c:pt>
                <c:pt idx="21">
                  <c:v>71.74</c:v>
                </c:pt>
                <c:pt idx="22">
                  <c:v>72.0435</c:v>
                </c:pt>
                <c:pt idx="23">
                  <c:v>72.7451</c:v>
                </c:pt>
                <c:pt idx="24">
                  <c:v>71.1213</c:v>
                </c:pt>
                <c:pt idx="25">
                  <c:v>71.88</c:v>
                </c:pt>
                <c:pt idx="26">
                  <c:v>71.19</c:v>
                </c:pt>
                <c:pt idx="27">
                  <c:v>72.4251</c:v>
                </c:pt>
                <c:pt idx="28">
                  <c:v>71.6472</c:v>
                </c:pt>
                <c:pt idx="29">
                  <c:v>72.624</c:v>
                </c:pt>
                <c:pt idx="30">
                  <c:v>73.9645</c:v>
                </c:pt>
                <c:pt idx="31">
                  <c:v>73.3079</c:v>
                </c:pt>
                <c:pt idx="32">
                  <c:v>74.7037</c:v>
                </c:pt>
                <c:pt idx="33">
                  <c:v>75.2395</c:v>
                </c:pt>
                <c:pt idx="34">
                  <c:v>75.6549</c:v>
                </c:pt>
                <c:pt idx="35">
                  <c:v>75.6272</c:v>
                </c:pt>
                <c:pt idx="36">
                  <c:v>79.6684</c:v>
                </c:pt>
                <c:pt idx="37">
                  <c:v>81.2331</c:v>
                </c:pt>
                <c:pt idx="38">
                  <c:v>80.2018</c:v>
                </c:pt>
                <c:pt idx="39">
                  <c:v>80.0628</c:v>
                </c:pt>
                <c:pt idx="40">
                  <c:v>81.1823</c:v>
                </c:pt>
                <c:pt idx="41">
                  <c:v>83.9513</c:v>
                </c:pt>
                <c:pt idx="42">
                  <c:v>81.9105</c:v>
                </c:pt>
                <c:pt idx="43">
                  <c:v>85.125</c:v>
                </c:pt>
                <c:pt idx="44">
                  <c:v>86.2003</c:v>
                </c:pt>
                <c:pt idx="45">
                  <c:v>87.0628</c:v>
                </c:pt>
                <c:pt idx="46">
                  <c:v>87.5752</c:v>
                </c:pt>
                <c:pt idx="47">
                  <c:v>89.076</c:v>
                </c:pt>
                <c:pt idx="48">
                  <c:v>87.6507</c:v>
                </c:pt>
                <c:pt idx="49">
                  <c:v>88.2283</c:v>
                </c:pt>
                <c:pt idx="50">
                  <c:v>89.4509</c:v>
                </c:pt>
                <c:pt idx="51">
                  <c:v>93.3602</c:v>
                </c:pt>
                <c:pt idx="52">
                  <c:v>94.848</c:v>
                </c:pt>
                <c:pt idx="53">
                  <c:v>92.9651</c:v>
                </c:pt>
                <c:pt idx="54">
                  <c:v>96.6164</c:v>
                </c:pt>
                <c:pt idx="55">
                  <c:v>95.4821</c:v>
                </c:pt>
                <c:pt idx="56">
                  <c:v>94.5657</c:v>
                </c:pt>
                <c:pt idx="57">
                  <c:v>95.078</c:v>
                </c:pt>
                <c:pt idx="58">
                  <c:v>96.4907</c:v>
                </c:pt>
                <c:pt idx="59">
                  <c:v>97.1303</c:v>
                </c:pt>
                <c:pt idx="60">
                  <c:v>97.2573</c:v>
                </c:pt>
                <c:pt idx="61">
                  <c:v>98.0193</c:v>
                </c:pt>
                <c:pt idx="62">
                  <c:v>100.783</c:v>
                </c:pt>
                <c:pt idx="63">
                  <c:v>97.5056</c:v>
                </c:pt>
                <c:pt idx="64">
                  <c:v>99.7866</c:v>
                </c:pt>
                <c:pt idx="65">
                  <c:v>99.968</c:v>
                </c:pt>
                <c:pt idx="66">
                  <c:v>101.323</c:v>
                </c:pt>
                <c:pt idx="67">
                  <c:v>100.139</c:v>
                </c:pt>
                <c:pt idx="68">
                  <c:v>101.158</c:v>
                </c:pt>
                <c:pt idx="69">
                  <c:v>100.717</c:v>
                </c:pt>
                <c:pt idx="70">
                  <c:v>101.43</c:v>
                </c:pt>
                <c:pt idx="71">
                  <c:v>102.185</c:v>
                </c:pt>
                <c:pt idx="72">
                  <c:v>101.184</c:v>
                </c:pt>
                <c:pt idx="73">
                  <c:v>105.001</c:v>
                </c:pt>
                <c:pt idx="74">
                  <c:v>102.316</c:v>
                </c:pt>
                <c:pt idx="75">
                  <c:v>105.894</c:v>
                </c:pt>
                <c:pt idx="76">
                  <c:v>105.346</c:v>
                </c:pt>
                <c:pt idx="77">
                  <c:v>105.817</c:v>
                </c:pt>
                <c:pt idx="78">
                  <c:v>104.371</c:v>
                </c:pt>
                <c:pt idx="79">
                  <c:v>106.726</c:v>
                </c:pt>
                <c:pt idx="80">
                  <c:v>106.789</c:v>
                </c:pt>
                <c:pt idx="81">
                  <c:v>107.214</c:v>
                </c:pt>
                <c:pt idx="82">
                  <c:v>108.175</c:v>
                </c:pt>
                <c:pt idx="83">
                  <c:v>107.772</c:v>
                </c:pt>
                <c:pt idx="84">
                  <c:v>111.154</c:v>
                </c:pt>
                <c:pt idx="85">
                  <c:v>106.734</c:v>
                </c:pt>
                <c:pt idx="86">
                  <c:v>107.544</c:v>
                </c:pt>
                <c:pt idx="87">
                  <c:v>108.519</c:v>
                </c:pt>
                <c:pt idx="88">
                  <c:v>107.487</c:v>
                </c:pt>
                <c:pt idx="89">
                  <c:v>107.736</c:v>
                </c:pt>
                <c:pt idx="90">
                  <c:v>108.456</c:v>
                </c:pt>
                <c:pt idx="91">
                  <c:v>108.095</c:v>
                </c:pt>
                <c:pt idx="92">
                  <c:v>109.61</c:v>
                </c:pt>
                <c:pt idx="93">
                  <c:v>108.871</c:v>
                </c:pt>
                <c:pt idx="94">
                  <c:v>109.031</c:v>
                </c:pt>
                <c:pt idx="95">
                  <c:v>109.48</c:v>
                </c:pt>
                <c:pt idx="96">
                  <c:v>110.388</c:v>
                </c:pt>
                <c:pt idx="97">
                  <c:v>109.781</c:v>
                </c:pt>
                <c:pt idx="98">
                  <c:v>113.066</c:v>
                </c:pt>
                <c:pt idx="99">
                  <c:v>109.672</c:v>
                </c:pt>
                <c:pt idx="100">
                  <c:v>113.881</c:v>
                </c:pt>
                <c:pt idx="101">
                  <c:v>110.472</c:v>
                </c:pt>
                <c:pt idx="102">
                  <c:v>112.448</c:v>
                </c:pt>
                <c:pt idx="103">
                  <c:v>111.634</c:v>
                </c:pt>
                <c:pt idx="104">
                  <c:v>109.495</c:v>
                </c:pt>
                <c:pt idx="105">
                  <c:v>111.586</c:v>
                </c:pt>
                <c:pt idx="106">
                  <c:v>111.878</c:v>
                </c:pt>
                <c:pt idx="107">
                  <c:v>110.711</c:v>
                </c:pt>
                <c:pt idx="108">
                  <c:v>109.23</c:v>
                </c:pt>
                <c:pt idx="109">
                  <c:v>111.3</c:v>
                </c:pt>
                <c:pt idx="110">
                  <c:v>112.764</c:v>
                </c:pt>
                <c:pt idx="111">
                  <c:v>111.187</c:v>
                </c:pt>
                <c:pt idx="112">
                  <c:v>109.34</c:v>
                </c:pt>
                <c:pt idx="113">
                  <c:v>112.984</c:v>
                </c:pt>
                <c:pt idx="114">
                  <c:v>109.105</c:v>
                </c:pt>
                <c:pt idx="115">
                  <c:v>112.139</c:v>
                </c:pt>
                <c:pt idx="116">
                  <c:v>110.704</c:v>
                </c:pt>
                <c:pt idx="117">
                  <c:v>111.292</c:v>
                </c:pt>
                <c:pt idx="118">
                  <c:v>112.136</c:v>
                </c:pt>
                <c:pt idx="119">
                  <c:v>114.174</c:v>
                </c:pt>
                <c:pt idx="120">
                  <c:v>111.364</c:v>
                </c:pt>
                <c:pt idx="121">
                  <c:v>110.326</c:v>
                </c:pt>
                <c:pt idx="122">
                  <c:v>112.005</c:v>
                </c:pt>
                <c:pt idx="123">
                  <c:v>111.5</c:v>
                </c:pt>
                <c:pt idx="124">
                  <c:v>110.998</c:v>
                </c:pt>
                <c:pt idx="125">
                  <c:v>112.846</c:v>
                </c:pt>
                <c:pt idx="126">
                  <c:v>115.901</c:v>
                </c:pt>
                <c:pt idx="127">
                  <c:v>111.987</c:v>
                </c:pt>
                <c:pt idx="128">
                  <c:v>114.34</c:v>
                </c:pt>
                <c:pt idx="129">
                  <c:v>112.686</c:v>
                </c:pt>
                <c:pt idx="130">
                  <c:v>111.513</c:v>
                </c:pt>
                <c:pt idx="131">
                  <c:v>110.601</c:v>
                </c:pt>
                <c:pt idx="132">
                  <c:v>114.168</c:v>
                </c:pt>
                <c:pt idx="133">
                  <c:v>114.172</c:v>
                </c:pt>
                <c:pt idx="134">
                  <c:v>110.526</c:v>
                </c:pt>
                <c:pt idx="135">
                  <c:v>113.994</c:v>
                </c:pt>
                <c:pt idx="136">
                  <c:v>114.78</c:v>
                </c:pt>
                <c:pt idx="137">
                  <c:v>112.724</c:v>
                </c:pt>
                <c:pt idx="138">
                  <c:v>112.18</c:v>
                </c:pt>
                <c:pt idx="139">
                  <c:v>113.82</c:v>
                </c:pt>
                <c:pt idx="140">
                  <c:v>113.936</c:v>
                </c:pt>
                <c:pt idx="141">
                  <c:v>114.61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Taulukko!$CL$4:$CL$147</c:f>
              <c:numCache>
                <c:ptCount val="144"/>
                <c:pt idx="0">
                  <c:v>62.5322</c:v>
                </c:pt>
                <c:pt idx="1">
                  <c:v>62.8863</c:v>
                </c:pt>
                <c:pt idx="2">
                  <c:v>63.2544</c:v>
                </c:pt>
                <c:pt idx="3">
                  <c:v>63.6929</c:v>
                </c:pt>
                <c:pt idx="4">
                  <c:v>64.1443</c:v>
                </c:pt>
                <c:pt idx="5">
                  <c:v>64.5651</c:v>
                </c:pt>
                <c:pt idx="6">
                  <c:v>65.0247</c:v>
                </c:pt>
                <c:pt idx="7">
                  <c:v>65.5746</c:v>
                </c:pt>
                <c:pt idx="8">
                  <c:v>66.1707</c:v>
                </c:pt>
                <c:pt idx="9">
                  <c:v>66.745</c:v>
                </c:pt>
                <c:pt idx="10">
                  <c:v>67.2777</c:v>
                </c:pt>
                <c:pt idx="11">
                  <c:v>67.7823</c:v>
                </c:pt>
                <c:pt idx="12">
                  <c:v>68.2847</c:v>
                </c:pt>
                <c:pt idx="13">
                  <c:v>68.8092</c:v>
                </c:pt>
                <c:pt idx="14">
                  <c:v>69.2777</c:v>
                </c:pt>
                <c:pt idx="15">
                  <c:v>69.5956</c:v>
                </c:pt>
                <c:pt idx="16">
                  <c:v>69.8672</c:v>
                </c:pt>
                <c:pt idx="17">
                  <c:v>70.2103</c:v>
                </c:pt>
                <c:pt idx="18">
                  <c:v>70.5738</c:v>
                </c:pt>
                <c:pt idx="19">
                  <c:v>70.8905</c:v>
                </c:pt>
                <c:pt idx="20">
                  <c:v>71.1591</c:v>
                </c:pt>
                <c:pt idx="21">
                  <c:v>71.4022</c:v>
                </c:pt>
                <c:pt idx="22">
                  <c:v>71.6097</c:v>
                </c:pt>
                <c:pt idx="23">
                  <c:v>71.7378</c:v>
                </c:pt>
                <c:pt idx="24">
                  <c:v>71.8067</c:v>
                </c:pt>
                <c:pt idx="25">
                  <c:v>71.8995</c:v>
                </c:pt>
                <c:pt idx="26">
                  <c:v>72.065</c:v>
                </c:pt>
                <c:pt idx="27">
                  <c:v>72.3093</c:v>
                </c:pt>
                <c:pt idx="28">
                  <c:v>72.6351</c:v>
                </c:pt>
                <c:pt idx="29">
                  <c:v>73.0701</c:v>
                </c:pt>
                <c:pt idx="30">
                  <c:v>73.587</c:v>
                </c:pt>
                <c:pt idx="31">
                  <c:v>74.151</c:v>
                </c:pt>
                <c:pt idx="32">
                  <c:v>74.7947</c:v>
                </c:pt>
                <c:pt idx="33">
                  <c:v>75.5151</c:v>
                </c:pt>
                <c:pt idx="34">
                  <c:v>76.3118</c:v>
                </c:pt>
                <c:pt idx="35">
                  <c:v>77.2555</c:v>
                </c:pt>
                <c:pt idx="36">
                  <c:v>78.3243</c:v>
                </c:pt>
                <c:pt idx="37">
                  <c:v>79.3116</c:v>
                </c:pt>
                <c:pt idx="38">
                  <c:v>80.1241</c:v>
                </c:pt>
                <c:pt idx="39">
                  <c:v>80.9041</c:v>
                </c:pt>
                <c:pt idx="40">
                  <c:v>81.7775</c:v>
                </c:pt>
                <c:pt idx="41">
                  <c:v>82.6929</c:v>
                </c:pt>
                <c:pt idx="42">
                  <c:v>83.6117</c:v>
                </c:pt>
                <c:pt idx="43">
                  <c:v>84.6</c:v>
                </c:pt>
                <c:pt idx="44">
                  <c:v>85.5987</c:v>
                </c:pt>
                <c:pt idx="45">
                  <c:v>86.5168</c:v>
                </c:pt>
                <c:pt idx="46">
                  <c:v>87.3641</c:v>
                </c:pt>
                <c:pt idx="47">
                  <c:v>88.138</c:v>
                </c:pt>
                <c:pt idx="48">
                  <c:v>88.8756</c:v>
                </c:pt>
                <c:pt idx="49">
                  <c:v>89.7195</c:v>
                </c:pt>
                <c:pt idx="50">
                  <c:v>90.7647</c:v>
                </c:pt>
                <c:pt idx="51">
                  <c:v>91.907</c:v>
                </c:pt>
                <c:pt idx="52">
                  <c:v>92.914</c:v>
                </c:pt>
                <c:pt idx="53">
                  <c:v>93.7385</c:v>
                </c:pt>
                <c:pt idx="54">
                  <c:v>94.4499</c:v>
                </c:pt>
                <c:pt idx="55">
                  <c:v>94.9914</c:v>
                </c:pt>
                <c:pt idx="56">
                  <c:v>95.4258</c:v>
                </c:pt>
                <c:pt idx="57">
                  <c:v>95.915</c:v>
                </c:pt>
                <c:pt idx="58">
                  <c:v>96.4787</c:v>
                </c:pt>
                <c:pt idx="59">
                  <c:v>97.0523</c:v>
                </c:pt>
                <c:pt idx="60">
                  <c:v>97.6157</c:v>
                </c:pt>
                <c:pt idx="61">
                  <c:v>98.1921</c:v>
                </c:pt>
                <c:pt idx="62">
                  <c:v>98.7021</c:v>
                </c:pt>
                <c:pt idx="63">
                  <c:v>99.109</c:v>
                </c:pt>
                <c:pt idx="64">
                  <c:v>99.5331</c:v>
                </c:pt>
                <c:pt idx="65">
                  <c:v>99.984</c:v>
                </c:pt>
                <c:pt idx="66">
                  <c:v>100.379</c:v>
                </c:pt>
                <c:pt idx="67">
                  <c:v>100.713</c:v>
                </c:pt>
                <c:pt idx="68">
                  <c:v>101.039</c:v>
                </c:pt>
                <c:pt idx="69">
                  <c:v>101.393</c:v>
                </c:pt>
                <c:pt idx="70">
                  <c:v>101.799</c:v>
                </c:pt>
                <c:pt idx="71">
                  <c:v>102.253</c:v>
                </c:pt>
                <c:pt idx="72">
                  <c:v>102.779</c:v>
                </c:pt>
                <c:pt idx="73">
                  <c:v>103.36</c:v>
                </c:pt>
                <c:pt idx="74">
                  <c:v>103.934</c:v>
                </c:pt>
                <c:pt idx="75">
                  <c:v>104.506</c:v>
                </c:pt>
                <c:pt idx="76">
                  <c:v>105.014</c:v>
                </c:pt>
                <c:pt idx="77">
                  <c:v>105.419</c:v>
                </c:pt>
                <c:pt idx="78">
                  <c:v>105.821</c:v>
                </c:pt>
                <c:pt idx="79">
                  <c:v>106.286</c:v>
                </c:pt>
                <c:pt idx="80">
                  <c:v>106.755</c:v>
                </c:pt>
                <c:pt idx="81">
                  <c:v>107.187</c:v>
                </c:pt>
                <c:pt idx="82">
                  <c:v>107.576</c:v>
                </c:pt>
                <c:pt idx="83">
                  <c:v>107.905</c:v>
                </c:pt>
                <c:pt idx="84">
                  <c:v>108.092</c:v>
                </c:pt>
                <c:pt idx="85">
                  <c:v>108.092</c:v>
                </c:pt>
                <c:pt idx="86">
                  <c:v>108.085</c:v>
                </c:pt>
                <c:pt idx="87">
                  <c:v>108.143</c:v>
                </c:pt>
                <c:pt idx="88">
                  <c:v>108.21</c:v>
                </c:pt>
                <c:pt idx="89">
                  <c:v>108.331</c:v>
                </c:pt>
                <c:pt idx="90">
                  <c:v>108.518</c:v>
                </c:pt>
                <c:pt idx="91">
                  <c:v>108.752</c:v>
                </c:pt>
                <c:pt idx="92">
                  <c:v>109.01</c:v>
                </c:pt>
                <c:pt idx="93">
                  <c:v>109.257</c:v>
                </c:pt>
                <c:pt idx="94">
                  <c:v>109.523</c:v>
                </c:pt>
                <c:pt idx="95">
                  <c:v>109.847</c:v>
                </c:pt>
                <c:pt idx="96">
                  <c:v>110.202</c:v>
                </c:pt>
                <c:pt idx="97">
                  <c:v>110.576</c:v>
                </c:pt>
                <c:pt idx="98">
                  <c:v>110.912</c:v>
                </c:pt>
                <c:pt idx="99">
                  <c:v>111.16</c:v>
                </c:pt>
                <c:pt idx="100">
                  <c:v>111.332</c:v>
                </c:pt>
                <c:pt idx="101">
                  <c:v>111.391</c:v>
                </c:pt>
                <c:pt idx="102">
                  <c:v>111.37</c:v>
                </c:pt>
                <c:pt idx="103">
                  <c:v>111.276</c:v>
                </c:pt>
                <c:pt idx="104">
                  <c:v>111.169</c:v>
                </c:pt>
                <c:pt idx="105">
                  <c:v>111.147</c:v>
                </c:pt>
                <c:pt idx="106">
                  <c:v>111.12</c:v>
                </c:pt>
                <c:pt idx="107">
                  <c:v>111.028</c:v>
                </c:pt>
                <c:pt idx="108">
                  <c:v>110.993</c:v>
                </c:pt>
                <c:pt idx="109">
                  <c:v>111.091</c:v>
                </c:pt>
                <c:pt idx="110">
                  <c:v>111.18</c:v>
                </c:pt>
                <c:pt idx="111">
                  <c:v>111.143</c:v>
                </c:pt>
                <c:pt idx="112">
                  <c:v>111.11</c:v>
                </c:pt>
                <c:pt idx="113">
                  <c:v>111.14</c:v>
                </c:pt>
                <c:pt idx="114">
                  <c:v>111.179</c:v>
                </c:pt>
                <c:pt idx="115">
                  <c:v>111.276</c:v>
                </c:pt>
                <c:pt idx="116">
                  <c:v>111.415</c:v>
                </c:pt>
                <c:pt idx="117">
                  <c:v>111.586</c:v>
                </c:pt>
                <c:pt idx="118">
                  <c:v>111.793</c:v>
                </c:pt>
                <c:pt idx="119">
                  <c:v>111.903</c:v>
                </c:pt>
                <c:pt idx="120">
                  <c:v>111.851</c:v>
                </c:pt>
                <c:pt idx="121">
                  <c:v>111.807</c:v>
                </c:pt>
                <c:pt idx="122">
                  <c:v>111.888</c:v>
                </c:pt>
                <c:pt idx="123">
                  <c:v>112.037</c:v>
                </c:pt>
                <c:pt idx="124">
                  <c:v>112.27</c:v>
                </c:pt>
                <c:pt idx="125">
                  <c:v>112.607</c:v>
                </c:pt>
                <c:pt idx="126">
                  <c:v>112.862</c:v>
                </c:pt>
                <c:pt idx="127">
                  <c:v>112.916</c:v>
                </c:pt>
                <c:pt idx="128">
                  <c:v>112.869</c:v>
                </c:pt>
                <c:pt idx="129">
                  <c:v>112.747</c:v>
                </c:pt>
                <c:pt idx="130">
                  <c:v>112.616</c:v>
                </c:pt>
                <c:pt idx="131">
                  <c:v>112.646</c:v>
                </c:pt>
                <c:pt idx="132">
                  <c:v>112.822</c:v>
                </c:pt>
                <c:pt idx="133">
                  <c:v>112.932</c:v>
                </c:pt>
                <c:pt idx="134">
                  <c:v>112.994</c:v>
                </c:pt>
                <c:pt idx="135">
                  <c:v>113.166</c:v>
                </c:pt>
                <c:pt idx="136">
                  <c:v>113.317</c:v>
                </c:pt>
                <c:pt idx="137">
                  <c:v>113.353</c:v>
                </c:pt>
                <c:pt idx="138">
                  <c:v>113.429</c:v>
                </c:pt>
                <c:pt idx="139">
                  <c:v>113.614</c:v>
                </c:pt>
                <c:pt idx="140">
                  <c:v>113.826</c:v>
                </c:pt>
                <c:pt idx="141">
                  <c:v>113.998</c:v>
                </c:pt>
              </c:numCache>
            </c:numRef>
          </c:val>
          <c:smooth val="0"/>
        </c:ser>
        <c:axId val="20410204"/>
        <c:axId val="49474109"/>
      </c:lineChart>
      <c:catAx>
        <c:axId val="204102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74109"/>
        <c:crossesAt val="40"/>
        <c:auto val="0"/>
        <c:lblOffset val="100"/>
        <c:tickLblSkip val="2"/>
        <c:tickMarkSkip val="3"/>
        <c:noMultiLvlLbl val="0"/>
      </c:catAx>
      <c:valAx>
        <c:axId val="494741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4102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142.69</c:v>
                </c:pt>
                <c:pt idx="138">
                  <c:v>153.38</c:v>
                </c:pt>
                <c:pt idx="139">
                  <c:v>140.28</c:v>
                </c:pt>
                <c:pt idx="140">
                  <c:v>134.81</c:v>
                </c:pt>
                <c:pt idx="141">
                  <c:v>142.37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Taulukko!$CS$4:$CS$147</c:f>
              <c:numCache>
                <c:ptCount val="144"/>
                <c:pt idx="0">
                  <c:v>70.9743</c:v>
                </c:pt>
                <c:pt idx="1">
                  <c:v>71.086</c:v>
                </c:pt>
                <c:pt idx="2">
                  <c:v>72.2793</c:v>
                </c:pt>
                <c:pt idx="3">
                  <c:v>71.7414</c:v>
                </c:pt>
                <c:pt idx="4">
                  <c:v>72.1166</c:v>
                </c:pt>
                <c:pt idx="5">
                  <c:v>71.6097</c:v>
                </c:pt>
                <c:pt idx="6">
                  <c:v>72.7581</c:v>
                </c:pt>
                <c:pt idx="7">
                  <c:v>73.0316</c:v>
                </c:pt>
                <c:pt idx="8">
                  <c:v>73.4647</c:v>
                </c:pt>
                <c:pt idx="9">
                  <c:v>73.8703</c:v>
                </c:pt>
                <c:pt idx="10">
                  <c:v>74.0993</c:v>
                </c:pt>
                <c:pt idx="11">
                  <c:v>74.5998</c:v>
                </c:pt>
                <c:pt idx="12">
                  <c:v>73.8388</c:v>
                </c:pt>
                <c:pt idx="13">
                  <c:v>74.7946</c:v>
                </c:pt>
                <c:pt idx="14">
                  <c:v>75.1342</c:v>
                </c:pt>
                <c:pt idx="15">
                  <c:v>75.6189</c:v>
                </c:pt>
                <c:pt idx="16">
                  <c:v>75.9534</c:v>
                </c:pt>
                <c:pt idx="17">
                  <c:v>77.2952</c:v>
                </c:pt>
                <c:pt idx="18">
                  <c:v>77.9946</c:v>
                </c:pt>
                <c:pt idx="19">
                  <c:v>78.3991</c:v>
                </c:pt>
                <c:pt idx="20">
                  <c:v>78.5497</c:v>
                </c:pt>
                <c:pt idx="21">
                  <c:v>79.1093</c:v>
                </c:pt>
                <c:pt idx="22">
                  <c:v>80.7857</c:v>
                </c:pt>
                <c:pt idx="23">
                  <c:v>82.4982</c:v>
                </c:pt>
                <c:pt idx="24">
                  <c:v>82.2186</c:v>
                </c:pt>
                <c:pt idx="25">
                  <c:v>82.433</c:v>
                </c:pt>
                <c:pt idx="26">
                  <c:v>81.788</c:v>
                </c:pt>
                <c:pt idx="27">
                  <c:v>82.6549</c:v>
                </c:pt>
                <c:pt idx="28">
                  <c:v>83.2704</c:v>
                </c:pt>
                <c:pt idx="29">
                  <c:v>84.9989</c:v>
                </c:pt>
                <c:pt idx="30">
                  <c:v>82.5584</c:v>
                </c:pt>
                <c:pt idx="31">
                  <c:v>84.3036</c:v>
                </c:pt>
                <c:pt idx="32">
                  <c:v>85.9</c:v>
                </c:pt>
                <c:pt idx="33">
                  <c:v>85.9444</c:v>
                </c:pt>
                <c:pt idx="34">
                  <c:v>85.6797</c:v>
                </c:pt>
                <c:pt idx="35">
                  <c:v>84.9109</c:v>
                </c:pt>
                <c:pt idx="36">
                  <c:v>87.2292</c:v>
                </c:pt>
                <c:pt idx="37">
                  <c:v>88.3621</c:v>
                </c:pt>
                <c:pt idx="38">
                  <c:v>88.0825</c:v>
                </c:pt>
                <c:pt idx="39">
                  <c:v>90.1109</c:v>
                </c:pt>
                <c:pt idx="40">
                  <c:v>89.7953</c:v>
                </c:pt>
                <c:pt idx="41">
                  <c:v>89.8296</c:v>
                </c:pt>
                <c:pt idx="42">
                  <c:v>92.9578</c:v>
                </c:pt>
                <c:pt idx="43">
                  <c:v>91.3861</c:v>
                </c:pt>
                <c:pt idx="44">
                  <c:v>91.7493</c:v>
                </c:pt>
                <c:pt idx="45">
                  <c:v>92.4133</c:v>
                </c:pt>
                <c:pt idx="46">
                  <c:v>93.5751</c:v>
                </c:pt>
                <c:pt idx="47">
                  <c:v>92.105</c:v>
                </c:pt>
                <c:pt idx="48">
                  <c:v>92.7176</c:v>
                </c:pt>
                <c:pt idx="49">
                  <c:v>92.4674</c:v>
                </c:pt>
                <c:pt idx="50">
                  <c:v>94.299</c:v>
                </c:pt>
                <c:pt idx="51">
                  <c:v>94.4242</c:v>
                </c:pt>
                <c:pt idx="52">
                  <c:v>95.7163</c:v>
                </c:pt>
                <c:pt idx="53">
                  <c:v>94.6403</c:v>
                </c:pt>
                <c:pt idx="54">
                  <c:v>95.048</c:v>
                </c:pt>
                <c:pt idx="55">
                  <c:v>95.096</c:v>
                </c:pt>
                <c:pt idx="56">
                  <c:v>96.0819</c:v>
                </c:pt>
                <c:pt idx="57">
                  <c:v>96.6172</c:v>
                </c:pt>
                <c:pt idx="58">
                  <c:v>96.6581</c:v>
                </c:pt>
                <c:pt idx="59">
                  <c:v>99.1012</c:v>
                </c:pt>
                <c:pt idx="60">
                  <c:v>97.2588</c:v>
                </c:pt>
                <c:pt idx="61">
                  <c:v>97.6568</c:v>
                </c:pt>
                <c:pt idx="62">
                  <c:v>99.819</c:v>
                </c:pt>
                <c:pt idx="63">
                  <c:v>99.2574</c:v>
                </c:pt>
                <c:pt idx="64">
                  <c:v>100.7</c:v>
                </c:pt>
                <c:pt idx="65">
                  <c:v>99.8798</c:v>
                </c:pt>
                <c:pt idx="66">
                  <c:v>100.527</c:v>
                </c:pt>
                <c:pt idx="67">
                  <c:v>101.267</c:v>
                </c:pt>
                <c:pt idx="68">
                  <c:v>101.241</c:v>
                </c:pt>
                <c:pt idx="69">
                  <c:v>101.379</c:v>
                </c:pt>
                <c:pt idx="70">
                  <c:v>101.931</c:v>
                </c:pt>
                <c:pt idx="71">
                  <c:v>101.834</c:v>
                </c:pt>
                <c:pt idx="72">
                  <c:v>103.736</c:v>
                </c:pt>
                <c:pt idx="73">
                  <c:v>104.415</c:v>
                </c:pt>
                <c:pt idx="74">
                  <c:v>104.463</c:v>
                </c:pt>
                <c:pt idx="75">
                  <c:v>104.406</c:v>
                </c:pt>
                <c:pt idx="76">
                  <c:v>104.82</c:v>
                </c:pt>
                <c:pt idx="77">
                  <c:v>107.152</c:v>
                </c:pt>
                <c:pt idx="78">
                  <c:v>106.254</c:v>
                </c:pt>
                <c:pt idx="79">
                  <c:v>107.943</c:v>
                </c:pt>
                <c:pt idx="80">
                  <c:v>108.244</c:v>
                </c:pt>
                <c:pt idx="81">
                  <c:v>107.917</c:v>
                </c:pt>
                <c:pt idx="82">
                  <c:v>108.577</c:v>
                </c:pt>
                <c:pt idx="83">
                  <c:v>110.043</c:v>
                </c:pt>
                <c:pt idx="84">
                  <c:v>112.557</c:v>
                </c:pt>
                <c:pt idx="85">
                  <c:v>112.711</c:v>
                </c:pt>
                <c:pt idx="86">
                  <c:v>109.54</c:v>
                </c:pt>
                <c:pt idx="87">
                  <c:v>110.923</c:v>
                </c:pt>
                <c:pt idx="88">
                  <c:v>111.257</c:v>
                </c:pt>
                <c:pt idx="89">
                  <c:v>112.558</c:v>
                </c:pt>
                <c:pt idx="90">
                  <c:v>112.591</c:v>
                </c:pt>
                <c:pt idx="91">
                  <c:v>113.254</c:v>
                </c:pt>
                <c:pt idx="92">
                  <c:v>112.432</c:v>
                </c:pt>
                <c:pt idx="93">
                  <c:v>113</c:v>
                </c:pt>
                <c:pt idx="94">
                  <c:v>113.705</c:v>
                </c:pt>
                <c:pt idx="95">
                  <c:v>113.849</c:v>
                </c:pt>
                <c:pt idx="96">
                  <c:v>112.647</c:v>
                </c:pt>
                <c:pt idx="97">
                  <c:v>114.1</c:v>
                </c:pt>
                <c:pt idx="98">
                  <c:v>117.41</c:v>
                </c:pt>
                <c:pt idx="99">
                  <c:v>115.559</c:v>
                </c:pt>
                <c:pt idx="100">
                  <c:v>117.987</c:v>
                </c:pt>
                <c:pt idx="101">
                  <c:v>117.708</c:v>
                </c:pt>
                <c:pt idx="102">
                  <c:v>117.471</c:v>
                </c:pt>
                <c:pt idx="103">
                  <c:v>120.115</c:v>
                </c:pt>
                <c:pt idx="104">
                  <c:v>120.206</c:v>
                </c:pt>
                <c:pt idx="105">
                  <c:v>123.081</c:v>
                </c:pt>
                <c:pt idx="106">
                  <c:v>122.983</c:v>
                </c:pt>
                <c:pt idx="107">
                  <c:v>122.629</c:v>
                </c:pt>
                <c:pt idx="108">
                  <c:v>122.64</c:v>
                </c:pt>
                <c:pt idx="109">
                  <c:v>124.514</c:v>
                </c:pt>
                <c:pt idx="110">
                  <c:v>123.619</c:v>
                </c:pt>
                <c:pt idx="111">
                  <c:v>125.424</c:v>
                </c:pt>
                <c:pt idx="112">
                  <c:v>124.123</c:v>
                </c:pt>
                <c:pt idx="113">
                  <c:v>125.182</c:v>
                </c:pt>
                <c:pt idx="114">
                  <c:v>127.453</c:v>
                </c:pt>
                <c:pt idx="115">
                  <c:v>125.623</c:v>
                </c:pt>
                <c:pt idx="116">
                  <c:v>126.571</c:v>
                </c:pt>
                <c:pt idx="117">
                  <c:v>125.436</c:v>
                </c:pt>
                <c:pt idx="118">
                  <c:v>125.539</c:v>
                </c:pt>
                <c:pt idx="119">
                  <c:v>126.675</c:v>
                </c:pt>
                <c:pt idx="120">
                  <c:v>127.101</c:v>
                </c:pt>
                <c:pt idx="121">
                  <c:v>124.411</c:v>
                </c:pt>
                <c:pt idx="122">
                  <c:v>128.417</c:v>
                </c:pt>
                <c:pt idx="123">
                  <c:v>128.558</c:v>
                </c:pt>
                <c:pt idx="124">
                  <c:v>128.095</c:v>
                </c:pt>
                <c:pt idx="125">
                  <c:v>129.436</c:v>
                </c:pt>
                <c:pt idx="126">
                  <c:v>127.938</c:v>
                </c:pt>
                <c:pt idx="127">
                  <c:v>130.495</c:v>
                </c:pt>
                <c:pt idx="128">
                  <c:v>130.421</c:v>
                </c:pt>
                <c:pt idx="129">
                  <c:v>130.821</c:v>
                </c:pt>
                <c:pt idx="130">
                  <c:v>131.613</c:v>
                </c:pt>
                <c:pt idx="131">
                  <c:v>132.405</c:v>
                </c:pt>
                <c:pt idx="132">
                  <c:v>134.57</c:v>
                </c:pt>
                <c:pt idx="133">
                  <c:v>136.239</c:v>
                </c:pt>
                <c:pt idx="134">
                  <c:v>133.731</c:v>
                </c:pt>
                <c:pt idx="135">
                  <c:v>136.213</c:v>
                </c:pt>
                <c:pt idx="136">
                  <c:v>136.593</c:v>
                </c:pt>
                <c:pt idx="137">
                  <c:v>136.052</c:v>
                </c:pt>
                <c:pt idx="138">
                  <c:v>138.959</c:v>
                </c:pt>
                <c:pt idx="139">
                  <c:v>137.34</c:v>
                </c:pt>
                <c:pt idx="140">
                  <c:v>139.32</c:v>
                </c:pt>
                <c:pt idx="141">
                  <c:v>140.883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Taulukko!$CT$4:$CT$147</c:f>
              <c:numCache>
                <c:ptCount val="144"/>
                <c:pt idx="0">
                  <c:v>70.7578</c:v>
                </c:pt>
                <c:pt idx="1">
                  <c:v>71.0999</c:v>
                </c:pt>
                <c:pt idx="2">
                  <c:v>71.4399</c:v>
                </c:pt>
                <c:pt idx="3">
                  <c:v>71.7693</c:v>
                </c:pt>
                <c:pt idx="4">
                  <c:v>72.095</c:v>
                </c:pt>
                <c:pt idx="5">
                  <c:v>72.4319</c:v>
                </c:pt>
                <c:pt idx="6">
                  <c:v>72.7874</c:v>
                </c:pt>
                <c:pt idx="7">
                  <c:v>73.1531</c:v>
                </c:pt>
                <c:pt idx="8">
                  <c:v>73.5228</c:v>
                </c:pt>
                <c:pt idx="9">
                  <c:v>73.8976</c:v>
                </c:pt>
                <c:pt idx="10">
                  <c:v>74.2775</c:v>
                </c:pt>
                <c:pt idx="11">
                  <c:v>74.6609</c:v>
                </c:pt>
                <c:pt idx="12">
                  <c:v>75.0554</c:v>
                </c:pt>
                <c:pt idx="13">
                  <c:v>75.4775</c:v>
                </c:pt>
                <c:pt idx="14">
                  <c:v>75.9255</c:v>
                </c:pt>
                <c:pt idx="15">
                  <c:v>76.3941</c:v>
                </c:pt>
                <c:pt idx="16">
                  <c:v>76.889</c:v>
                </c:pt>
                <c:pt idx="17">
                  <c:v>77.4084</c:v>
                </c:pt>
                <c:pt idx="18">
                  <c:v>77.9371</c:v>
                </c:pt>
                <c:pt idx="19">
                  <c:v>78.4656</c:v>
                </c:pt>
                <c:pt idx="20">
                  <c:v>79.0005</c:v>
                </c:pt>
                <c:pt idx="21">
                  <c:v>79.5541</c:v>
                </c:pt>
                <c:pt idx="22">
                  <c:v>80.1252</c:v>
                </c:pt>
                <c:pt idx="23">
                  <c:v>80.6829</c:v>
                </c:pt>
                <c:pt idx="24">
                  <c:v>81.2027</c:v>
                </c:pt>
                <c:pt idx="25">
                  <c:v>81.6932</c:v>
                </c:pt>
                <c:pt idx="26">
                  <c:v>82.1756</c:v>
                </c:pt>
                <c:pt idx="27">
                  <c:v>82.668</c:v>
                </c:pt>
                <c:pt idx="28">
                  <c:v>83.1715</c:v>
                </c:pt>
                <c:pt idx="29">
                  <c:v>83.6613</c:v>
                </c:pt>
                <c:pt idx="30">
                  <c:v>84.1372</c:v>
                </c:pt>
                <c:pt idx="31">
                  <c:v>84.6405</c:v>
                </c:pt>
                <c:pt idx="32">
                  <c:v>85.1623</c:v>
                </c:pt>
                <c:pt idx="33">
                  <c:v>85.6661</c:v>
                </c:pt>
                <c:pt idx="34">
                  <c:v>86.1574</c:v>
                </c:pt>
                <c:pt idx="35">
                  <c:v>86.6701</c:v>
                </c:pt>
                <c:pt idx="36">
                  <c:v>87.2223</c:v>
                </c:pt>
                <c:pt idx="37">
                  <c:v>87.7815</c:v>
                </c:pt>
                <c:pt idx="38">
                  <c:v>88.3312</c:v>
                </c:pt>
                <c:pt idx="39">
                  <c:v>88.8766</c:v>
                </c:pt>
                <c:pt idx="40">
                  <c:v>89.4025</c:v>
                </c:pt>
                <c:pt idx="41">
                  <c:v>89.9229</c:v>
                </c:pt>
                <c:pt idx="42">
                  <c:v>90.434</c:v>
                </c:pt>
                <c:pt idx="43">
                  <c:v>90.9015</c:v>
                </c:pt>
                <c:pt idx="44">
                  <c:v>91.3449</c:v>
                </c:pt>
                <c:pt idx="45">
                  <c:v>91.7866</c:v>
                </c:pt>
                <c:pt idx="46">
                  <c:v>92.2067</c:v>
                </c:pt>
                <c:pt idx="47">
                  <c:v>92.6011</c:v>
                </c:pt>
                <c:pt idx="48">
                  <c:v>92.9965</c:v>
                </c:pt>
                <c:pt idx="49">
                  <c:v>93.4113</c:v>
                </c:pt>
                <c:pt idx="50">
                  <c:v>93.8414</c:v>
                </c:pt>
                <c:pt idx="51">
                  <c:v>94.2699</c:v>
                </c:pt>
                <c:pt idx="52">
                  <c:v>94.6818</c:v>
                </c:pt>
                <c:pt idx="53">
                  <c:v>95.076</c:v>
                </c:pt>
                <c:pt idx="54">
                  <c:v>95.4723</c:v>
                </c:pt>
                <c:pt idx="55">
                  <c:v>95.8861</c:v>
                </c:pt>
                <c:pt idx="56">
                  <c:v>96.3168</c:v>
                </c:pt>
                <c:pt idx="57">
                  <c:v>96.7547</c:v>
                </c:pt>
                <c:pt idx="58">
                  <c:v>97.202</c:v>
                </c:pt>
                <c:pt idx="59">
                  <c:v>97.648</c:v>
                </c:pt>
                <c:pt idx="60">
                  <c:v>98.0738</c:v>
                </c:pt>
                <c:pt idx="61">
                  <c:v>98.5122</c:v>
                </c:pt>
                <c:pt idx="62">
                  <c:v>98.9713</c:v>
                </c:pt>
                <c:pt idx="63">
                  <c:v>99.4227</c:v>
                </c:pt>
                <c:pt idx="64">
                  <c:v>99.8634</c:v>
                </c:pt>
                <c:pt idx="65">
                  <c:v>100.296</c:v>
                </c:pt>
                <c:pt idx="66">
                  <c:v>100.732</c:v>
                </c:pt>
                <c:pt idx="67">
                  <c:v>101.177</c:v>
                </c:pt>
                <c:pt idx="68">
                  <c:v>101.621</c:v>
                </c:pt>
                <c:pt idx="69">
                  <c:v>102.073</c:v>
                </c:pt>
                <c:pt idx="70">
                  <c:v>102.542</c:v>
                </c:pt>
                <c:pt idx="71">
                  <c:v>103.034</c:v>
                </c:pt>
                <c:pt idx="72">
                  <c:v>103.551</c:v>
                </c:pt>
                <c:pt idx="73">
                  <c:v>104.068</c:v>
                </c:pt>
                <c:pt idx="74">
                  <c:v>104.574</c:v>
                </c:pt>
                <c:pt idx="75">
                  <c:v>105.083</c:v>
                </c:pt>
                <c:pt idx="76">
                  <c:v>105.616</c:v>
                </c:pt>
                <c:pt idx="77">
                  <c:v>106.162</c:v>
                </c:pt>
                <c:pt idx="78">
                  <c:v>106.699</c:v>
                </c:pt>
                <c:pt idx="79">
                  <c:v>107.235</c:v>
                </c:pt>
                <c:pt idx="80">
                  <c:v>107.76</c:v>
                </c:pt>
                <c:pt idx="81">
                  <c:v>108.275</c:v>
                </c:pt>
                <c:pt idx="82">
                  <c:v>108.8</c:v>
                </c:pt>
                <c:pt idx="83">
                  <c:v>109.341</c:v>
                </c:pt>
                <c:pt idx="84">
                  <c:v>109.862</c:v>
                </c:pt>
                <c:pt idx="85">
                  <c:v>110.313</c:v>
                </c:pt>
                <c:pt idx="86">
                  <c:v>110.714</c:v>
                </c:pt>
                <c:pt idx="87">
                  <c:v>111.132</c:v>
                </c:pt>
                <c:pt idx="88">
                  <c:v>111.575</c:v>
                </c:pt>
                <c:pt idx="89">
                  <c:v>112.019</c:v>
                </c:pt>
                <c:pt idx="90">
                  <c:v>112.455</c:v>
                </c:pt>
                <c:pt idx="91">
                  <c:v>112.881</c:v>
                </c:pt>
                <c:pt idx="92">
                  <c:v>113.304</c:v>
                </c:pt>
                <c:pt idx="93">
                  <c:v>113.745</c:v>
                </c:pt>
                <c:pt idx="94">
                  <c:v>114.207</c:v>
                </c:pt>
                <c:pt idx="95">
                  <c:v>114.677</c:v>
                </c:pt>
                <c:pt idx="96">
                  <c:v>115.174</c:v>
                </c:pt>
                <c:pt idx="97">
                  <c:v>115.736</c:v>
                </c:pt>
                <c:pt idx="98">
                  <c:v>116.331</c:v>
                </c:pt>
                <c:pt idx="99">
                  <c:v>116.921</c:v>
                </c:pt>
                <c:pt idx="100">
                  <c:v>117.52</c:v>
                </c:pt>
                <c:pt idx="101">
                  <c:v>118.123</c:v>
                </c:pt>
                <c:pt idx="102">
                  <c:v>118.739</c:v>
                </c:pt>
                <c:pt idx="103">
                  <c:v>119.382</c:v>
                </c:pt>
                <c:pt idx="104">
                  <c:v>120.027</c:v>
                </c:pt>
                <c:pt idx="105">
                  <c:v>120.655</c:v>
                </c:pt>
                <c:pt idx="106">
                  <c:v>121.234</c:v>
                </c:pt>
                <c:pt idx="107">
                  <c:v>121.767</c:v>
                </c:pt>
                <c:pt idx="108">
                  <c:v>122.286</c:v>
                </c:pt>
                <c:pt idx="109">
                  <c:v>122.794</c:v>
                </c:pt>
                <c:pt idx="110">
                  <c:v>123.276</c:v>
                </c:pt>
                <c:pt idx="111">
                  <c:v>123.733</c:v>
                </c:pt>
                <c:pt idx="112">
                  <c:v>124.169</c:v>
                </c:pt>
                <c:pt idx="113">
                  <c:v>124.602</c:v>
                </c:pt>
                <c:pt idx="114">
                  <c:v>125.018</c:v>
                </c:pt>
                <c:pt idx="115">
                  <c:v>125.391</c:v>
                </c:pt>
                <c:pt idx="116">
                  <c:v>125.74</c:v>
                </c:pt>
                <c:pt idx="117">
                  <c:v>126.085</c:v>
                </c:pt>
                <c:pt idx="118">
                  <c:v>126.444</c:v>
                </c:pt>
                <c:pt idx="119">
                  <c:v>126.828</c:v>
                </c:pt>
                <c:pt idx="120">
                  <c:v>127.212</c:v>
                </c:pt>
                <c:pt idx="121">
                  <c:v>127.62</c:v>
                </c:pt>
                <c:pt idx="122">
                  <c:v>128.087</c:v>
                </c:pt>
                <c:pt idx="123">
                  <c:v>128.569</c:v>
                </c:pt>
                <c:pt idx="124">
                  <c:v>129.048</c:v>
                </c:pt>
                <c:pt idx="125">
                  <c:v>129.543</c:v>
                </c:pt>
                <c:pt idx="126">
                  <c:v>130.064</c:v>
                </c:pt>
                <c:pt idx="127">
                  <c:v>130.624</c:v>
                </c:pt>
                <c:pt idx="128">
                  <c:v>131.206</c:v>
                </c:pt>
                <c:pt idx="129">
                  <c:v>131.806</c:v>
                </c:pt>
                <c:pt idx="130">
                  <c:v>132.437</c:v>
                </c:pt>
                <c:pt idx="131">
                  <c:v>133.101</c:v>
                </c:pt>
                <c:pt idx="132">
                  <c:v>133.787</c:v>
                </c:pt>
                <c:pt idx="133">
                  <c:v>134.453</c:v>
                </c:pt>
                <c:pt idx="134">
                  <c:v>135.097</c:v>
                </c:pt>
                <c:pt idx="135">
                  <c:v>135.762</c:v>
                </c:pt>
                <c:pt idx="136">
                  <c:v>136.437</c:v>
                </c:pt>
                <c:pt idx="137">
                  <c:v>137.119</c:v>
                </c:pt>
                <c:pt idx="138">
                  <c:v>137.818</c:v>
                </c:pt>
                <c:pt idx="139">
                  <c:v>138.519</c:v>
                </c:pt>
                <c:pt idx="140">
                  <c:v>139.241</c:v>
                </c:pt>
                <c:pt idx="141">
                  <c:v>139.976</c:v>
                </c:pt>
              </c:numCache>
            </c:numRef>
          </c:val>
          <c:smooth val="0"/>
        </c:ser>
        <c:axId val="42613798"/>
        <c:axId val="47979863"/>
      </c:lineChart>
      <c:catAx>
        <c:axId val="426137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979863"/>
        <c:crossesAt val="40"/>
        <c:auto val="0"/>
        <c:lblOffset val="100"/>
        <c:tickLblSkip val="2"/>
        <c:tickMarkSkip val="3"/>
        <c:noMultiLvlLbl val="0"/>
      </c:catAx>
      <c:valAx>
        <c:axId val="479798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6137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138.28</c:v>
                </c:pt>
                <c:pt idx="138">
                  <c:v>135.89</c:v>
                </c:pt>
                <c:pt idx="139">
                  <c:v>125.35</c:v>
                </c:pt>
                <c:pt idx="140">
                  <c:v>110.83</c:v>
                </c:pt>
                <c:pt idx="141">
                  <c:v>110.88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Taulukko!$CW$4:$CW$147</c:f>
              <c:numCache>
                <c:ptCount val="144"/>
                <c:pt idx="0">
                  <c:v>70.2872</c:v>
                </c:pt>
                <c:pt idx="1">
                  <c:v>70.6843</c:v>
                </c:pt>
                <c:pt idx="2">
                  <c:v>70.9095</c:v>
                </c:pt>
                <c:pt idx="3">
                  <c:v>71.0583</c:v>
                </c:pt>
                <c:pt idx="4">
                  <c:v>71.3264</c:v>
                </c:pt>
                <c:pt idx="5">
                  <c:v>71.3017</c:v>
                </c:pt>
                <c:pt idx="6">
                  <c:v>71.1662</c:v>
                </c:pt>
                <c:pt idx="7">
                  <c:v>72.2331</c:v>
                </c:pt>
                <c:pt idx="8">
                  <c:v>73.5427</c:v>
                </c:pt>
                <c:pt idx="9">
                  <c:v>74.904</c:v>
                </c:pt>
                <c:pt idx="10">
                  <c:v>75.5609</c:v>
                </c:pt>
                <c:pt idx="11">
                  <c:v>76.4757</c:v>
                </c:pt>
                <c:pt idx="12">
                  <c:v>74.714</c:v>
                </c:pt>
                <c:pt idx="13">
                  <c:v>74.4921</c:v>
                </c:pt>
                <c:pt idx="14">
                  <c:v>76.3668</c:v>
                </c:pt>
                <c:pt idx="15">
                  <c:v>77.5915</c:v>
                </c:pt>
                <c:pt idx="16">
                  <c:v>78.2116</c:v>
                </c:pt>
                <c:pt idx="17">
                  <c:v>79.3368</c:v>
                </c:pt>
                <c:pt idx="18">
                  <c:v>79.6546</c:v>
                </c:pt>
                <c:pt idx="19">
                  <c:v>79.124</c:v>
                </c:pt>
                <c:pt idx="20">
                  <c:v>80.6235</c:v>
                </c:pt>
                <c:pt idx="21">
                  <c:v>81.4231</c:v>
                </c:pt>
                <c:pt idx="22">
                  <c:v>81.6715</c:v>
                </c:pt>
                <c:pt idx="23">
                  <c:v>81.1798</c:v>
                </c:pt>
                <c:pt idx="24">
                  <c:v>82.6756</c:v>
                </c:pt>
                <c:pt idx="25">
                  <c:v>83.9118</c:v>
                </c:pt>
                <c:pt idx="26">
                  <c:v>83.2941</c:v>
                </c:pt>
                <c:pt idx="27">
                  <c:v>82.5609</c:v>
                </c:pt>
                <c:pt idx="28">
                  <c:v>81.9915</c:v>
                </c:pt>
                <c:pt idx="29">
                  <c:v>81.8077</c:v>
                </c:pt>
                <c:pt idx="30">
                  <c:v>83.8511</c:v>
                </c:pt>
                <c:pt idx="31">
                  <c:v>85.9633</c:v>
                </c:pt>
                <c:pt idx="32">
                  <c:v>84.5753</c:v>
                </c:pt>
                <c:pt idx="33">
                  <c:v>83.317</c:v>
                </c:pt>
                <c:pt idx="34">
                  <c:v>83.0974</c:v>
                </c:pt>
                <c:pt idx="35">
                  <c:v>84.8613</c:v>
                </c:pt>
                <c:pt idx="36">
                  <c:v>87.7029</c:v>
                </c:pt>
                <c:pt idx="37">
                  <c:v>86.4324</c:v>
                </c:pt>
                <c:pt idx="38">
                  <c:v>86.9805</c:v>
                </c:pt>
                <c:pt idx="39">
                  <c:v>89.007</c:v>
                </c:pt>
                <c:pt idx="40">
                  <c:v>90.5781</c:v>
                </c:pt>
                <c:pt idx="41">
                  <c:v>89.6579</c:v>
                </c:pt>
                <c:pt idx="42">
                  <c:v>89.2898</c:v>
                </c:pt>
                <c:pt idx="43">
                  <c:v>90.2812</c:v>
                </c:pt>
                <c:pt idx="44">
                  <c:v>90.1969</c:v>
                </c:pt>
                <c:pt idx="45">
                  <c:v>89.8035</c:v>
                </c:pt>
                <c:pt idx="46">
                  <c:v>91.2648</c:v>
                </c:pt>
                <c:pt idx="47">
                  <c:v>90.8714</c:v>
                </c:pt>
                <c:pt idx="48">
                  <c:v>90.1462</c:v>
                </c:pt>
                <c:pt idx="49">
                  <c:v>91.2887</c:v>
                </c:pt>
                <c:pt idx="50">
                  <c:v>91.8636</c:v>
                </c:pt>
                <c:pt idx="51">
                  <c:v>91.735</c:v>
                </c:pt>
                <c:pt idx="52">
                  <c:v>91.8867</c:v>
                </c:pt>
                <c:pt idx="53">
                  <c:v>93.8881</c:v>
                </c:pt>
                <c:pt idx="54">
                  <c:v>93.4461</c:v>
                </c:pt>
                <c:pt idx="55">
                  <c:v>92.9353</c:v>
                </c:pt>
                <c:pt idx="56">
                  <c:v>94.6129</c:v>
                </c:pt>
                <c:pt idx="57">
                  <c:v>95.2376</c:v>
                </c:pt>
                <c:pt idx="58">
                  <c:v>96.3921</c:v>
                </c:pt>
                <c:pt idx="59">
                  <c:v>97.257</c:v>
                </c:pt>
                <c:pt idx="60">
                  <c:v>96.575</c:v>
                </c:pt>
                <c:pt idx="61">
                  <c:v>98.6721</c:v>
                </c:pt>
                <c:pt idx="62">
                  <c:v>100.523</c:v>
                </c:pt>
                <c:pt idx="63">
                  <c:v>99.9558</c:v>
                </c:pt>
                <c:pt idx="64">
                  <c:v>98.5673</c:v>
                </c:pt>
                <c:pt idx="65">
                  <c:v>97.6735</c:v>
                </c:pt>
                <c:pt idx="66">
                  <c:v>99.98</c:v>
                </c:pt>
                <c:pt idx="67">
                  <c:v>101.122</c:v>
                </c:pt>
                <c:pt idx="68">
                  <c:v>101.936</c:v>
                </c:pt>
                <c:pt idx="69">
                  <c:v>102.607</c:v>
                </c:pt>
                <c:pt idx="70">
                  <c:v>101.062</c:v>
                </c:pt>
                <c:pt idx="71">
                  <c:v>101.294</c:v>
                </c:pt>
                <c:pt idx="72">
                  <c:v>100.593</c:v>
                </c:pt>
                <c:pt idx="73">
                  <c:v>100.66</c:v>
                </c:pt>
                <c:pt idx="74">
                  <c:v>100.062</c:v>
                </c:pt>
                <c:pt idx="75">
                  <c:v>100.492</c:v>
                </c:pt>
                <c:pt idx="76">
                  <c:v>102.983</c:v>
                </c:pt>
                <c:pt idx="77">
                  <c:v>104.389</c:v>
                </c:pt>
                <c:pt idx="78">
                  <c:v>101.984</c:v>
                </c:pt>
                <c:pt idx="79">
                  <c:v>101.851</c:v>
                </c:pt>
                <c:pt idx="80">
                  <c:v>101.016</c:v>
                </c:pt>
                <c:pt idx="81">
                  <c:v>102.23</c:v>
                </c:pt>
                <c:pt idx="82">
                  <c:v>103.198</c:v>
                </c:pt>
                <c:pt idx="83">
                  <c:v>102.384</c:v>
                </c:pt>
                <c:pt idx="84">
                  <c:v>104.067</c:v>
                </c:pt>
                <c:pt idx="85">
                  <c:v>104.469</c:v>
                </c:pt>
                <c:pt idx="86">
                  <c:v>103.675</c:v>
                </c:pt>
                <c:pt idx="87">
                  <c:v>103.367</c:v>
                </c:pt>
                <c:pt idx="88">
                  <c:v>103.388</c:v>
                </c:pt>
                <c:pt idx="89">
                  <c:v>103.176</c:v>
                </c:pt>
                <c:pt idx="90">
                  <c:v>101.639</c:v>
                </c:pt>
                <c:pt idx="91">
                  <c:v>101.38</c:v>
                </c:pt>
                <c:pt idx="92">
                  <c:v>101.557</c:v>
                </c:pt>
                <c:pt idx="93">
                  <c:v>101.475</c:v>
                </c:pt>
                <c:pt idx="94">
                  <c:v>101.86</c:v>
                </c:pt>
                <c:pt idx="95">
                  <c:v>101.654</c:v>
                </c:pt>
                <c:pt idx="96">
                  <c:v>100.623</c:v>
                </c:pt>
                <c:pt idx="97">
                  <c:v>99.7737</c:v>
                </c:pt>
                <c:pt idx="98">
                  <c:v>99.4938</c:v>
                </c:pt>
                <c:pt idx="99">
                  <c:v>100.146</c:v>
                </c:pt>
                <c:pt idx="100">
                  <c:v>101.244</c:v>
                </c:pt>
                <c:pt idx="101">
                  <c:v>101.162</c:v>
                </c:pt>
                <c:pt idx="102">
                  <c:v>103.164</c:v>
                </c:pt>
                <c:pt idx="103">
                  <c:v>101.687</c:v>
                </c:pt>
                <c:pt idx="104">
                  <c:v>101.927</c:v>
                </c:pt>
                <c:pt idx="105">
                  <c:v>100.256</c:v>
                </c:pt>
                <c:pt idx="106">
                  <c:v>99.8786</c:v>
                </c:pt>
                <c:pt idx="107">
                  <c:v>102.182</c:v>
                </c:pt>
                <c:pt idx="108">
                  <c:v>101.317</c:v>
                </c:pt>
                <c:pt idx="109">
                  <c:v>101.928</c:v>
                </c:pt>
                <c:pt idx="110">
                  <c:v>101.745</c:v>
                </c:pt>
                <c:pt idx="111">
                  <c:v>102.509</c:v>
                </c:pt>
                <c:pt idx="112">
                  <c:v>103.759</c:v>
                </c:pt>
                <c:pt idx="113">
                  <c:v>103.018</c:v>
                </c:pt>
                <c:pt idx="114">
                  <c:v>103.298</c:v>
                </c:pt>
                <c:pt idx="115">
                  <c:v>104.221</c:v>
                </c:pt>
                <c:pt idx="116">
                  <c:v>104.651</c:v>
                </c:pt>
                <c:pt idx="117">
                  <c:v>104.796</c:v>
                </c:pt>
                <c:pt idx="118">
                  <c:v>105.191</c:v>
                </c:pt>
                <c:pt idx="119">
                  <c:v>101.379</c:v>
                </c:pt>
                <c:pt idx="120">
                  <c:v>107.609</c:v>
                </c:pt>
                <c:pt idx="121">
                  <c:v>106.872</c:v>
                </c:pt>
                <c:pt idx="122">
                  <c:v>108.216</c:v>
                </c:pt>
                <c:pt idx="123">
                  <c:v>109.475</c:v>
                </c:pt>
                <c:pt idx="124">
                  <c:v>109.39</c:v>
                </c:pt>
                <c:pt idx="125">
                  <c:v>108.889</c:v>
                </c:pt>
                <c:pt idx="126">
                  <c:v>111.23</c:v>
                </c:pt>
                <c:pt idx="127">
                  <c:v>112.683</c:v>
                </c:pt>
                <c:pt idx="128">
                  <c:v>110.815</c:v>
                </c:pt>
                <c:pt idx="129">
                  <c:v>111.63</c:v>
                </c:pt>
                <c:pt idx="130">
                  <c:v>112.989</c:v>
                </c:pt>
                <c:pt idx="131">
                  <c:v>111.522</c:v>
                </c:pt>
                <c:pt idx="132">
                  <c:v>114.523</c:v>
                </c:pt>
                <c:pt idx="133">
                  <c:v>115.914</c:v>
                </c:pt>
                <c:pt idx="134">
                  <c:v>115.906</c:v>
                </c:pt>
                <c:pt idx="135">
                  <c:v>115.367</c:v>
                </c:pt>
                <c:pt idx="136">
                  <c:v>114.231</c:v>
                </c:pt>
                <c:pt idx="137">
                  <c:v>118.136</c:v>
                </c:pt>
                <c:pt idx="138">
                  <c:v>118.131</c:v>
                </c:pt>
                <c:pt idx="139">
                  <c:v>117.316</c:v>
                </c:pt>
                <c:pt idx="140">
                  <c:v>119.451</c:v>
                </c:pt>
                <c:pt idx="141">
                  <c:v>122.061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Taulukko!$CX$4:$CX$147</c:f>
              <c:numCache>
                <c:ptCount val="144"/>
                <c:pt idx="0">
                  <c:v>70.1842</c:v>
                </c:pt>
                <c:pt idx="1">
                  <c:v>70.5114</c:v>
                </c:pt>
                <c:pt idx="2">
                  <c:v>70.7794</c:v>
                </c:pt>
                <c:pt idx="3">
                  <c:v>71.005</c:v>
                </c:pt>
                <c:pt idx="4">
                  <c:v>71.236</c:v>
                </c:pt>
                <c:pt idx="5">
                  <c:v>71.5125</c:v>
                </c:pt>
                <c:pt idx="6">
                  <c:v>71.9451</c:v>
                </c:pt>
                <c:pt idx="7">
                  <c:v>72.634</c:v>
                </c:pt>
                <c:pt idx="8">
                  <c:v>73.4859</c:v>
                </c:pt>
                <c:pt idx="9">
                  <c:v>74.2864</c:v>
                </c:pt>
                <c:pt idx="10">
                  <c:v>74.9192</c:v>
                </c:pt>
                <c:pt idx="11">
                  <c:v>75.3079</c:v>
                </c:pt>
                <c:pt idx="12">
                  <c:v>75.4715</c:v>
                </c:pt>
                <c:pt idx="13">
                  <c:v>75.7951</c:v>
                </c:pt>
                <c:pt idx="14">
                  <c:v>76.4725</c:v>
                </c:pt>
                <c:pt idx="15">
                  <c:v>77.2625</c:v>
                </c:pt>
                <c:pt idx="16">
                  <c:v>78.0401</c:v>
                </c:pt>
                <c:pt idx="17">
                  <c:v>78.7821</c:v>
                </c:pt>
                <c:pt idx="18">
                  <c:v>79.3599</c:v>
                </c:pt>
                <c:pt idx="19">
                  <c:v>79.8462</c:v>
                </c:pt>
                <c:pt idx="20">
                  <c:v>80.4163</c:v>
                </c:pt>
                <c:pt idx="21">
                  <c:v>80.9886</c:v>
                </c:pt>
                <c:pt idx="22">
                  <c:v>81.4616</c:v>
                </c:pt>
                <c:pt idx="23">
                  <c:v>81.9073</c:v>
                </c:pt>
                <c:pt idx="24">
                  <c:v>82.4011</c:v>
                </c:pt>
                <c:pt idx="25">
                  <c:v>82.7482</c:v>
                </c:pt>
                <c:pt idx="26">
                  <c:v>82.8009</c:v>
                </c:pt>
                <c:pt idx="27">
                  <c:v>82.7548</c:v>
                </c:pt>
                <c:pt idx="28">
                  <c:v>82.7937</c:v>
                </c:pt>
                <c:pt idx="29">
                  <c:v>83.048</c:v>
                </c:pt>
                <c:pt idx="30">
                  <c:v>83.5788</c:v>
                </c:pt>
                <c:pt idx="31">
                  <c:v>84.0542</c:v>
                </c:pt>
                <c:pt idx="32">
                  <c:v>84.1997</c:v>
                </c:pt>
                <c:pt idx="33">
                  <c:v>84.2682</c:v>
                </c:pt>
                <c:pt idx="34">
                  <c:v>84.566</c:v>
                </c:pt>
                <c:pt idx="35">
                  <c:v>85.2595</c:v>
                </c:pt>
                <c:pt idx="36">
                  <c:v>86.1428</c:v>
                </c:pt>
                <c:pt idx="37">
                  <c:v>86.8905</c:v>
                </c:pt>
                <c:pt idx="38">
                  <c:v>87.6692</c:v>
                </c:pt>
                <c:pt idx="39">
                  <c:v>88.5362</c:v>
                </c:pt>
                <c:pt idx="40">
                  <c:v>89.1939</c:v>
                </c:pt>
                <c:pt idx="41">
                  <c:v>89.5219</c:v>
                </c:pt>
                <c:pt idx="42">
                  <c:v>89.7417</c:v>
                </c:pt>
                <c:pt idx="43">
                  <c:v>89.9862</c:v>
                </c:pt>
                <c:pt idx="44">
                  <c:v>90.1412</c:v>
                </c:pt>
                <c:pt idx="45">
                  <c:v>90.31</c:v>
                </c:pt>
                <c:pt idx="46">
                  <c:v>90.5761</c:v>
                </c:pt>
                <c:pt idx="47">
                  <c:v>90.7422</c:v>
                </c:pt>
                <c:pt idx="48">
                  <c:v>90.8939</c:v>
                </c:pt>
                <c:pt idx="49">
                  <c:v>91.2226</c:v>
                </c:pt>
                <c:pt idx="50">
                  <c:v>91.6088</c:v>
                </c:pt>
                <c:pt idx="51">
                  <c:v>91.9648</c:v>
                </c:pt>
                <c:pt idx="52">
                  <c:v>92.4228</c:v>
                </c:pt>
                <c:pt idx="53">
                  <c:v>92.9724</c:v>
                </c:pt>
                <c:pt idx="54">
                  <c:v>93.4037</c:v>
                </c:pt>
                <c:pt idx="55">
                  <c:v>93.8781</c:v>
                </c:pt>
                <c:pt idx="56">
                  <c:v>94.5614</c:v>
                </c:pt>
                <c:pt idx="57">
                  <c:v>95.2951</c:v>
                </c:pt>
                <c:pt idx="58">
                  <c:v>96.0874</c:v>
                </c:pt>
                <c:pt idx="59">
                  <c:v>96.8635</c:v>
                </c:pt>
                <c:pt idx="60">
                  <c:v>97.5663</c:v>
                </c:pt>
                <c:pt idx="61">
                  <c:v>98.3302</c:v>
                </c:pt>
                <c:pt idx="62">
                  <c:v>98.9329</c:v>
                </c:pt>
                <c:pt idx="63">
                  <c:v>99.1559</c:v>
                </c:pt>
                <c:pt idx="64">
                  <c:v>99.1866</c:v>
                </c:pt>
                <c:pt idx="65">
                  <c:v>99.4042</c:v>
                </c:pt>
                <c:pt idx="66">
                  <c:v>99.9783</c:v>
                </c:pt>
                <c:pt idx="67">
                  <c:v>100.635</c:v>
                </c:pt>
                <c:pt idx="68">
                  <c:v>101.173</c:v>
                </c:pt>
                <c:pt idx="69">
                  <c:v>101.429</c:v>
                </c:pt>
                <c:pt idx="70">
                  <c:v>101.335</c:v>
                </c:pt>
                <c:pt idx="71">
                  <c:v>101.116</c:v>
                </c:pt>
                <c:pt idx="72">
                  <c:v>100.914</c:v>
                </c:pt>
                <c:pt idx="73">
                  <c:v>100.855</c:v>
                </c:pt>
                <c:pt idx="74">
                  <c:v>101.008</c:v>
                </c:pt>
                <c:pt idx="75">
                  <c:v>101.423</c:v>
                </c:pt>
                <c:pt idx="76">
                  <c:v>102.03</c:v>
                </c:pt>
                <c:pt idx="77">
                  <c:v>102.364</c:v>
                </c:pt>
                <c:pt idx="78">
                  <c:v>102.287</c:v>
                </c:pt>
                <c:pt idx="79">
                  <c:v>102.139</c:v>
                </c:pt>
                <c:pt idx="80">
                  <c:v>102.103</c:v>
                </c:pt>
                <c:pt idx="81">
                  <c:v>102.326</c:v>
                </c:pt>
                <c:pt idx="82">
                  <c:v>102.686</c:v>
                </c:pt>
                <c:pt idx="83">
                  <c:v>103.028</c:v>
                </c:pt>
                <c:pt idx="84">
                  <c:v>103.42</c:v>
                </c:pt>
                <c:pt idx="85">
                  <c:v>103.634</c:v>
                </c:pt>
                <c:pt idx="86">
                  <c:v>103.561</c:v>
                </c:pt>
                <c:pt idx="87">
                  <c:v>103.354</c:v>
                </c:pt>
                <c:pt idx="88">
                  <c:v>103.061</c:v>
                </c:pt>
                <c:pt idx="89">
                  <c:v>102.643</c:v>
                </c:pt>
                <c:pt idx="90">
                  <c:v>102.165</c:v>
                </c:pt>
                <c:pt idx="91">
                  <c:v>101.827</c:v>
                </c:pt>
                <c:pt idx="92">
                  <c:v>101.636</c:v>
                </c:pt>
                <c:pt idx="93">
                  <c:v>101.492</c:v>
                </c:pt>
                <c:pt idx="94">
                  <c:v>101.341</c:v>
                </c:pt>
                <c:pt idx="95">
                  <c:v>101.071</c:v>
                </c:pt>
                <c:pt idx="96">
                  <c:v>100.69</c:v>
                </c:pt>
                <c:pt idx="97">
                  <c:v>100.375</c:v>
                </c:pt>
                <c:pt idx="98">
                  <c:v>100.298</c:v>
                </c:pt>
                <c:pt idx="99">
                  <c:v>100.535</c:v>
                </c:pt>
                <c:pt idx="100">
                  <c:v>100.927</c:v>
                </c:pt>
                <c:pt idx="101">
                  <c:v>101.335</c:v>
                </c:pt>
                <c:pt idx="102">
                  <c:v>101.609</c:v>
                </c:pt>
                <c:pt idx="103">
                  <c:v>101.571</c:v>
                </c:pt>
                <c:pt idx="104">
                  <c:v>101.364</c:v>
                </c:pt>
                <c:pt idx="105">
                  <c:v>101.097</c:v>
                </c:pt>
                <c:pt idx="106">
                  <c:v>101.045</c:v>
                </c:pt>
                <c:pt idx="107">
                  <c:v>101.276</c:v>
                </c:pt>
                <c:pt idx="108">
                  <c:v>101.512</c:v>
                </c:pt>
                <c:pt idx="109">
                  <c:v>101.799</c:v>
                </c:pt>
                <c:pt idx="110">
                  <c:v>102.138</c:v>
                </c:pt>
                <c:pt idx="111">
                  <c:v>102.537</c:v>
                </c:pt>
                <c:pt idx="112">
                  <c:v>102.954</c:v>
                </c:pt>
                <c:pt idx="113">
                  <c:v>103.263</c:v>
                </c:pt>
                <c:pt idx="114">
                  <c:v>103.611</c:v>
                </c:pt>
                <c:pt idx="115">
                  <c:v>104.055</c:v>
                </c:pt>
                <c:pt idx="116">
                  <c:v>104.516</c:v>
                </c:pt>
                <c:pt idx="117">
                  <c:v>105.007</c:v>
                </c:pt>
                <c:pt idx="118">
                  <c:v>105.587</c:v>
                </c:pt>
                <c:pt idx="119">
                  <c:v>106.284</c:v>
                </c:pt>
                <c:pt idx="120">
                  <c:v>106.94</c:v>
                </c:pt>
                <c:pt idx="121">
                  <c:v>107.499</c:v>
                </c:pt>
                <c:pt idx="122">
                  <c:v>108.142</c:v>
                </c:pt>
                <c:pt idx="123">
                  <c:v>108.815</c:v>
                </c:pt>
                <c:pt idx="124">
                  <c:v>109.357</c:v>
                </c:pt>
                <c:pt idx="125">
                  <c:v>109.916</c:v>
                </c:pt>
                <c:pt idx="126">
                  <c:v>110.644</c:v>
                </c:pt>
                <c:pt idx="127">
                  <c:v>111.217</c:v>
                </c:pt>
                <c:pt idx="128">
                  <c:v>111.514</c:v>
                </c:pt>
                <c:pt idx="129">
                  <c:v>111.963</c:v>
                </c:pt>
                <c:pt idx="130">
                  <c:v>112.514</c:v>
                </c:pt>
                <c:pt idx="131">
                  <c:v>113.097</c:v>
                </c:pt>
                <c:pt idx="132">
                  <c:v>113.945</c:v>
                </c:pt>
                <c:pt idx="133">
                  <c:v>114.739</c:v>
                </c:pt>
                <c:pt idx="134">
                  <c:v>115.272</c:v>
                </c:pt>
                <c:pt idx="135">
                  <c:v>115.637</c:v>
                </c:pt>
                <c:pt idx="136">
                  <c:v>116.118</c:v>
                </c:pt>
                <c:pt idx="137">
                  <c:v>116.949</c:v>
                </c:pt>
                <c:pt idx="138">
                  <c:v>117.757</c:v>
                </c:pt>
                <c:pt idx="139">
                  <c:v>118.557</c:v>
                </c:pt>
                <c:pt idx="140">
                  <c:v>119.646</c:v>
                </c:pt>
                <c:pt idx="141">
                  <c:v>120.737</c:v>
                </c:pt>
              </c:numCache>
            </c:numRef>
          </c:val>
          <c:smooth val="0"/>
        </c:ser>
        <c:axId val="29165584"/>
        <c:axId val="61163665"/>
      </c:lineChart>
      <c:catAx>
        <c:axId val="29165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163665"/>
        <c:crossesAt val="40"/>
        <c:auto val="0"/>
        <c:lblOffset val="100"/>
        <c:tickLblSkip val="2"/>
        <c:tickMarkSkip val="3"/>
        <c:noMultiLvlLbl val="0"/>
      </c:catAx>
      <c:valAx>
        <c:axId val="611636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1655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174.78</c:v>
                </c:pt>
                <c:pt idx="138">
                  <c:v>155.71</c:v>
                </c:pt>
                <c:pt idx="139">
                  <c:v>151.36</c:v>
                </c:pt>
                <c:pt idx="140">
                  <c:v>140.11</c:v>
                </c:pt>
                <c:pt idx="141">
                  <c:v>135.77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Taulukko!$DA$4:$DA$147</c:f>
              <c:numCache>
                <c:ptCount val="144"/>
                <c:pt idx="0">
                  <c:v>58.3331</c:v>
                </c:pt>
                <c:pt idx="1">
                  <c:v>59.48</c:v>
                </c:pt>
                <c:pt idx="2">
                  <c:v>60.4709</c:v>
                </c:pt>
                <c:pt idx="3">
                  <c:v>60.9848</c:v>
                </c:pt>
                <c:pt idx="4">
                  <c:v>61.164</c:v>
                </c:pt>
                <c:pt idx="5">
                  <c:v>61.7412</c:v>
                </c:pt>
                <c:pt idx="6">
                  <c:v>62.3925</c:v>
                </c:pt>
                <c:pt idx="7">
                  <c:v>63.0352</c:v>
                </c:pt>
                <c:pt idx="8">
                  <c:v>64.2586</c:v>
                </c:pt>
                <c:pt idx="9">
                  <c:v>64.2361</c:v>
                </c:pt>
                <c:pt idx="10">
                  <c:v>65.2848</c:v>
                </c:pt>
                <c:pt idx="11">
                  <c:v>66.1276</c:v>
                </c:pt>
                <c:pt idx="12">
                  <c:v>65.9733</c:v>
                </c:pt>
                <c:pt idx="13">
                  <c:v>66.7683</c:v>
                </c:pt>
                <c:pt idx="14">
                  <c:v>67.1821</c:v>
                </c:pt>
                <c:pt idx="15">
                  <c:v>68.2787</c:v>
                </c:pt>
                <c:pt idx="16">
                  <c:v>69.3714</c:v>
                </c:pt>
                <c:pt idx="17">
                  <c:v>70.0625</c:v>
                </c:pt>
                <c:pt idx="18">
                  <c:v>70.1211</c:v>
                </c:pt>
                <c:pt idx="19">
                  <c:v>71.8044</c:v>
                </c:pt>
                <c:pt idx="20">
                  <c:v>71.6521</c:v>
                </c:pt>
                <c:pt idx="21">
                  <c:v>72.9687</c:v>
                </c:pt>
                <c:pt idx="22">
                  <c:v>73.8275</c:v>
                </c:pt>
                <c:pt idx="23">
                  <c:v>74.7586</c:v>
                </c:pt>
                <c:pt idx="24">
                  <c:v>74.9059</c:v>
                </c:pt>
                <c:pt idx="25">
                  <c:v>75.2099</c:v>
                </c:pt>
                <c:pt idx="26">
                  <c:v>75.0605</c:v>
                </c:pt>
                <c:pt idx="27">
                  <c:v>75.2989</c:v>
                </c:pt>
                <c:pt idx="28">
                  <c:v>75.3591</c:v>
                </c:pt>
                <c:pt idx="29">
                  <c:v>76.4654</c:v>
                </c:pt>
                <c:pt idx="30">
                  <c:v>78.2066</c:v>
                </c:pt>
                <c:pt idx="31">
                  <c:v>77.8376</c:v>
                </c:pt>
                <c:pt idx="32">
                  <c:v>78.8343</c:v>
                </c:pt>
                <c:pt idx="33">
                  <c:v>79.6345</c:v>
                </c:pt>
                <c:pt idx="34">
                  <c:v>79.6587</c:v>
                </c:pt>
                <c:pt idx="35">
                  <c:v>79.9495</c:v>
                </c:pt>
                <c:pt idx="36">
                  <c:v>82.8811</c:v>
                </c:pt>
                <c:pt idx="37">
                  <c:v>82.8464</c:v>
                </c:pt>
                <c:pt idx="38">
                  <c:v>83.5787</c:v>
                </c:pt>
                <c:pt idx="39">
                  <c:v>84.5278</c:v>
                </c:pt>
                <c:pt idx="40">
                  <c:v>86.187</c:v>
                </c:pt>
                <c:pt idx="41">
                  <c:v>85.9227</c:v>
                </c:pt>
                <c:pt idx="42">
                  <c:v>87.0596</c:v>
                </c:pt>
                <c:pt idx="43">
                  <c:v>87.1967</c:v>
                </c:pt>
                <c:pt idx="44">
                  <c:v>87.8369</c:v>
                </c:pt>
                <c:pt idx="45">
                  <c:v>88.3431</c:v>
                </c:pt>
                <c:pt idx="46">
                  <c:v>90.3384</c:v>
                </c:pt>
                <c:pt idx="47">
                  <c:v>90.1299</c:v>
                </c:pt>
                <c:pt idx="48">
                  <c:v>91.0958</c:v>
                </c:pt>
                <c:pt idx="49">
                  <c:v>90.7304</c:v>
                </c:pt>
                <c:pt idx="50">
                  <c:v>92.227</c:v>
                </c:pt>
                <c:pt idx="51">
                  <c:v>92.983</c:v>
                </c:pt>
                <c:pt idx="52">
                  <c:v>92.6042</c:v>
                </c:pt>
                <c:pt idx="53">
                  <c:v>94.3179</c:v>
                </c:pt>
                <c:pt idx="54">
                  <c:v>94.5163</c:v>
                </c:pt>
                <c:pt idx="55">
                  <c:v>95.207</c:v>
                </c:pt>
                <c:pt idx="56">
                  <c:v>95.6731</c:v>
                </c:pt>
                <c:pt idx="57">
                  <c:v>97.9675</c:v>
                </c:pt>
                <c:pt idx="58">
                  <c:v>96.4954</c:v>
                </c:pt>
                <c:pt idx="59">
                  <c:v>96.9524</c:v>
                </c:pt>
                <c:pt idx="60">
                  <c:v>96.4604</c:v>
                </c:pt>
                <c:pt idx="61">
                  <c:v>98.4156</c:v>
                </c:pt>
                <c:pt idx="62">
                  <c:v>98.9757</c:v>
                </c:pt>
                <c:pt idx="63">
                  <c:v>98.8374</c:v>
                </c:pt>
                <c:pt idx="64">
                  <c:v>100.305</c:v>
                </c:pt>
                <c:pt idx="65">
                  <c:v>99.2599</c:v>
                </c:pt>
                <c:pt idx="66">
                  <c:v>99.9268</c:v>
                </c:pt>
                <c:pt idx="67">
                  <c:v>101.827</c:v>
                </c:pt>
                <c:pt idx="68">
                  <c:v>101.461</c:v>
                </c:pt>
                <c:pt idx="69">
                  <c:v>100.787</c:v>
                </c:pt>
                <c:pt idx="70">
                  <c:v>100.969</c:v>
                </c:pt>
                <c:pt idx="71">
                  <c:v>103.737</c:v>
                </c:pt>
                <c:pt idx="72">
                  <c:v>102.113</c:v>
                </c:pt>
                <c:pt idx="73">
                  <c:v>103.58</c:v>
                </c:pt>
                <c:pt idx="74">
                  <c:v>104.283</c:v>
                </c:pt>
                <c:pt idx="75">
                  <c:v>104.698</c:v>
                </c:pt>
                <c:pt idx="76">
                  <c:v>105.22</c:v>
                </c:pt>
                <c:pt idx="77">
                  <c:v>107.421</c:v>
                </c:pt>
                <c:pt idx="78">
                  <c:v>107.201</c:v>
                </c:pt>
                <c:pt idx="79">
                  <c:v>106.773</c:v>
                </c:pt>
                <c:pt idx="80">
                  <c:v>107.581</c:v>
                </c:pt>
                <c:pt idx="81">
                  <c:v>108.083</c:v>
                </c:pt>
                <c:pt idx="82">
                  <c:v>109.175</c:v>
                </c:pt>
                <c:pt idx="83">
                  <c:v>108.918</c:v>
                </c:pt>
                <c:pt idx="84">
                  <c:v>111.684</c:v>
                </c:pt>
                <c:pt idx="85">
                  <c:v>112.043</c:v>
                </c:pt>
                <c:pt idx="86">
                  <c:v>110.905</c:v>
                </c:pt>
                <c:pt idx="87">
                  <c:v>112.068</c:v>
                </c:pt>
                <c:pt idx="88">
                  <c:v>112.695</c:v>
                </c:pt>
                <c:pt idx="89">
                  <c:v>112.733</c:v>
                </c:pt>
                <c:pt idx="90">
                  <c:v>113.359</c:v>
                </c:pt>
                <c:pt idx="91">
                  <c:v>112.946</c:v>
                </c:pt>
                <c:pt idx="92">
                  <c:v>113.305</c:v>
                </c:pt>
                <c:pt idx="93">
                  <c:v>113.282</c:v>
                </c:pt>
                <c:pt idx="94">
                  <c:v>114.157</c:v>
                </c:pt>
                <c:pt idx="95">
                  <c:v>115.591</c:v>
                </c:pt>
                <c:pt idx="96">
                  <c:v>114.99</c:v>
                </c:pt>
                <c:pt idx="97">
                  <c:v>114.196</c:v>
                </c:pt>
                <c:pt idx="98">
                  <c:v>116.472</c:v>
                </c:pt>
                <c:pt idx="99">
                  <c:v>115.571</c:v>
                </c:pt>
                <c:pt idx="100">
                  <c:v>117.873</c:v>
                </c:pt>
                <c:pt idx="101">
                  <c:v>116.23</c:v>
                </c:pt>
                <c:pt idx="102">
                  <c:v>117.348</c:v>
                </c:pt>
                <c:pt idx="103">
                  <c:v>119.575</c:v>
                </c:pt>
                <c:pt idx="104">
                  <c:v>121.322</c:v>
                </c:pt>
                <c:pt idx="105">
                  <c:v>121.196</c:v>
                </c:pt>
                <c:pt idx="106">
                  <c:v>120.809</c:v>
                </c:pt>
                <c:pt idx="107">
                  <c:v>119.481</c:v>
                </c:pt>
                <c:pt idx="108">
                  <c:v>123.372</c:v>
                </c:pt>
                <c:pt idx="109">
                  <c:v>122.618</c:v>
                </c:pt>
                <c:pt idx="110">
                  <c:v>123.279</c:v>
                </c:pt>
                <c:pt idx="111">
                  <c:v>125.443</c:v>
                </c:pt>
                <c:pt idx="112">
                  <c:v>122.218</c:v>
                </c:pt>
                <c:pt idx="113">
                  <c:v>125.782</c:v>
                </c:pt>
                <c:pt idx="114">
                  <c:v>126.32</c:v>
                </c:pt>
                <c:pt idx="115">
                  <c:v>125.29</c:v>
                </c:pt>
                <c:pt idx="116">
                  <c:v>124.936</c:v>
                </c:pt>
                <c:pt idx="117">
                  <c:v>125.533</c:v>
                </c:pt>
                <c:pt idx="118">
                  <c:v>127.267</c:v>
                </c:pt>
                <c:pt idx="119">
                  <c:v>127.299</c:v>
                </c:pt>
                <c:pt idx="120">
                  <c:v>125.976</c:v>
                </c:pt>
                <c:pt idx="121">
                  <c:v>130.039</c:v>
                </c:pt>
                <c:pt idx="122">
                  <c:v>129.095</c:v>
                </c:pt>
                <c:pt idx="123">
                  <c:v>130.515</c:v>
                </c:pt>
                <c:pt idx="124">
                  <c:v>130.82</c:v>
                </c:pt>
                <c:pt idx="125">
                  <c:v>129.329</c:v>
                </c:pt>
                <c:pt idx="126">
                  <c:v>130.681</c:v>
                </c:pt>
                <c:pt idx="127">
                  <c:v>131.864</c:v>
                </c:pt>
                <c:pt idx="128">
                  <c:v>132.909</c:v>
                </c:pt>
                <c:pt idx="129">
                  <c:v>134.962</c:v>
                </c:pt>
                <c:pt idx="130">
                  <c:v>135.682</c:v>
                </c:pt>
                <c:pt idx="131">
                  <c:v>137.46</c:v>
                </c:pt>
                <c:pt idx="132">
                  <c:v>138.919</c:v>
                </c:pt>
                <c:pt idx="133">
                  <c:v>138.022</c:v>
                </c:pt>
                <c:pt idx="134">
                  <c:v>140.057</c:v>
                </c:pt>
                <c:pt idx="135">
                  <c:v>139.983</c:v>
                </c:pt>
                <c:pt idx="136">
                  <c:v>143.363</c:v>
                </c:pt>
                <c:pt idx="137">
                  <c:v>145.812</c:v>
                </c:pt>
                <c:pt idx="138">
                  <c:v>145.252</c:v>
                </c:pt>
                <c:pt idx="139">
                  <c:v>146.791</c:v>
                </c:pt>
                <c:pt idx="140">
                  <c:v>148.344</c:v>
                </c:pt>
                <c:pt idx="141">
                  <c:v>149.051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Taulukko!$DB$4:$DB$147</c:f>
              <c:numCache>
                <c:ptCount val="144"/>
                <c:pt idx="0">
                  <c:v>58.7542</c:v>
                </c:pt>
                <c:pt idx="1">
                  <c:v>59.42</c:v>
                </c:pt>
                <c:pt idx="2">
                  <c:v>60.0872</c:v>
                </c:pt>
                <c:pt idx="3">
                  <c:v>60.7097</c:v>
                </c:pt>
                <c:pt idx="4">
                  <c:v>61.2995</c:v>
                </c:pt>
                <c:pt idx="5">
                  <c:v>61.8979</c:v>
                </c:pt>
                <c:pt idx="6">
                  <c:v>62.5245</c:v>
                </c:pt>
                <c:pt idx="7">
                  <c:v>63.1791</c:v>
                </c:pt>
                <c:pt idx="8">
                  <c:v>63.8373</c:v>
                </c:pt>
                <c:pt idx="9">
                  <c:v>64.4785</c:v>
                </c:pt>
                <c:pt idx="10">
                  <c:v>65.1174</c:v>
                </c:pt>
                <c:pt idx="11">
                  <c:v>65.7378</c:v>
                </c:pt>
                <c:pt idx="12">
                  <c:v>66.3347</c:v>
                </c:pt>
                <c:pt idx="13">
                  <c:v>66.9569</c:v>
                </c:pt>
                <c:pt idx="14">
                  <c:v>67.6349</c:v>
                </c:pt>
                <c:pt idx="15">
                  <c:v>68.3689</c:v>
                </c:pt>
                <c:pt idx="16">
                  <c:v>69.1239</c:v>
                </c:pt>
                <c:pt idx="17">
                  <c:v>69.8543</c:v>
                </c:pt>
                <c:pt idx="18">
                  <c:v>70.5755</c:v>
                </c:pt>
                <c:pt idx="19">
                  <c:v>71.3042</c:v>
                </c:pt>
                <c:pt idx="20">
                  <c:v>72.0228</c:v>
                </c:pt>
                <c:pt idx="21">
                  <c:v>72.7375</c:v>
                </c:pt>
                <c:pt idx="22">
                  <c:v>73.4251</c:v>
                </c:pt>
                <c:pt idx="23">
                  <c:v>74.0286</c:v>
                </c:pt>
                <c:pt idx="24">
                  <c:v>74.5261</c:v>
                </c:pt>
                <c:pt idx="25">
                  <c:v>74.9396</c:v>
                </c:pt>
                <c:pt idx="26">
                  <c:v>75.3196</c:v>
                </c:pt>
                <c:pt idx="27">
                  <c:v>75.7288</c:v>
                </c:pt>
                <c:pt idx="28">
                  <c:v>76.2289</c:v>
                </c:pt>
                <c:pt idx="29">
                  <c:v>76.8485</c:v>
                </c:pt>
                <c:pt idx="30">
                  <c:v>77.5204</c:v>
                </c:pt>
                <c:pt idx="31">
                  <c:v>78.1742</c:v>
                </c:pt>
                <c:pt idx="32">
                  <c:v>78.8374</c:v>
                </c:pt>
                <c:pt idx="33">
                  <c:v>79.5209</c:v>
                </c:pt>
                <c:pt idx="34">
                  <c:v>80.2296</c:v>
                </c:pt>
                <c:pt idx="35">
                  <c:v>81.0412</c:v>
                </c:pt>
                <c:pt idx="36">
                  <c:v>81.944</c:v>
                </c:pt>
                <c:pt idx="37">
                  <c:v>82.8208</c:v>
                </c:pt>
                <c:pt idx="38">
                  <c:v>83.6618</c:v>
                </c:pt>
                <c:pt idx="39">
                  <c:v>84.5088</c:v>
                </c:pt>
                <c:pt idx="40">
                  <c:v>85.3184</c:v>
                </c:pt>
                <c:pt idx="41">
                  <c:v>86.0527</c:v>
                </c:pt>
                <c:pt idx="42">
                  <c:v>86.7395</c:v>
                </c:pt>
                <c:pt idx="43">
                  <c:v>87.4058</c:v>
                </c:pt>
                <c:pt idx="44">
                  <c:v>88.0794</c:v>
                </c:pt>
                <c:pt idx="45">
                  <c:v>88.7959</c:v>
                </c:pt>
                <c:pt idx="46">
                  <c:v>89.52</c:v>
                </c:pt>
                <c:pt idx="47">
                  <c:v>90.1871</c:v>
                </c:pt>
                <c:pt idx="48">
                  <c:v>90.801</c:v>
                </c:pt>
                <c:pt idx="49">
                  <c:v>91.4117</c:v>
                </c:pt>
                <c:pt idx="50">
                  <c:v>92.0525</c:v>
                </c:pt>
                <c:pt idx="51">
                  <c:v>92.6863</c:v>
                </c:pt>
                <c:pt idx="52">
                  <c:v>93.308</c:v>
                </c:pt>
                <c:pt idx="53">
                  <c:v>93.9528</c:v>
                </c:pt>
                <c:pt idx="54">
                  <c:v>94.59</c:v>
                </c:pt>
                <c:pt idx="55">
                  <c:v>95.2064</c:v>
                </c:pt>
                <c:pt idx="56">
                  <c:v>95.8205</c:v>
                </c:pt>
                <c:pt idx="57">
                  <c:v>96.3656</c:v>
                </c:pt>
                <c:pt idx="58">
                  <c:v>96.7777</c:v>
                </c:pt>
                <c:pt idx="59">
                  <c:v>97.141</c:v>
                </c:pt>
                <c:pt idx="60">
                  <c:v>97.5722</c:v>
                </c:pt>
                <c:pt idx="61">
                  <c:v>98.0882</c:v>
                </c:pt>
                <c:pt idx="62">
                  <c:v>98.6026</c:v>
                </c:pt>
                <c:pt idx="63">
                  <c:v>99.0749</c:v>
                </c:pt>
                <c:pt idx="64">
                  <c:v>99.512</c:v>
                </c:pt>
                <c:pt idx="65">
                  <c:v>99.9148</c:v>
                </c:pt>
                <c:pt idx="66">
                  <c:v>100.356</c:v>
                </c:pt>
                <c:pt idx="67">
                  <c:v>100.819</c:v>
                </c:pt>
                <c:pt idx="68">
                  <c:v>101.202</c:v>
                </c:pt>
                <c:pt idx="69">
                  <c:v>101.554</c:v>
                </c:pt>
                <c:pt idx="70">
                  <c:v>102.011</c:v>
                </c:pt>
                <c:pt idx="71">
                  <c:v>102.547</c:v>
                </c:pt>
                <c:pt idx="72">
                  <c:v>103.075</c:v>
                </c:pt>
                <c:pt idx="73">
                  <c:v>103.645</c:v>
                </c:pt>
                <c:pt idx="74">
                  <c:v>104.268</c:v>
                </c:pt>
                <c:pt idx="75">
                  <c:v>104.907</c:v>
                </c:pt>
                <c:pt idx="76">
                  <c:v>105.582</c:v>
                </c:pt>
                <c:pt idx="77">
                  <c:v>106.249</c:v>
                </c:pt>
                <c:pt idx="78">
                  <c:v>106.813</c:v>
                </c:pt>
                <c:pt idx="79">
                  <c:v>107.313</c:v>
                </c:pt>
                <c:pt idx="80">
                  <c:v>107.852</c:v>
                </c:pt>
                <c:pt idx="81">
                  <c:v>108.453</c:v>
                </c:pt>
                <c:pt idx="82">
                  <c:v>109.091</c:v>
                </c:pt>
                <c:pt idx="83">
                  <c:v>109.77</c:v>
                </c:pt>
                <c:pt idx="84">
                  <c:v>110.461</c:v>
                </c:pt>
                <c:pt idx="85">
                  <c:v>111.031</c:v>
                </c:pt>
                <c:pt idx="86">
                  <c:v>111.471</c:v>
                </c:pt>
                <c:pt idx="87">
                  <c:v>111.897</c:v>
                </c:pt>
                <c:pt idx="88">
                  <c:v>112.304</c:v>
                </c:pt>
                <c:pt idx="89">
                  <c:v>112.656</c:v>
                </c:pt>
                <c:pt idx="90">
                  <c:v>112.959</c:v>
                </c:pt>
                <c:pt idx="91">
                  <c:v>113.232</c:v>
                </c:pt>
                <c:pt idx="92">
                  <c:v>113.518</c:v>
                </c:pt>
                <c:pt idx="93">
                  <c:v>113.863</c:v>
                </c:pt>
                <c:pt idx="94">
                  <c:v>114.276</c:v>
                </c:pt>
                <c:pt idx="95">
                  <c:v>114.691</c:v>
                </c:pt>
                <c:pt idx="96">
                  <c:v>115.043</c:v>
                </c:pt>
                <c:pt idx="97">
                  <c:v>115.421</c:v>
                </c:pt>
                <c:pt idx="98">
                  <c:v>115.895</c:v>
                </c:pt>
                <c:pt idx="99">
                  <c:v>116.422</c:v>
                </c:pt>
                <c:pt idx="100">
                  <c:v>116.971</c:v>
                </c:pt>
                <c:pt idx="101">
                  <c:v>117.549</c:v>
                </c:pt>
                <c:pt idx="102">
                  <c:v>118.253</c:v>
                </c:pt>
                <c:pt idx="103">
                  <c:v>119.084</c:v>
                </c:pt>
                <c:pt idx="104">
                  <c:v>119.854</c:v>
                </c:pt>
                <c:pt idx="105">
                  <c:v>120.445</c:v>
                </c:pt>
                <c:pt idx="106">
                  <c:v>120.909</c:v>
                </c:pt>
                <c:pt idx="107">
                  <c:v>121.434</c:v>
                </c:pt>
                <c:pt idx="108">
                  <c:v>122.078</c:v>
                </c:pt>
                <c:pt idx="109">
                  <c:v>122.701</c:v>
                </c:pt>
                <c:pt idx="110">
                  <c:v>123.272</c:v>
                </c:pt>
                <c:pt idx="111">
                  <c:v>123.772</c:v>
                </c:pt>
                <c:pt idx="112">
                  <c:v>124.212</c:v>
                </c:pt>
                <c:pt idx="113">
                  <c:v>124.708</c:v>
                </c:pt>
                <c:pt idx="114">
                  <c:v>125.149</c:v>
                </c:pt>
                <c:pt idx="115">
                  <c:v>125.452</c:v>
                </c:pt>
                <c:pt idx="116">
                  <c:v>125.762</c:v>
                </c:pt>
                <c:pt idx="117">
                  <c:v>126.192</c:v>
                </c:pt>
                <c:pt idx="118">
                  <c:v>126.707</c:v>
                </c:pt>
                <c:pt idx="119">
                  <c:v>127.217</c:v>
                </c:pt>
                <c:pt idx="120">
                  <c:v>127.795</c:v>
                </c:pt>
                <c:pt idx="121">
                  <c:v>128.485</c:v>
                </c:pt>
                <c:pt idx="122">
                  <c:v>129.146</c:v>
                </c:pt>
                <c:pt idx="123">
                  <c:v>129.734</c:v>
                </c:pt>
                <c:pt idx="124">
                  <c:v>130.257</c:v>
                </c:pt>
                <c:pt idx="125">
                  <c:v>130.789</c:v>
                </c:pt>
                <c:pt idx="126">
                  <c:v>131.493</c:v>
                </c:pt>
                <c:pt idx="127">
                  <c:v>132.393</c:v>
                </c:pt>
                <c:pt idx="128">
                  <c:v>133.436</c:v>
                </c:pt>
                <c:pt idx="129">
                  <c:v>134.57</c:v>
                </c:pt>
                <c:pt idx="130">
                  <c:v>135.731</c:v>
                </c:pt>
                <c:pt idx="131">
                  <c:v>136.885</c:v>
                </c:pt>
                <c:pt idx="132">
                  <c:v>137.979</c:v>
                </c:pt>
                <c:pt idx="133">
                  <c:v>139.036</c:v>
                </c:pt>
                <c:pt idx="134">
                  <c:v>140.17</c:v>
                </c:pt>
                <c:pt idx="135">
                  <c:v>141.448</c:v>
                </c:pt>
                <c:pt idx="136">
                  <c:v>142.86</c:v>
                </c:pt>
                <c:pt idx="137">
                  <c:v>144.247</c:v>
                </c:pt>
                <c:pt idx="138">
                  <c:v>145.5</c:v>
                </c:pt>
                <c:pt idx="139">
                  <c:v>146.712</c:v>
                </c:pt>
                <c:pt idx="140">
                  <c:v>147.916</c:v>
                </c:pt>
                <c:pt idx="141">
                  <c:v>149.088</c:v>
                </c:pt>
              </c:numCache>
            </c:numRef>
          </c:val>
          <c:smooth val="0"/>
        </c:ser>
        <c:axId val="13602074"/>
        <c:axId val="55309803"/>
      </c:lineChart>
      <c:catAx>
        <c:axId val="136020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309803"/>
        <c:crossesAt val="40"/>
        <c:auto val="0"/>
        <c:lblOffset val="100"/>
        <c:tickLblSkip val="2"/>
        <c:tickMarkSkip val="3"/>
        <c:noMultiLvlLbl val="0"/>
      </c:catAx>
      <c:valAx>
        <c:axId val="553098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6020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166.45</c:v>
                </c:pt>
                <c:pt idx="138">
                  <c:v>173.49</c:v>
                </c:pt>
                <c:pt idx="139">
                  <c:v>157.04</c:v>
                </c:pt>
                <c:pt idx="140">
                  <c:v>143.13</c:v>
                </c:pt>
                <c:pt idx="141">
                  <c:v>149.9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Taulukko!$DE$4:$DE$147</c:f>
              <c:numCache>
                <c:ptCount val="144"/>
                <c:pt idx="0">
                  <c:v>35.8079</c:v>
                </c:pt>
                <c:pt idx="1">
                  <c:v>35.8175</c:v>
                </c:pt>
                <c:pt idx="2">
                  <c:v>36.5148</c:v>
                </c:pt>
                <c:pt idx="3">
                  <c:v>36.9996</c:v>
                </c:pt>
                <c:pt idx="4">
                  <c:v>37.8548</c:v>
                </c:pt>
                <c:pt idx="5">
                  <c:v>38.1823</c:v>
                </c:pt>
                <c:pt idx="6">
                  <c:v>38.832</c:v>
                </c:pt>
                <c:pt idx="7">
                  <c:v>39.5525</c:v>
                </c:pt>
                <c:pt idx="8">
                  <c:v>40.2475</c:v>
                </c:pt>
                <c:pt idx="9">
                  <c:v>40.8676</c:v>
                </c:pt>
                <c:pt idx="10">
                  <c:v>41.5889</c:v>
                </c:pt>
                <c:pt idx="11">
                  <c:v>42.3238</c:v>
                </c:pt>
                <c:pt idx="12">
                  <c:v>42.7597</c:v>
                </c:pt>
                <c:pt idx="13">
                  <c:v>43.8033</c:v>
                </c:pt>
                <c:pt idx="14">
                  <c:v>44.8492</c:v>
                </c:pt>
                <c:pt idx="15">
                  <c:v>45.3728</c:v>
                </c:pt>
                <c:pt idx="16">
                  <c:v>45.5594</c:v>
                </c:pt>
                <c:pt idx="17">
                  <c:v>46.0487</c:v>
                </c:pt>
                <c:pt idx="18">
                  <c:v>46.8879</c:v>
                </c:pt>
                <c:pt idx="19">
                  <c:v>46.4181</c:v>
                </c:pt>
                <c:pt idx="20">
                  <c:v>47.8594</c:v>
                </c:pt>
                <c:pt idx="21">
                  <c:v>47.6606</c:v>
                </c:pt>
                <c:pt idx="22">
                  <c:v>48.7107</c:v>
                </c:pt>
                <c:pt idx="23">
                  <c:v>48.9431</c:v>
                </c:pt>
                <c:pt idx="24">
                  <c:v>49.6511</c:v>
                </c:pt>
                <c:pt idx="25">
                  <c:v>49.4947</c:v>
                </c:pt>
                <c:pt idx="26">
                  <c:v>50.0646</c:v>
                </c:pt>
                <c:pt idx="27">
                  <c:v>50.7423</c:v>
                </c:pt>
                <c:pt idx="28">
                  <c:v>51.114</c:v>
                </c:pt>
                <c:pt idx="29">
                  <c:v>52.8093</c:v>
                </c:pt>
                <c:pt idx="30">
                  <c:v>53.5303</c:v>
                </c:pt>
                <c:pt idx="31">
                  <c:v>55.6922</c:v>
                </c:pt>
                <c:pt idx="32">
                  <c:v>55.4523</c:v>
                </c:pt>
                <c:pt idx="33">
                  <c:v>57.5821</c:v>
                </c:pt>
                <c:pt idx="34">
                  <c:v>58.3267</c:v>
                </c:pt>
                <c:pt idx="35">
                  <c:v>60.1861</c:v>
                </c:pt>
                <c:pt idx="36">
                  <c:v>60.8732</c:v>
                </c:pt>
                <c:pt idx="37">
                  <c:v>63.7373</c:v>
                </c:pt>
                <c:pt idx="38">
                  <c:v>63.6779</c:v>
                </c:pt>
                <c:pt idx="39">
                  <c:v>66.4287</c:v>
                </c:pt>
                <c:pt idx="40">
                  <c:v>68.0006</c:v>
                </c:pt>
                <c:pt idx="41">
                  <c:v>68.6886</c:v>
                </c:pt>
                <c:pt idx="42">
                  <c:v>70.8631</c:v>
                </c:pt>
                <c:pt idx="43">
                  <c:v>72.1625</c:v>
                </c:pt>
                <c:pt idx="44">
                  <c:v>73.8364</c:v>
                </c:pt>
                <c:pt idx="45">
                  <c:v>75.3495</c:v>
                </c:pt>
                <c:pt idx="46">
                  <c:v>76.5574</c:v>
                </c:pt>
                <c:pt idx="47">
                  <c:v>79.331</c:v>
                </c:pt>
                <c:pt idx="48">
                  <c:v>81.7506</c:v>
                </c:pt>
                <c:pt idx="49">
                  <c:v>82.8738</c:v>
                </c:pt>
                <c:pt idx="50">
                  <c:v>84.7386</c:v>
                </c:pt>
                <c:pt idx="51">
                  <c:v>85.2663</c:v>
                </c:pt>
                <c:pt idx="52">
                  <c:v>87.4671</c:v>
                </c:pt>
                <c:pt idx="53">
                  <c:v>87.8031</c:v>
                </c:pt>
                <c:pt idx="54">
                  <c:v>88.6474</c:v>
                </c:pt>
                <c:pt idx="55">
                  <c:v>89.6603</c:v>
                </c:pt>
                <c:pt idx="56">
                  <c:v>89.7954</c:v>
                </c:pt>
                <c:pt idx="57">
                  <c:v>91.3316</c:v>
                </c:pt>
                <c:pt idx="58">
                  <c:v>92.5904</c:v>
                </c:pt>
                <c:pt idx="59">
                  <c:v>91.8305</c:v>
                </c:pt>
                <c:pt idx="60">
                  <c:v>92.1339</c:v>
                </c:pt>
                <c:pt idx="61">
                  <c:v>94.2759</c:v>
                </c:pt>
                <c:pt idx="62">
                  <c:v>95.0075</c:v>
                </c:pt>
                <c:pt idx="63">
                  <c:v>96.5258</c:v>
                </c:pt>
                <c:pt idx="64">
                  <c:v>97.5165</c:v>
                </c:pt>
                <c:pt idx="65">
                  <c:v>100.207</c:v>
                </c:pt>
                <c:pt idx="66">
                  <c:v>100.071</c:v>
                </c:pt>
                <c:pt idx="67">
                  <c:v>101.231</c:v>
                </c:pt>
                <c:pt idx="68">
                  <c:v>105.587</c:v>
                </c:pt>
                <c:pt idx="69">
                  <c:v>105.585</c:v>
                </c:pt>
                <c:pt idx="70">
                  <c:v>106.45</c:v>
                </c:pt>
                <c:pt idx="71">
                  <c:v>109</c:v>
                </c:pt>
                <c:pt idx="72">
                  <c:v>109.17</c:v>
                </c:pt>
                <c:pt idx="73">
                  <c:v>109.151</c:v>
                </c:pt>
                <c:pt idx="74">
                  <c:v>111.917</c:v>
                </c:pt>
                <c:pt idx="75">
                  <c:v>111.255</c:v>
                </c:pt>
                <c:pt idx="76">
                  <c:v>111.098</c:v>
                </c:pt>
                <c:pt idx="77">
                  <c:v>112.872</c:v>
                </c:pt>
                <c:pt idx="78">
                  <c:v>112.563</c:v>
                </c:pt>
                <c:pt idx="79">
                  <c:v>114.095</c:v>
                </c:pt>
                <c:pt idx="80">
                  <c:v>113.192</c:v>
                </c:pt>
                <c:pt idx="81">
                  <c:v>113.361</c:v>
                </c:pt>
                <c:pt idx="82">
                  <c:v>113.94</c:v>
                </c:pt>
                <c:pt idx="83">
                  <c:v>113.498</c:v>
                </c:pt>
                <c:pt idx="84">
                  <c:v>115.262</c:v>
                </c:pt>
                <c:pt idx="85">
                  <c:v>113.964</c:v>
                </c:pt>
                <c:pt idx="86">
                  <c:v>115.837</c:v>
                </c:pt>
                <c:pt idx="87">
                  <c:v>116.694</c:v>
                </c:pt>
                <c:pt idx="88">
                  <c:v>117.477</c:v>
                </c:pt>
                <c:pt idx="89">
                  <c:v>118.047</c:v>
                </c:pt>
                <c:pt idx="90">
                  <c:v>119.454</c:v>
                </c:pt>
                <c:pt idx="91">
                  <c:v>119.985</c:v>
                </c:pt>
                <c:pt idx="92">
                  <c:v>118.94</c:v>
                </c:pt>
                <c:pt idx="93">
                  <c:v>120.283</c:v>
                </c:pt>
                <c:pt idx="94">
                  <c:v>122.907</c:v>
                </c:pt>
                <c:pt idx="95">
                  <c:v>122.86</c:v>
                </c:pt>
                <c:pt idx="96">
                  <c:v>121.773</c:v>
                </c:pt>
                <c:pt idx="97">
                  <c:v>124.751</c:v>
                </c:pt>
                <c:pt idx="98">
                  <c:v>123.465</c:v>
                </c:pt>
                <c:pt idx="99">
                  <c:v>123.849</c:v>
                </c:pt>
                <c:pt idx="100">
                  <c:v>124.522</c:v>
                </c:pt>
                <c:pt idx="101">
                  <c:v>124.559</c:v>
                </c:pt>
                <c:pt idx="102">
                  <c:v>125.987</c:v>
                </c:pt>
                <c:pt idx="103">
                  <c:v>125.575</c:v>
                </c:pt>
                <c:pt idx="104">
                  <c:v>128.099</c:v>
                </c:pt>
                <c:pt idx="105">
                  <c:v>129.775</c:v>
                </c:pt>
                <c:pt idx="106">
                  <c:v>127.272</c:v>
                </c:pt>
                <c:pt idx="107">
                  <c:v>128.227</c:v>
                </c:pt>
                <c:pt idx="108">
                  <c:v>130.788</c:v>
                </c:pt>
                <c:pt idx="109">
                  <c:v>130.436</c:v>
                </c:pt>
                <c:pt idx="110">
                  <c:v>131.538</c:v>
                </c:pt>
                <c:pt idx="111">
                  <c:v>132.404</c:v>
                </c:pt>
                <c:pt idx="112">
                  <c:v>135.01</c:v>
                </c:pt>
                <c:pt idx="113">
                  <c:v>133.177</c:v>
                </c:pt>
                <c:pt idx="114">
                  <c:v>133.192</c:v>
                </c:pt>
                <c:pt idx="115">
                  <c:v>141.611</c:v>
                </c:pt>
                <c:pt idx="116">
                  <c:v>134.433</c:v>
                </c:pt>
                <c:pt idx="117">
                  <c:v>133.361</c:v>
                </c:pt>
                <c:pt idx="118">
                  <c:v>134.452</c:v>
                </c:pt>
                <c:pt idx="119">
                  <c:v>138.289</c:v>
                </c:pt>
                <c:pt idx="120">
                  <c:v>139.083</c:v>
                </c:pt>
                <c:pt idx="121">
                  <c:v>139.466</c:v>
                </c:pt>
                <c:pt idx="122">
                  <c:v>140.217</c:v>
                </c:pt>
                <c:pt idx="123">
                  <c:v>139.787</c:v>
                </c:pt>
                <c:pt idx="124">
                  <c:v>141.376</c:v>
                </c:pt>
                <c:pt idx="125">
                  <c:v>144.039</c:v>
                </c:pt>
                <c:pt idx="126">
                  <c:v>143.815</c:v>
                </c:pt>
                <c:pt idx="127">
                  <c:v>146.929</c:v>
                </c:pt>
                <c:pt idx="128">
                  <c:v>146.691</c:v>
                </c:pt>
                <c:pt idx="129">
                  <c:v>148.21</c:v>
                </c:pt>
                <c:pt idx="130">
                  <c:v>149.939</c:v>
                </c:pt>
                <c:pt idx="131">
                  <c:v>146.818</c:v>
                </c:pt>
                <c:pt idx="132">
                  <c:v>147.595</c:v>
                </c:pt>
                <c:pt idx="133">
                  <c:v>149.342</c:v>
                </c:pt>
                <c:pt idx="134">
                  <c:v>149.229</c:v>
                </c:pt>
                <c:pt idx="135">
                  <c:v>151.6</c:v>
                </c:pt>
                <c:pt idx="136">
                  <c:v>150.183</c:v>
                </c:pt>
                <c:pt idx="137">
                  <c:v>151.003</c:v>
                </c:pt>
                <c:pt idx="138">
                  <c:v>153.526</c:v>
                </c:pt>
                <c:pt idx="139">
                  <c:v>152.376</c:v>
                </c:pt>
                <c:pt idx="140">
                  <c:v>153.209</c:v>
                </c:pt>
                <c:pt idx="141">
                  <c:v>154.215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Taulukko!$DF$4:$DF$147</c:f>
              <c:numCache>
                <c:ptCount val="144"/>
                <c:pt idx="0">
                  <c:v>35.5775</c:v>
                </c:pt>
                <c:pt idx="1">
                  <c:v>36.0475</c:v>
                </c:pt>
                <c:pt idx="2">
                  <c:v>36.5536</c:v>
                </c:pt>
                <c:pt idx="3">
                  <c:v>37.1216</c:v>
                </c:pt>
                <c:pt idx="4">
                  <c:v>37.7123</c:v>
                </c:pt>
                <c:pt idx="5">
                  <c:v>38.2992</c:v>
                </c:pt>
                <c:pt idx="6">
                  <c:v>38.9118</c:v>
                </c:pt>
                <c:pt idx="7">
                  <c:v>39.5675</c:v>
                </c:pt>
                <c:pt idx="8">
                  <c:v>40.2389</c:v>
                </c:pt>
                <c:pt idx="9">
                  <c:v>40.9163</c:v>
                </c:pt>
                <c:pt idx="10">
                  <c:v>41.6058</c:v>
                </c:pt>
                <c:pt idx="11">
                  <c:v>42.2988</c:v>
                </c:pt>
                <c:pt idx="12">
                  <c:v>43.0156</c:v>
                </c:pt>
                <c:pt idx="13">
                  <c:v>43.7891</c:v>
                </c:pt>
                <c:pt idx="14">
                  <c:v>44.5394</c:v>
                </c:pt>
                <c:pt idx="15">
                  <c:v>45.1513</c:v>
                </c:pt>
                <c:pt idx="16">
                  <c:v>45.646</c:v>
                </c:pt>
                <c:pt idx="17">
                  <c:v>46.1209</c:v>
                </c:pt>
                <c:pt idx="18">
                  <c:v>46.5646</c:v>
                </c:pt>
                <c:pt idx="19">
                  <c:v>46.9938</c:v>
                </c:pt>
                <c:pt idx="20">
                  <c:v>47.4772</c:v>
                </c:pt>
                <c:pt idx="21">
                  <c:v>47.9747</c:v>
                </c:pt>
                <c:pt idx="22">
                  <c:v>48.4726</c:v>
                </c:pt>
                <c:pt idx="23">
                  <c:v>48.9528</c:v>
                </c:pt>
                <c:pt idx="24">
                  <c:v>49.3713</c:v>
                </c:pt>
                <c:pt idx="25">
                  <c:v>49.7656</c:v>
                </c:pt>
                <c:pt idx="26">
                  <c:v>50.2458</c:v>
                </c:pt>
                <c:pt idx="27">
                  <c:v>50.8666</c:v>
                </c:pt>
                <c:pt idx="28">
                  <c:v>51.6679</c:v>
                </c:pt>
                <c:pt idx="29">
                  <c:v>52.6743</c:v>
                </c:pt>
                <c:pt idx="30">
                  <c:v>53.8146</c:v>
                </c:pt>
                <c:pt idx="31">
                  <c:v>54.9677</c:v>
                </c:pt>
                <c:pt idx="32">
                  <c:v>56.0946</c:v>
                </c:pt>
                <c:pt idx="33">
                  <c:v>57.3048</c:v>
                </c:pt>
                <c:pt idx="34">
                  <c:v>58.6124</c:v>
                </c:pt>
                <c:pt idx="35">
                  <c:v>59.9736</c:v>
                </c:pt>
                <c:pt idx="36">
                  <c:v>61.4327</c:v>
                </c:pt>
                <c:pt idx="37">
                  <c:v>62.9479</c:v>
                </c:pt>
                <c:pt idx="38">
                  <c:v>64.4626</c:v>
                </c:pt>
                <c:pt idx="39">
                  <c:v>66.0604</c:v>
                </c:pt>
                <c:pt idx="40">
                  <c:v>67.6385</c:v>
                </c:pt>
                <c:pt idx="41">
                  <c:v>69.135</c:v>
                </c:pt>
                <c:pt idx="42">
                  <c:v>70.6865</c:v>
                </c:pt>
                <c:pt idx="43">
                  <c:v>72.271</c:v>
                </c:pt>
                <c:pt idx="44">
                  <c:v>73.8641</c:v>
                </c:pt>
                <c:pt idx="45">
                  <c:v>75.4962</c:v>
                </c:pt>
                <c:pt idx="46">
                  <c:v>77.2625</c:v>
                </c:pt>
                <c:pt idx="47">
                  <c:v>79.2218</c:v>
                </c:pt>
                <c:pt idx="48">
                  <c:v>81.1472</c:v>
                </c:pt>
                <c:pt idx="49">
                  <c:v>82.8397</c:v>
                </c:pt>
                <c:pt idx="50">
                  <c:v>84.3141</c:v>
                </c:pt>
                <c:pt idx="51">
                  <c:v>85.6407</c:v>
                </c:pt>
                <c:pt idx="52">
                  <c:v>86.8455</c:v>
                </c:pt>
                <c:pt idx="53">
                  <c:v>87.855</c:v>
                </c:pt>
                <c:pt idx="54">
                  <c:v>88.7218</c:v>
                </c:pt>
                <c:pt idx="55">
                  <c:v>89.5258</c:v>
                </c:pt>
                <c:pt idx="56">
                  <c:v>90.3125</c:v>
                </c:pt>
                <c:pt idx="57">
                  <c:v>91.1479</c:v>
                </c:pt>
                <c:pt idx="58">
                  <c:v>91.8623</c:v>
                </c:pt>
                <c:pt idx="59">
                  <c:v>92.395</c:v>
                </c:pt>
                <c:pt idx="60">
                  <c:v>93.1012</c:v>
                </c:pt>
                <c:pt idx="61">
                  <c:v>94.1371</c:v>
                </c:pt>
                <c:pt idx="62">
                  <c:v>95.3208</c:v>
                </c:pt>
                <c:pt idx="63">
                  <c:v>96.5877</c:v>
                </c:pt>
                <c:pt idx="64">
                  <c:v>97.9852</c:v>
                </c:pt>
                <c:pt idx="65">
                  <c:v>99.4126</c:v>
                </c:pt>
                <c:pt idx="66">
                  <c:v>100.773</c:v>
                </c:pt>
                <c:pt idx="67">
                  <c:v>102.355</c:v>
                </c:pt>
                <c:pt idx="68">
                  <c:v>104.129</c:v>
                </c:pt>
                <c:pt idx="69">
                  <c:v>105.62</c:v>
                </c:pt>
                <c:pt idx="70">
                  <c:v>106.914</c:v>
                </c:pt>
                <c:pt idx="71">
                  <c:v>108.148</c:v>
                </c:pt>
                <c:pt idx="72">
                  <c:v>109.117</c:v>
                </c:pt>
                <c:pt idx="73">
                  <c:v>109.974</c:v>
                </c:pt>
                <c:pt idx="74">
                  <c:v>110.81</c:v>
                </c:pt>
                <c:pt idx="75">
                  <c:v>111.382</c:v>
                </c:pt>
                <c:pt idx="76">
                  <c:v>111.854</c:v>
                </c:pt>
                <c:pt idx="77">
                  <c:v>112.413</c:v>
                </c:pt>
                <c:pt idx="78">
                  <c:v>112.929</c:v>
                </c:pt>
                <c:pt idx="79">
                  <c:v>113.305</c:v>
                </c:pt>
                <c:pt idx="80">
                  <c:v>113.493</c:v>
                </c:pt>
                <c:pt idx="81">
                  <c:v>113.647</c:v>
                </c:pt>
                <c:pt idx="82">
                  <c:v>113.878</c:v>
                </c:pt>
                <c:pt idx="83">
                  <c:v>114.207</c:v>
                </c:pt>
                <c:pt idx="84">
                  <c:v>114.62</c:v>
                </c:pt>
                <c:pt idx="85">
                  <c:v>115.103</c:v>
                </c:pt>
                <c:pt idx="86">
                  <c:v>115.805</c:v>
                </c:pt>
                <c:pt idx="87">
                  <c:v>116.644</c:v>
                </c:pt>
                <c:pt idx="88">
                  <c:v>117.446</c:v>
                </c:pt>
                <c:pt idx="89">
                  <c:v>118.24</c:v>
                </c:pt>
                <c:pt idx="90">
                  <c:v>118.993</c:v>
                </c:pt>
                <c:pt idx="91">
                  <c:v>119.554</c:v>
                </c:pt>
                <c:pt idx="92">
                  <c:v>120.057</c:v>
                </c:pt>
                <c:pt idx="93">
                  <c:v>120.866</c:v>
                </c:pt>
                <c:pt idx="94">
                  <c:v>121.816</c:v>
                </c:pt>
                <c:pt idx="95">
                  <c:v>122.451</c:v>
                </c:pt>
                <c:pt idx="96">
                  <c:v>122.939</c:v>
                </c:pt>
                <c:pt idx="97">
                  <c:v>123.479</c:v>
                </c:pt>
                <c:pt idx="98">
                  <c:v>123.844</c:v>
                </c:pt>
                <c:pt idx="99">
                  <c:v>124.148</c:v>
                </c:pt>
                <c:pt idx="100">
                  <c:v>124.572</c:v>
                </c:pt>
                <c:pt idx="101">
                  <c:v>125.113</c:v>
                </c:pt>
                <c:pt idx="102">
                  <c:v>125.771</c:v>
                </c:pt>
                <c:pt idx="103">
                  <c:v>126.573</c:v>
                </c:pt>
                <c:pt idx="104">
                  <c:v>127.526</c:v>
                </c:pt>
                <c:pt idx="105">
                  <c:v>128.221</c:v>
                </c:pt>
                <c:pt idx="106">
                  <c:v>128.554</c:v>
                </c:pt>
                <c:pt idx="107">
                  <c:v>129.131</c:v>
                </c:pt>
                <c:pt idx="108">
                  <c:v>130.015</c:v>
                </c:pt>
                <c:pt idx="109">
                  <c:v>130.846</c:v>
                </c:pt>
                <c:pt idx="110">
                  <c:v>131.671</c:v>
                </c:pt>
                <c:pt idx="111">
                  <c:v>132.579</c:v>
                </c:pt>
                <c:pt idx="112">
                  <c:v>133.274</c:v>
                </c:pt>
                <c:pt idx="113">
                  <c:v>133.515</c:v>
                </c:pt>
                <c:pt idx="114">
                  <c:v>133.635</c:v>
                </c:pt>
                <c:pt idx="115">
                  <c:v>133.915</c:v>
                </c:pt>
                <c:pt idx="116">
                  <c:v>134.242</c:v>
                </c:pt>
                <c:pt idx="117">
                  <c:v>134.721</c:v>
                </c:pt>
                <c:pt idx="118">
                  <c:v>135.752</c:v>
                </c:pt>
                <c:pt idx="119">
                  <c:v>137.206</c:v>
                </c:pt>
                <c:pt idx="120">
                  <c:v>138.457</c:v>
                </c:pt>
                <c:pt idx="121">
                  <c:v>139.347</c:v>
                </c:pt>
                <c:pt idx="122">
                  <c:v>140.07</c:v>
                </c:pt>
                <c:pt idx="123">
                  <c:v>140.861</c:v>
                </c:pt>
                <c:pt idx="124">
                  <c:v>141.998</c:v>
                </c:pt>
                <c:pt idx="125">
                  <c:v>143.338</c:v>
                </c:pt>
                <c:pt idx="126">
                  <c:v>144.65</c:v>
                </c:pt>
                <c:pt idx="127">
                  <c:v>145.901</c:v>
                </c:pt>
                <c:pt idx="128">
                  <c:v>146.95</c:v>
                </c:pt>
                <c:pt idx="129">
                  <c:v>147.788</c:v>
                </c:pt>
                <c:pt idx="130">
                  <c:v>148.222</c:v>
                </c:pt>
                <c:pt idx="131">
                  <c:v>148.243</c:v>
                </c:pt>
                <c:pt idx="132">
                  <c:v>148.49</c:v>
                </c:pt>
                <c:pt idx="133">
                  <c:v>149.11</c:v>
                </c:pt>
                <c:pt idx="134">
                  <c:v>149.833</c:v>
                </c:pt>
                <c:pt idx="135">
                  <c:v>150.497</c:v>
                </c:pt>
                <c:pt idx="136">
                  <c:v>151.012</c:v>
                </c:pt>
                <c:pt idx="137">
                  <c:v>151.652</c:v>
                </c:pt>
                <c:pt idx="138">
                  <c:v>152.39</c:v>
                </c:pt>
                <c:pt idx="139">
                  <c:v>152.938</c:v>
                </c:pt>
                <c:pt idx="140">
                  <c:v>153.476</c:v>
                </c:pt>
                <c:pt idx="141">
                  <c:v>154.108</c:v>
                </c:pt>
              </c:numCache>
            </c:numRef>
          </c:val>
          <c:smooth val="0"/>
        </c:ser>
        <c:axId val="28026180"/>
        <c:axId val="50909029"/>
      </c:lineChart>
      <c:catAx>
        <c:axId val="280261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909029"/>
        <c:crossesAt val="20"/>
        <c:auto val="0"/>
        <c:lblOffset val="100"/>
        <c:tickLblSkip val="2"/>
        <c:tickMarkSkip val="3"/>
        <c:noMultiLvlLbl val="0"/>
      </c:catAx>
      <c:valAx>
        <c:axId val="5090902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261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170.75</c:v>
                </c:pt>
                <c:pt idx="138">
                  <c:v>169.31</c:v>
                </c:pt>
                <c:pt idx="139">
                  <c:v>146.55</c:v>
                </c:pt>
                <c:pt idx="140">
                  <c:v>144.46</c:v>
                </c:pt>
                <c:pt idx="141">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Taulukko!$DI$4:$DI$147</c:f>
              <c:numCache>
                <c:ptCount val="144"/>
                <c:pt idx="0">
                  <c:v>66.3783</c:v>
                </c:pt>
                <c:pt idx="1">
                  <c:v>66.8919</c:v>
                </c:pt>
                <c:pt idx="2">
                  <c:v>67.3495</c:v>
                </c:pt>
                <c:pt idx="3">
                  <c:v>67.8644</c:v>
                </c:pt>
                <c:pt idx="4">
                  <c:v>68.2584</c:v>
                </c:pt>
                <c:pt idx="5">
                  <c:v>68.9104</c:v>
                </c:pt>
                <c:pt idx="6">
                  <c:v>68.8199</c:v>
                </c:pt>
                <c:pt idx="7">
                  <c:v>69.4623</c:v>
                </c:pt>
                <c:pt idx="8">
                  <c:v>69.7825</c:v>
                </c:pt>
                <c:pt idx="9">
                  <c:v>69.9004</c:v>
                </c:pt>
                <c:pt idx="10">
                  <c:v>70.4154</c:v>
                </c:pt>
                <c:pt idx="11">
                  <c:v>70.7511</c:v>
                </c:pt>
                <c:pt idx="12">
                  <c:v>71.2363</c:v>
                </c:pt>
                <c:pt idx="13">
                  <c:v>71.6708</c:v>
                </c:pt>
                <c:pt idx="14">
                  <c:v>72.0471</c:v>
                </c:pt>
                <c:pt idx="15">
                  <c:v>71.8259</c:v>
                </c:pt>
                <c:pt idx="16">
                  <c:v>72.4615</c:v>
                </c:pt>
                <c:pt idx="17">
                  <c:v>72.7142</c:v>
                </c:pt>
                <c:pt idx="18">
                  <c:v>73.2962</c:v>
                </c:pt>
                <c:pt idx="19">
                  <c:v>73.7213</c:v>
                </c:pt>
                <c:pt idx="20">
                  <c:v>73.8518</c:v>
                </c:pt>
                <c:pt idx="21">
                  <c:v>74.7564</c:v>
                </c:pt>
                <c:pt idx="22">
                  <c:v>74.9582</c:v>
                </c:pt>
                <c:pt idx="23">
                  <c:v>75.4511</c:v>
                </c:pt>
                <c:pt idx="24">
                  <c:v>75.7379</c:v>
                </c:pt>
                <c:pt idx="25">
                  <c:v>75.9196</c:v>
                </c:pt>
                <c:pt idx="26">
                  <c:v>76.2747</c:v>
                </c:pt>
                <c:pt idx="27">
                  <c:v>76.9504</c:v>
                </c:pt>
                <c:pt idx="28">
                  <c:v>77.5598</c:v>
                </c:pt>
                <c:pt idx="29">
                  <c:v>78.0092</c:v>
                </c:pt>
                <c:pt idx="30">
                  <c:v>78.58</c:v>
                </c:pt>
                <c:pt idx="31">
                  <c:v>82.0749</c:v>
                </c:pt>
                <c:pt idx="32">
                  <c:v>81.9149</c:v>
                </c:pt>
                <c:pt idx="33">
                  <c:v>81.8745</c:v>
                </c:pt>
                <c:pt idx="34">
                  <c:v>82.3088</c:v>
                </c:pt>
                <c:pt idx="35">
                  <c:v>82.3168</c:v>
                </c:pt>
                <c:pt idx="36">
                  <c:v>82.5612</c:v>
                </c:pt>
                <c:pt idx="37">
                  <c:v>82.8918</c:v>
                </c:pt>
                <c:pt idx="38">
                  <c:v>83.588</c:v>
                </c:pt>
                <c:pt idx="39">
                  <c:v>84.5346</c:v>
                </c:pt>
                <c:pt idx="40">
                  <c:v>84.5931</c:v>
                </c:pt>
                <c:pt idx="41">
                  <c:v>85.126</c:v>
                </c:pt>
                <c:pt idx="42">
                  <c:v>85.719</c:v>
                </c:pt>
                <c:pt idx="43">
                  <c:v>86.1487</c:v>
                </c:pt>
                <c:pt idx="44">
                  <c:v>87.1795</c:v>
                </c:pt>
                <c:pt idx="45">
                  <c:v>87.2506</c:v>
                </c:pt>
                <c:pt idx="46">
                  <c:v>87.328</c:v>
                </c:pt>
                <c:pt idx="47">
                  <c:v>88.5088</c:v>
                </c:pt>
                <c:pt idx="48">
                  <c:v>89.3385</c:v>
                </c:pt>
                <c:pt idx="49">
                  <c:v>89.8663</c:v>
                </c:pt>
                <c:pt idx="50">
                  <c:v>90.1802</c:v>
                </c:pt>
                <c:pt idx="51">
                  <c:v>90.7088</c:v>
                </c:pt>
                <c:pt idx="52">
                  <c:v>91.1186</c:v>
                </c:pt>
                <c:pt idx="53">
                  <c:v>91.29</c:v>
                </c:pt>
                <c:pt idx="54">
                  <c:v>92.6395</c:v>
                </c:pt>
                <c:pt idx="55">
                  <c:v>92.7238</c:v>
                </c:pt>
                <c:pt idx="56">
                  <c:v>93.1008</c:v>
                </c:pt>
                <c:pt idx="57">
                  <c:v>94.3524</c:v>
                </c:pt>
                <c:pt idx="58">
                  <c:v>95.0123</c:v>
                </c:pt>
                <c:pt idx="59">
                  <c:v>95.0517</c:v>
                </c:pt>
                <c:pt idx="60">
                  <c:v>95.8891</c:v>
                </c:pt>
                <c:pt idx="61">
                  <c:v>96.7913</c:v>
                </c:pt>
                <c:pt idx="62">
                  <c:v>102.718</c:v>
                </c:pt>
                <c:pt idx="63">
                  <c:v>98.1004</c:v>
                </c:pt>
                <c:pt idx="64">
                  <c:v>98.8581</c:v>
                </c:pt>
                <c:pt idx="65">
                  <c:v>99.7785</c:v>
                </c:pt>
                <c:pt idx="66">
                  <c:v>99.7928</c:v>
                </c:pt>
                <c:pt idx="67">
                  <c:v>100.622</c:v>
                </c:pt>
                <c:pt idx="68">
                  <c:v>101.195</c:v>
                </c:pt>
                <c:pt idx="69">
                  <c:v>101.005</c:v>
                </c:pt>
                <c:pt idx="70">
                  <c:v>101.829</c:v>
                </c:pt>
                <c:pt idx="71">
                  <c:v>102.491</c:v>
                </c:pt>
                <c:pt idx="72">
                  <c:v>102.827</c:v>
                </c:pt>
                <c:pt idx="73">
                  <c:v>103.131</c:v>
                </c:pt>
                <c:pt idx="74">
                  <c:v>103.605</c:v>
                </c:pt>
                <c:pt idx="75">
                  <c:v>103.932</c:v>
                </c:pt>
                <c:pt idx="76">
                  <c:v>104.409</c:v>
                </c:pt>
                <c:pt idx="77">
                  <c:v>105.138</c:v>
                </c:pt>
                <c:pt idx="78">
                  <c:v>105.695</c:v>
                </c:pt>
                <c:pt idx="79">
                  <c:v>106.461</c:v>
                </c:pt>
                <c:pt idx="80">
                  <c:v>106.606</c:v>
                </c:pt>
                <c:pt idx="81">
                  <c:v>107.6</c:v>
                </c:pt>
                <c:pt idx="82">
                  <c:v>108.062</c:v>
                </c:pt>
                <c:pt idx="83">
                  <c:v>108.792</c:v>
                </c:pt>
                <c:pt idx="84">
                  <c:v>109.589</c:v>
                </c:pt>
                <c:pt idx="85">
                  <c:v>110.25</c:v>
                </c:pt>
                <c:pt idx="86">
                  <c:v>110.799</c:v>
                </c:pt>
                <c:pt idx="87">
                  <c:v>111.53</c:v>
                </c:pt>
                <c:pt idx="88">
                  <c:v>112.274</c:v>
                </c:pt>
                <c:pt idx="89">
                  <c:v>112.274</c:v>
                </c:pt>
                <c:pt idx="90">
                  <c:v>112.944</c:v>
                </c:pt>
                <c:pt idx="91">
                  <c:v>113.464</c:v>
                </c:pt>
                <c:pt idx="92">
                  <c:v>114.037</c:v>
                </c:pt>
                <c:pt idx="93">
                  <c:v>114.537</c:v>
                </c:pt>
                <c:pt idx="94">
                  <c:v>115.313</c:v>
                </c:pt>
                <c:pt idx="95">
                  <c:v>115.333</c:v>
                </c:pt>
                <c:pt idx="96">
                  <c:v>115.941</c:v>
                </c:pt>
                <c:pt idx="97">
                  <c:v>116.927</c:v>
                </c:pt>
                <c:pt idx="98">
                  <c:v>117.154</c:v>
                </c:pt>
                <c:pt idx="99">
                  <c:v>117.383</c:v>
                </c:pt>
                <c:pt idx="100">
                  <c:v>118.022</c:v>
                </c:pt>
                <c:pt idx="101">
                  <c:v>118.97</c:v>
                </c:pt>
                <c:pt idx="102">
                  <c:v>119.313</c:v>
                </c:pt>
                <c:pt idx="103">
                  <c:v>119.943</c:v>
                </c:pt>
                <c:pt idx="104">
                  <c:v>121.065</c:v>
                </c:pt>
                <c:pt idx="105">
                  <c:v>121.837</c:v>
                </c:pt>
                <c:pt idx="106">
                  <c:v>121.774</c:v>
                </c:pt>
                <c:pt idx="107">
                  <c:v>123.229</c:v>
                </c:pt>
                <c:pt idx="108">
                  <c:v>124.424</c:v>
                </c:pt>
                <c:pt idx="109">
                  <c:v>124.399</c:v>
                </c:pt>
                <c:pt idx="110">
                  <c:v>125.954</c:v>
                </c:pt>
                <c:pt idx="111">
                  <c:v>126.522</c:v>
                </c:pt>
                <c:pt idx="112">
                  <c:v>127.495</c:v>
                </c:pt>
                <c:pt idx="113">
                  <c:v>128.317</c:v>
                </c:pt>
                <c:pt idx="114">
                  <c:v>129.044</c:v>
                </c:pt>
                <c:pt idx="115">
                  <c:v>129.612</c:v>
                </c:pt>
                <c:pt idx="116">
                  <c:v>129.463</c:v>
                </c:pt>
                <c:pt idx="117">
                  <c:v>130.826</c:v>
                </c:pt>
                <c:pt idx="118">
                  <c:v>131.804</c:v>
                </c:pt>
                <c:pt idx="119">
                  <c:v>132.13</c:v>
                </c:pt>
                <c:pt idx="120">
                  <c:v>131.653</c:v>
                </c:pt>
                <c:pt idx="121">
                  <c:v>133.253</c:v>
                </c:pt>
                <c:pt idx="122">
                  <c:v>133.548</c:v>
                </c:pt>
                <c:pt idx="123">
                  <c:v>135.154</c:v>
                </c:pt>
                <c:pt idx="124">
                  <c:v>135.018</c:v>
                </c:pt>
                <c:pt idx="125">
                  <c:v>134.972</c:v>
                </c:pt>
                <c:pt idx="126">
                  <c:v>135.81</c:v>
                </c:pt>
                <c:pt idx="127">
                  <c:v>136.857</c:v>
                </c:pt>
                <c:pt idx="128">
                  <c:v>138.021</c:v>
                </c:pt>
                <c:pt idx="129">
                  <c:v>136.909</c:v>
                </c:pt>
                <c:pt idx="130">
                  <c:v>138.409</c:v>
                </c:pt>
                <c:pt idx="131">
                  <c:v>139.052</c:v>
                </c:pt>
                <c:pt idx="132">
                  <c:v>140.177</c:v>
                </c:pt>
                <c:pt idx="133">
                  <c:v>140.231</c:v>
                </c:pt>
                <c:pt idx="134">
                  <c:v>140.93</c:v>
                </c:pt>
                <c:pt idx="135">
                  <c:v>140.927</c:v>
                </c:pt>
                <c:pt idx="136">
                  <c:v>141.995</c:v>
                </c:pt>
                <c:pt idx="137">
                  <c:v>143.297</c:v>
                </c:pt>
                <c:pt idx="138">
                  <c:v>143.984</c:v>
                </c:pt>
                <c:pt idx="139">
                  <c:v>144.229</c:v>
                </c:pt>
                <c:pt idx="140">
                  <c:v>145.136</c:v>
                </c:pt>
                <c:pt idx="141">
                  <c:v>146.69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Taulukko!$DJ$4:$DJ$147</c:f>
              <c:numCache>
                <c:ptCount val="144"/>
                <c:pt idx="0">
                  <c:v>66.6602</c:v>
                </c:pt>
                <c:pt idx="1">
                  <c:v>67.0566</c:v>
                </c:pt>
                <c:pt idx="2">
                  <c:v>67.4643</c:v>
                </c:pt>
                <c:pt idx="3">
                  <c:v>67.8744</c:v>
                </c:pt>
                <c:pt idx="4">
                  <c:v>68.2798</c:v>
                </c:pt>
                <c:pt idx="5">
                  <c:v>68.6711</c:v>
                </c:pt>
                <c:pt idx="6">
                  <c:v>69.0465</c:v>
                </c:pt>
                <c:pt idx="7">
                  <c:v>69.4157</c:v>
                </c:pt>
                <c:pt idx="8">
                  <c:v>69.778</c:v>
                </c:pt>
                <c:pt idx="9">
                  <c:v>70.1349</c:v>
                </c:pt>
                <c:pt idx="10">
                  <c:v>70.496</c:v>
                </c:pt>
                <c:pt idx="11">
                  <c:v>70.8608</c:v>
                </c:pt>
                <c:pt idx="12">
                  <c:v>71.2241</c:v>
                </c:pt>
                <c:pt idx="13">
                  <c:v>71.5792</c:v>
                </c:pt>
                <c:pt idx="14">
                  <c:v>71.9186</c:v>
                </c:pt>
                <c:pt idx="15">
                  <c:v>72.2535</c:v>
                </c:pt>
                <c:pt idx="16">
                  <c:v>72.6049</c:v>
                </c:pt>
                <c:pt idx="17">
                  <c:v>72.9769</c:v>
                </c:pt>
                <c:pt idx="18">
                  <c:v>73.3643</c:v>
                </c:pt>
                <c:pt idx="19">
                  <c:v>73.7601</c:v>
                </c:pt>
                <c:pt idx="20">
                  <c:v>74.1651</c:v>
                </c:pt>
                <c:pt idx="21">
                  <c:v>74.5803</c:v>
                </c:pt>
                <c:pt idx="22">
                  <c:v>74.9939</c:v>
                </c:pt>
                <c:pt idx="23">
                  <c:v>75.4022</c:v>
                </c:pt>
                <c:pt idx="24">
                  <c:v>75.8102</c:v>
                </c:pt>
                <c:pt idx="25">
                  <c:v>76.2288</c:v>
                </c:pt>
                <c:pt idx="26">
                  <c:v>76.6765</c:v>
                </c:pt>
                <c:pt idx="27">
                  <c:v>77.1598</c:v>
                </c:pt>
                <c:pt idx="28">
                  <c:v>77.6694</c:v>
                </c:pt>
                <c:pt idx="29">
                  <c:v>78.1969</c:v>
                </c:pt>
                <c:pt idx="30">
                  <c:v>78.7426</c:v>
                </c:pt>
                <c:pt idx="31">
                  <c:v>79.3077</c:v>
                </c:pt>
                <c:pt idx="32">
                  <c:v>79.8901</c:v>
                </c:pt>
                <c:pt idx="33">
                  <c:v>80.4825</c:v>
                </c:pt>
                <c:pt idx="34">
                  <c:v>81.0731</c:v>
                </c:pt>
                <c:pt idx="35">
                  <c:v>81.6533</c:v>
                </c:pt>
                <c:pt idx="36">
                  <c:v>82.2308</c:v>
                </c:pt>
                <c:pt idx="37">
                  <c:v>82.8196</c:v>
                </c:pt>
                <c:pt idx="38">
                  <c:v>83.4223</c:v>
                </c:pt>
                <c:pt idx="39">
                  <c:v>84.02</c:v>
                </c:pt>
                <c:pt idx="40">
                  <c:v>84.5968</c:v>
                </c:pt>
                <c:pt idx="41">
                  <c:v>85.1644</c:v>
                </c:pt>
                <c:pt idx="42">
                  <c:v>85.7328</c:v>
                </c:pt>
                <c:pt idx="43">
                  <c:v>86.3023</c:v>
                </c:pt>
                <c:pt idx="44">
                  <c:v>86.8656</c:v>
                </c:pt>
                <c:pt idx="45">
                  <c:v>87.4136</c:v>
                </c:pt>
                <c:pt idx="46">
                  <c:v>87.9694</c:v>
                </c:pt>
                <c:pt idx="47">
                  <c:v>88.5538</c:v>
                </c:pt>
                <c:pt idx="48">
                  <c:v>89.1425</c:v>
                </c:pt>
                <c:pt idx="49">
                  <c:v>89.7085</c:v>
                </c:pt>
                <c:pt idx="50">
                  <c:v>90.253</c:v>
                </c:pt>
                <c:pt idx="51">
                  <c:v>90.7889</c:v>
                </c:pt>
                <c:pt idx="52">
                  <c:v>91.3263</c:v>
                </c:pt>
                <c:pt idx="53">
                  <c:v>91.8826</c:v>
                </c:pt>
                <c:pt idx="54">
                  <c:v>92.4617</c:v>
                </c:pt>
                <c:pt idx="55">
                  <c:v>93.0478</c:v>
                </c:pt>
                <c:pt idx="56">
                  <c:v>93.6519</c:v>
                </c:pt>
                <c:pt idx="57">
                  <c:v>94.2824</c:v>
                </c:pt>
                <c:pt idx="58">
                  <c:v>94.9123</c:v>
                </c:pt>
                <c:pt idx="59">
                  <c:v>95.5377</c:v>
                </c:pt>
                <c:pt idx="60">
                  <c:v>96.1811</c:v>
                </c:pt>
                <c:pt idx="61">
                  <c:v>96.8403</c:v>
                </c:pt>
                <c:pt idx="62">
                  <c:v>97.4981</c:v>
                </c:pt>
                <c:pt idx="63">
                  <c:v>98.1481</c:v>
                </c:pt>
                <c:pt idx="64">
                  <c:v>98.783</c:v>
                </c:pt>
                <c:pt idx="65">
                  <c:v>99.3851</c:v>
                </c:pt>
                <c:pt idx="66">
                  <c:v>99.9476</c:v>
                </c:pt>
                <c:pt idx="67">
                  <c:v>100.482</c:v>
                </c:pt>
                <c:pt idx="68">
                  <c:v>100.986</c:v>
                </c:pt>
                <c:pt idx="69">
                  <c:v>101.467</c:v>
                </c:pt>
                <c:pt idx="70">
                  <c:v>101.95</c:v>
                </c:pt>
                <c:pt idx="71">
                  <c:v>102.431</c:v>
                </c:pt>
                <c:pt idx="72">
                  <c:v>102.899</c:v>
                </c:pt>
                <c:pt idx="73">
                  <c:v>103.36</c:v>
                </c:pt>
                <c:pt idx="74">
                  <c:v>103.828</c:v>
                </c:pt>
                <c:pt idx="75">
                  <c:v>104.313</c:v>
                </c:pt>
                <c:pt idx="76">
                  <c:v>104.825</c:v>
                </c:pt>
                <c:pt idx="77">
                  <c:v>105.367</c:v>
                </c:pt>
                <c:pt idx="78">
                  <c:v>105.93</c:v>
                </c:pt>
                <c:pt idx="79">
                  <c:v>106.505</c:v>
                </c:pt>
                <c:pt idx="80">
                  <c:v>107.093</c:v>
                </c:pt>
                <c:pt idx="81">
                  <c:v>107.702</c:v>
                </c:pt>
                <c:pt idx="82">
                  <c:v>108.327</c:v>
                </c:pt>
                <c:pt idx="83">
                  <c:v>108.961</c:v>
                </c:pt>
                <c:pt idx="84">
                  <c:v>109.599</c:v>
                </c:pt>
                <c:pt idx="85">
                  <c:v>110.227</c:v>
                </c:pt>
                <c:pt idx="86">
                  <c:v>110.84</c:v>
                </c:pt>
                <c:pt idx="87">
                  <c:v>111.435</c:v>
                </c:pt>
                <c:pt idx="88">
                  <c:v>112.002</c:v>
                </c:pt>
                <c:pt idx="89">
                  <c:v>112.542</c:v>
                </c:pt>
                <c:pt idx="90">
                  <c:v>113.074</c:v>
                </c:pt>
                <c:pt idx="91">
                  <c:v>113.607</c:v>
                </c:pt>
                <c:pt idx="92">
                  <c:v>114.138</c:v>
                </c:pt>
                <c:pt idx="93">
                  <c:v>114.666</c:v>
                </c:pt>
                <c:pt idx="94">
                  <c:v>115.188</c:v>
                </c:pt>
                <c:pt idx="95">
                  <c:v>115.704</c:v>
                </c:pt>
                <c:pt idx="96">
                  <c:v>116.234</c:v>
                </c:pt>
                <c:pt idx="97">
                  <c:v>116.776</c:v>
                </c:pt>
                <c:pt idx="98">
                  <c:v>117.316</c:v>
                </c:pt>
                <c:pt idx="99">
                  <c:v>117.867</c:v>
                </c:pt>
                <c:pt idx="100">
                  <c:v>118.455</c:v>
                </c:pt>
                <c:pt idx="101">
                  <c:v>119.078</c:v>
                </c:pt>
                <c:pt idx="102">
                  <c:v>119.726</c:v>
                </c:pt>
                <c:pt idx="103">
                  <c:v>120.409</c:v>
                </c:pt>
                <c:pt idx="104">
                  <c:v>121.126</c:v>
                </c:pt>
                <c:pt idx="105">
                  <c:v>121.855</c:v>
                </c:pt>
                <c:pt idx="106">
                  <c:v>122.604</c:v>
                </c:pt>
                <c:pt idx="107">
                  <c:v>123.394</c:v>
                </c:pt>
                <c:pt idx="108">
                  <c:v>124.199</c:v>
                </c:pt>
                <c:pt idx="109">
                  <c:v>125.002</c:v>
                </c:pt>
                <c:pt idx="110">
                  <c:v>125.811</c:v>
                </c:pt>
                <c:pt idx="111">
                  <c:v>126.613</c:v>
                </c:pt>
                <c:pt idx="112">
                  <c:v>127.394</c:v>
                </c:pt>
                <c:pt idx="113">
                  <c:v>128.145</c:v>
                </c:pt>
                <c:pt idx="114">
                  <c:v>128.855</c:v>
                </c:pt>
                <c:pt idx="115">
                  <c:v>129.523</c:v>
                </c:pt>
                <c:pt idx="116">
                  <c:v>130.173</c:v>
                </c:pt>
                <c:pt idx="117">
                  <c:v>130.831</c:v>
                </c:pt>
                <c:pt idx="118">
                  <c:v>131.473</c:v>
                </c:pt>
                <c:pt idx="119">
                  <c:v>132.073</c:v>
                </c:pt>
                <c:pt idx="120">
                  <c:v>132.662</c:v>
                </c:pt>
                <c:pt idx="121">
                  <c:v>133.279</c:v>
                </c:pt>
                <c:pt idx="122">
                  <c:v>133.91</c:v>
                </c:pt>
                <c:pt idx="123">
                  <c:v>134.523</c:v>
                </c:pt>
                <c:pt idx="124">
                  <c:v>135.095</c:v>
                </c:pt>
                <c:pt idx="125">
                  <c:v>135.652</c:v>
                </c:pt>
                <c:pt idx="126">
                  <c:v>136.238</c:v>
                </c:pt>
                <c:pt idx="127">
                  <c:v>136.847</c:v>
                </c:pt>
                <c:pt idx="128">
                  <c:v>137.436</c:v>
                </c:pt>
                <c:pt idx="129">
                  <c:v>138.008</c:v>
                </c:pt>
                <c:pt idx="130">
                  <c:v>138.614</c:v>
                </c:pt>
                <c:pt idx="131">
                  <c:v>139.251</c:v>
                </c:pt>
                <c:pt idx="132">
                  <c:v>139.884</c:v>
                </c:pt>
                <c:pt idx="133">
                  <c:v>140.505</c:v>
                </c:pt>
                <c:pt idx="134">
                  <c:v>141.128</c:v>
                </c:pt>
                <c:pt idx="135">
                  <c:v>141.781</c:v>
                </c:pt>
                <c:pt idx="136">
                  <c:v>142.486</c:v>
                </c:pt>
                <c:pt idx="137">
                  <c:v>143.229</c:v>
                </c:pt>
                <c:pt idx="138">
                  <c:v>143.972</c:v>
                </c:pt>
                <c:pt idx="139">
                  <c:v>144.715</c:v>
                </c:pt>
                <c:pt idx="140">
                  <c:v>145.479</c:v>
                </c:pt>
                <c:pt idx="141">
                  <c:v>146.25</c:v>
                </c:pt>
              </c:numCache>
            </c:numRef>
          </c:val>
          <c:smooth val="0"/>
        </c:ser>
        <c:axId val="55528078"/>
        <c:axId val="29990655"/>
      </c:lineChart>
      <c:catAx>
        <c:axId val="555280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90655"/>
        <c:crossesAt val="40"/>
        <c:auto val="0"/>
        <c:lblOffset val="100"/>
        <c:tickLblSkip val="2"/>
        <c:tickMarkSkip val="3"/>
        <c:noMultiLvlLbl val="0"/>
      </c:catAx>
      <c:valAx>
        <c:axId val="2999065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280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96.33</c:v>
                </c:pt>
                <c:pt idx="141">
                  <c:v>102.7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Taulukko!$DM$4:$DM$147</c:f>
              <c:numCache>
                <c:ptCount val="144"/>
                <c:pt idx="0">
                  <c:v>66.4166</c:v>
                </c:pt>
                <c:pt idx="1">
                  <c:v>64.6208</c:v>
                </c:pt>
                <c:pt idx="2">
                  <c:v>68.1803</c:v>
                </c:pt>
                <c:pt idx="3">
                  <c:v>67.3591</c:v>
                </c:pt>
                <c:pt idx="4">
                  <c:v>63.5693</c:v>
                </c:pt>
                <c:pt idx="5">
                  <c:v>67.9852</c:v>
                </c:pt>
                <c:pt idx="6">
                  <c:v>68.8285</c:v>
                </c:pt>
                <c:pt idx="7">
                  <c:v>70.5554</c:v>
                </c:pt>
                <c:pt idx="8">
                  <c:v>73.3899</c:v>
                </c:pt>
                <c:pt idx="9">
                  <c:v>73.3346</c:v>
                </c:pt>
                <c:pt idx="10">
                  <c:v>68.5014</c:v>
                </c:pt>
                <c:pt idx="11">
                  <c:v>77.0057</c:v>
                </c:pt>
                <c:pt idx="12">
                  <c:v>73.0977</c:v>
                </c:pt>
                <c:pt idx="13">
                  <c:v>79.3873</c:v>
                </c:pt>
                <c:pt idx="14">
                  <c:v>83.606</c:v>
                </c:pt>
                <c:pt idx="15">
                  <c:v>80.0258</c:v>
                </c:pt>
                <c:pt idx="16">
                  <c:v>80.3312</c:v>
                </c:pt>
                <c:pt idx="17">
                  <c:v>78.4314</c:v>
                </c:pt>
                <c:pt idx="18">
                  <c:v>81.0545</c:v>
                </c:pt>
                <c:pt idx="19">
                  <c:v>79.6016</c:v>
                </c:pt>
                <c:pt idx="20">
                  <c:v>78.0908</c:v>
                </c:pt>
                <c:pt idx="21">
                  <c:v>78.742</c:v>
                </c:pt>
                <c:pt idx="22">
                  <c:v>89.2646</c:v>
                </c:pt>
                <c:pt idx="23">
                  <c:v>81.59</c:v>
                </c:pt>
                <c:pt idx="24">
                  <c:v>82.6003</c:v>
                </c:pt>
                <c:pt idx="25">
                  <c:v>82.9126</c:v>
                </c:pt>
                <c:pt idx="26">
                  <c:v>79.0715</c:v>
                </c:pt>
                <c:pt idx="27">
                  <c:v>79.51</c:v>
                </c:pt>
                <c:pt idx="28">
                  <c:v>87.5484</c:v>
                </c:pt>
                <c:pt idx="29">
                  <c:v>86.7809</c:v>
                </c:pt>
                <c:pt idx="30">
                  <c:v>86.3704</c:v>
                </c:pt>
                <c:pt idx="31">
                  <c:v>84.7529</c:v>
                </c:pt>
                <c:pt idx="32">
                  <c:v>86.1927</c:v>
                </c:pt>
                <c:pt idx="33">
                  <c:v>87.0523</c:v>
                </c:pt>
                <c:pt idx="34">
                  <c:v>90.0876</c:v>
                </c:pt>
                <c:pt idx="35">
                  <c:v>81.7471</c:v>
                </c:pt>
                <c:pt idx="36">
                  <c:v>87.4002</c:v>
                </c:pt>
                <c:pt idx="37">
                  <c:v>86.3321</c:v>
                </c:pt>
                <c:pt idx="38">
                  <c:v>86.8052</c:v>
                </c:pt>
                <c:pt idx="39">
                  <c:v>93.0305</c:v>
                </c:pt>
                <c:pt idx="40">
                  <c:v>88.7069</c:v>
                </c:pt>
                <c:pt idx="41">
                  <c:v>86.9359</c:v>
                </c:pt>
                <c:pt idx="42">
                  <c:v>86.1555</c:v>
                </c:pt>
                <c:pt idx="43">
                  <c:v>89.5684</c:v>
                </c:pt>
                <c:pt idx="44">
                  <c:v>88.0274</c:v>
                </c:pt>
                <c:pt idx="45">
                  <c:v>91.9655</c:v>
                </c:pt>
                <c:pt idx="46">
                  <c:v>86.617</c:v>
                </c:pt>
                <c:pt idx="47">
                  <c:v>96.2976</c:v>
                </c:pt>
                <c:pt idx="48">
                  <c:v>88.8958</c:v>
                </c:pt>
                <c:pt idx="49">
                  <c:v>91.2108</c:v>
                </c:pt>
                <c:pt idx="50">
                  <c:v>86.9887</c:v>
                </c:pt>
                <c:pt idx="51">
                  <c:v>91.5729</c:v>
                </c:pt>
                <c:pt idx="52">
                  <c:v>91.6063</c:v>
                </c:pt>
                <c:pt idx="53">
                  <c:v>92.2411</c:v>
                </c:pt>
                <c:pt idx="54">
                  <c:v>89.4281</c:v>
                </c:pt>
                <c:pt idx="55">
                  <c:v>89.6428</c:v>
                </c:pt>
                <c:pt idx="56">
                  <c:v>93.7712</c:v>
                </c:pt>
                <c:pt idx="57">
                  <c:v>90.9518</c:v>
                </c:pt>
                <c:pt idx="58">
                  <c:v>91.1647</c:v>
                </c:pt>
                <c:pt idx="59">
                  <c:v>93.0272</c:v>
                </c:pt>
                <c:pt idx="60">
                  <c:v>94.5898</c:v>
                </c:pt>
                <c:pt idx="61">
                  <c:v>93.6962</c:v>
                </c:pt>
                <c:pt idx="62">
                  <c:v>98.6091</c:v>
                </c:pt>
                <c:pt idx="63">
                  <c:v>97.0528</c:v>
                </c:pt>
                <c:pt idx="64">
                  <c:v>101.293</c:v>
                </c:pt>
                <c:pt idx="65">
                  <c:v>97.4635</c:v>
                </c:pt>
                <c:pt idx="66">
                  <c:v>98.119</c:v>
                </c:pt>
                <c:pt idx="67">
                  <c:v>100.589</c:v>
                </c:pt>
                <c:pt idx="68">
                  <c:v>103.599</c:v>
                </c:pt>
                <c:pt idx="69">
                  <c:v>102.766</c:v>
                </c:pt>
                <c:pt idx="70">
                  <c:v>103.764</c:v>
                </c:pt>
                <c:pt idx="71">
                  <c:v>104.466</c:v>
                </c:pt>
                <c:pt idx="72">
                  <c:v>109.418</c:v>
                </c:pt>
                <c:pt idx="73">
                  <c:v>105.158</c:v>
                </c:pt>
                <c:pt idx="74">
                  <c:v>107.254</c:v>
                </c:pt>
                <c:pt idx="75">
                  <c:v>103.029</c:v>
                </c:pt>
                <c:pt idx="76">
                  <c:v>111.452</c:v>
                </c:pt>
                <c:pt idx="77">
                  <c:v>111.045</c:v>
                </c:pt>
                <c:pt idx="78">
                  <c:v>109.301</c:v>
                </c:pt>
                <c:pt idx="79">
                  <c:v>103.11</c:v>
                </c:pt>
                <c:pt idx="80">
                  <c:v>99.6555</c:v>
                </c:pt>
                <c:pt idx="81">
                  <c:v>103.532</c:v>
                </c:pt>
                <c:pt idx="82">
                  <c:v>102.762</c:v>
                </c:pt>
                <c:pt idx="83">
                  <c:v>100.895</c:v>
                </c:pt>
                <c:pt idx="84">
                  <c:v>104.281</c:v>
                </c:pt>
                <c:pt idx="85">
                  <c:v>104.145</c:v>
                </c:pt>
                <c:pt idx="86">
                  <c:v>105.601</c:v>
                </c:pt>
                <c:pt idx="87">
                  <c:v>102.356</c:v>
                </c:pt>
                <c:pt idx="88">
                  <c:v>97.4845</c:v>
                </c:pt>
                <c:pt idx="89">
                  <c:v>104.723</c:v>
                </c:pt>
                <c:pt idx="90">
                  <c:v>106.688</c:v>
                </c:pt>
                <c:pt idx="91">
                  <c:v>106.877</c:v>
                </c:pt>
                <c:pt idx="92">
                  <c:v>105.729</c:v>
                </c:pt>
                <c:pt idx="93">
                  <c:v>104.047</c:v>
                </c:pt>
                <c:pt idx="94">
                  <c:v>106.255</c:v>
                </c:pt>
                <c:pt idx="95">
                  <c:v>108.02</c:v>
                </c:pt>
                <c:pt idx="96">
                  <c:v>101.627</c:v>
                </c:pt>
                <c:pt idx="97">
                  <c:v>104.633</c:v>
                </c:pt>
                <c:pt idx="98">
                  <c:v>99.3918</c:v>
                </c:pt>
                <c:pt idx="99">
                  <c:v>103.288</c:v>
                </c:pt>
                <c:pt idx="100">
                  <c:v>101.028</c:v>
                </c:pt>
                <c:pt idx="101">
                  <c:v>99.6146</c:v>
                </c:pt>
                <c:pt idx="102">
                  <c:v>102.769</c:v>
                </c:pt>
                <c:pt idx="103">
                  <c:v>104.945</c:v>
                </c:pt>
                <c:pt idx="104">
                  <c:v>107.124</c:v>
                </c:pt>
                <c:pt idx="105">
                  <c:v>101.689</c:v>
                </c:pt>
                <c:pt idx="106">
                  <c:v>104.136</c:v>
                </c:pt>
                <c:pt idx="107">
                  <c:v>105.999</c:v>
                </c:pt>
                <c:pt idx="108">
                  <c:v>99.9551</c:v>
                </c:pt>
                <c:pt idx="109">
                  <c:v>102.719</c:v>
                </c:pt>
                <c:pt idx="110">
                  <c:v>103.563</c:v>
                </c:pt>
                <c:pt idx="111">
                  <c:v>107.622</c:v>
                </c:pt>
                <c:pt idx="112">
                  <c:v>100.892</c:v>
                </c:pt>
                <c:pt idx="113">
                  <c:v>101.934</c:v>
                </c:pt>
                <c:pt idx="114">
                  <c:v>97.461</c:v>
                </c:pt>
                <c:pt idx="115">
                  <c:v>103.421</c:v>
                </c:pt>
                <c:pt idx="116">
                  <c:v>101.462</c:v>
                </c:pt>
                <c:pt idx="117">
                  <c:v>101.537</c:v>
                </c:pt>
                <c:pt idx="118">
                  <c:v>97.8251</c:v>
                </c:pt>
                <c:pt idx="119">
                  <c:v>95.8141</c:v>
                </c:pt>
                <c:pt idx="120">
                  <c:v>106.012</c:v>
                </c:pt>
                <c:pt idx="121">
                  <c:v>97.5817</c:v>
                </c:pt>
                <c:pt idx="122">
                  <c:v>95.8603</c:v>
                </c:pt>
                <c:pt idx="123">
                  <c:v>96.6513</c:v>
                </c:pt>
                <c:pt idx="124">
                  <c:v>100.145</c:v>
                </c:pt>
                <c:pt idx="125">
                  <c:v>97.8246</c:v>
                </c:pt>
                <c:pt idx="126">
                  <c:v>100.747</c:v>
                </c:pt>
                <c:pt idx="127">
                  <c:v>93.468</c:v>
                </c:pt>
                <c:pt idx="128">
                  <c:v>94.9283</c:v>
                </c:pt>
                <c:pt idx="129">
                  <c:v>96.1622</c:v>
                </c:pt>
                <c:pt idx="130">
                  <c:v>96.1501</c:v>
                </c:pt>
                <c:pt idx="131">
                  <c:v>94.1338</c:v>
                </c:pt>
                <c:pt idx="132">
                  <c:v>92.4186</c:v>
                </c:pt>
                <c:pt idx="133">
                  <c:v>97.3548</c:v>
                </c:pt>
                <c:pt idx="134">
                  <c:v>97.801</c:v>
                </c:pt>
                <c:pt idx="135">
                  <c:v>94.1561</c:v>
                </c:pt>
                <c:pt idx="136">
                  <c:v>94.4561</c:v>
                </c:pt>
                <c:pt idx="137">
                  <c:v>96.3364</c:v>
                </c:pt>
                <c:pt idx="138">
                  <c:v>97.1351</c:v>
                </c:pt>
                <c:pt idx="139">
                  <c:v>100.207</c:v>
                </c:pt>
                <c:pt idx="140">
                  <c:v>97.3922</c:v>
                </c:pt>
                <c:pt idx="141">
                  <c:v>100.146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Taulukko!$DN$4:$DN$147</c:f>
              <c:numCache>
                <c:ptCount val="144"/>
                <c:pt idx="0">
                  <c:v>65.2785</c:v>
                </c:pt>
                <c:pt idx="1">
                  <c:v>65.9144</c:v>
                </c:pt>
                <c:pt idx="2">
                  <c:v>66.5455</c:v>
                </c:pt>
                <c:pt idx="3">
                  <c:v>67.1217</c:v>
                </c:pt>
                <c:pt idx="4">
                  <c:v>67.7498</c:v>
                </c:pt>
                <c:pt idx="5">
                  <c:v>68.5952</c:v>
                </c:pt>
                <c:pt idx="6">
                  <c:v>69.5935</c:v>
                </c:pt>
                <c:pt idx="7">
                  <c:v>70.6459</c:v>
                </c:pt>
                <c:pt idx="8">
                  <c:v>71.6766</c:v>
                </c:pt>
                <c:pt idx="9">
                  <c:v>72.6021</c:v>
                </c:pt>
                <c:pt idx="10">
                  <c:v>73.5693</c:v>
                </c:pt>
                <c:pt idx="11">
                  <c:v>74.706</c:v>
                </c:pt>
                <c:pt idx="12">
                  <c:v>75.9157</c:v>
                </c:pt>
                <c:pt idx="13">
                  <c:v>77.1416</c:v>
                </c:pt>
                <c:pt idx="14">
                  <c:v>78.1782</c:v>
                </c:pt>
                <c:pt idx="15">
                  <c:v>78.8458</c:v>
                </c:pt>
                <c:pt idx="16">
                  <c:v>79.279</c:v>
                </c:pt>
                <c:pt idx="17">
                  <c:v>79.6465</c:v>
                </c:pt>
                <c:pt idx="18">
                  <c:v>80.0088</c:v>
                </c:pt>
                <c:pt idx="19">
                  <c:v>80.3554</c:v>
                </c:pt>
                <c:pt idx="20">
                  <c:v>80.7683</c:v>
                </c:pt>
                <c:pt idx="21">
                  <c:v>81.3871</c:v>
                </c:pt>
                <c:pt idx="22">
                  <c:v>82.0123</c:v>
                </c:pt>
                <c:pt idx="23">
                  <c:v>82.3506</c:v>
                </c:pt>
                <c:pt idx="24">
                  <c:v>82.5343</c:v>
                </c:pt>
                <c:pt idx="25">
                  <c:v>82.7192</c:v>
                </c:pt>
                <c:pt idx="26">
                  <c:v>82.9816</c:v>
                </c:pt>
                <c:pt idx="27">
                  <c:v>83.5254</c:v>
                </c:pt>
                <c:pt idx="28">
                  <c:v>84.2765</c:v>
                </c:pt>
                <c:pt idx="29">
                  <c:v>84.91</c:v>
                </c:pt>
                <c:pt idx="30">
                  <c:v>85.3345</c:v>
                </c:pt>
                <c:pt idx="31">
                  <c:v>85.6749</c:v>
                </c:pt>
                <c:pt idx="32">
                  <c:v>86.0224</c:v>
                </c:pt>
                <c:pt idx="33">
                  <c:v>86.3587</c:v>
                </c:pt>
                <c:pt idx="34">
                  <c:v>86.5611</c:v>
                </c:pt>
                <c:pt idx="35">
                  <c:v>86.6869</c:v>
                </c:pt>
                <c:pt idx="36">
                  <c:v>86.9533</c:v>
                </c:pt>
                <c:pt idx="37">
                  <c:v>87.34</c:v>
                </c:pt>
                <c:pt idx="38">
                  <c:v>87.7847</c:v>
                </c:pt>
                <c:pt idx="39">
                  <c:v>88.1775</c:v>
                </c:pt>
                <c:pt idx="40">
                  <c:v>88.3396</c:v>
                </c:pt>
                <c:pt idx="41">
                  <c:v>88.3952</c:v>
                </c:pt>
                <c:pt idx="42">
                  <c:v>88.571</c:v>
                </c:pt>
                <c:pt idx="43">
                  <c:v>88.884</c:v>
                </c:pt>
                <c:pt idx="44">
                  <c:v>89.2516</c:v>
                </c:pt>
                <c:pt idx="45">
                  <c:v>89.6028</c:v>
                </c:pt>
                <c:pt idx="46">
                  <c:v>89.9483</c:v>
                </c:pt>
                <c:pt idx="47">
                  <c:v>90.2491</c:v>
                </c:pt>
                <c:pt idx="48">
                  <c:v>90.3682</c:v>
                </c:pt>
                <c:pt idx="49">
                  <c:v>90.3901</c:v>
                </c:pt>
                <c:pt idx="50">
                  <c:v>90.4964</c:v>
                </c:pt>
                <c:pt idx="51">
                  <c:v>90.7384</c:v>
                </c:pt>
                <c:pt idx="52">
                  <c:v>91.0146</c:v>
                </c:pt>
                <c:pt idx="53">
                  <c:v>91.2194</c:v>
                </c:pt>
                <c:pt idx="54">
                  <c:v>91.4125</c:v>
                </c:pt>
                <c:pt idx="55">
                  <c:v>91.7361</c:v>
                </c:pt>
                <c:pt idx="56">
                  <c:v>92.179</c:v>
                </c:pt>
                <c:pt idx="57">
                  <c:v>92.6423</c:v>
                </c:pt>
                <c:pt idx="58">
                  <c:v>93.2059</c:v>
                </c:pt>
                <c:pt idx="59">
                  <c:v>93.9401</c:v>
                </c:pt>
                <c:pt idx="60">
                  <c:v>94.7781</c:v>
                </c:pt>
                <c:pt idx="61">
                  <c:v>95.6993</c:v>
                </c:pt>
                <c:pt idx="62">
                  <c:v>96.6761</c:v>
                </c:pt>
                <c:pt idx="63">
                  <c:v>97.6179</c:v>
                </c:pt>
                <c:pt idx="64">
                  <c:v>98.4645</c:v>
                </c:pt>
                <c:pt idx="65">
                  <c:v>99.2216</c:v>
                </c:pt>
                <c:pt idx="66">
                  <c:v>100.035</c:v>
                </c:pt>
                <c:pt idx="67">
                  <c:v>100.986</c:v>
                </c:pt>
                <c:pt idx="68">
                  <c:v>101.951</c:v>
                </c:pt>
                <c:pt idx="69">
                  <c:v>102.831</c:v>
                </c:pt>
                <c:pt idx="70">
                  <c:v>103.654</c:v>
                </c:pt>
                <c:pt idx="71">
                  <c:v>104.452</c:v>
                </c:pt>
                <c:pt idx="72">
                  <c:v>105.12</c:v>
                </c:pt>
                <c:pt idx="73">
                  <c:v>105.561</c:v>
                </c:pt>
                <c:pt idx="74">
                  <c:v>105.857</c:v>
                </c:pt>
                <c:pt idx="75">
                  <c:v>106.147</c:v>
                </c:pt>
                <c:pt idx="76">
                  <c:v>106.409</c:v>
                </c:pt>
                <c:pt idx="77">
                  <c:v>106.357</c:v>
                </c:pt>
                <c:pt idx="78">
                  <c:v>105.839</c:v>
                </c:pt>
                <c:pt idx="79">
                  <c:v>105.061</c:v>
                </c:pt>
                <c:pt idx="80">
                  <c:v>104.395</c:v>
                </c:pt>
                <c:pt idx="81">
                  <c:v>104.011</c:v>
                </c:pt>
                <c:pt idx="82">
                  <c:v>103.783</c:v>
                </c:pt>
                <c:pt idx="83">
                  <c:v>103.677</c:v>
                </c:pt>
                <c:pt idx="84">
                  <c:v>103.711</c:v>
                </c:pt>
                <c:pt idx="85">
                  <c:v>103.768</c:v>
                </c:pt>
                <c:pt idx="86">
                  <c:v>103.738</c:v>
                </c:pt>
                <c:pt idx="87">
                  <c:v>103.631</c:v>
                </c:pt>
                <c:pt idx="88">
                  <c:v>103.686</c:v>
                </c:pt>
                <c:pt idx="89">
                  <c:v>104.057</c:v>
                </c:pt>
                <c:pt idx="90">
                  <c:v>104.486</c:v>
                </c:pt>
                <c:pt idx="91">
                  <c:v>104.726</c:v>
                </c:pt>
                <c:pt idx="92">
                  <c:v>104.769</c:v>
                </c:pt>
                <c:pt idx="93">
                  <c:v>104.716</c:v>
                </c:pt>
                <c:pt idx="94">
                  <c:v>104.622</c:v>
                </c:pt>
                <c:pt idx="95">
                  <c:v>104.362</c:v>
                </c:pt>
                <c:pt idx="96">
                  <c:v>103.927</c:v>
                </c:pt>
                <c:pt idx="97">
                  <c:v>103.479</c:v>
                </c:pt>
                <c:pt idx="98">
                  <c:v>103.118</c:v>
                </c:pt>
                <c:pt idx="99">
                  <c:v>102.897</c:v>
                </c:pt>
                <c:pt idx="100">
                  <c:v>102.79</c:v>
                </c:pt>
                <c:pt idx="101">
                  <c:v>102.836</c:v>
                </c:pt>
                <c:pt idx="102">
                  <c:v>103.09</c:v>
                </c:pt>
                <c:pt idx="103">
                  <c:v>103.395</c:v>
                </c:pt>
                <c:pt idx="104">
                  <c:v>103.536</c:v>
                </c:pt>
                <c:pt idx="105">
                  <c:v>103.496</c:v>
                </c:pt>
                <c:pt idx="106">
                  <c:v>103.432</c:v>
                </c:pt>
                <c:pt idx="107">
                  <c:v>103.303</c:v>
                </c:pt>
                <c:pt idx="108">
                  <c:v>103.092</c:v>
                </c:pt>
                <c:pt idx="109">
                  <c:v>102.969</c:v>
                </c:pt>
                <c:pt idx="110">
                  <c:v>102.911</c:v>
                </c:pt>
                <c:pt idx="111">
                  <c:v>102.698</c:v>
                </c:pt>
                <c:pt idx="112">
                  <c:v>102.251</c:v>
                </c:pt>
                <c:pt idx="113">
                  <c:v>101.738</c:v>
                </c:pt>
                <c:pt idx="114">
                  <c:v>101.34</c:v>
                </c:pt>
                <c:pt idx="115">
                  <c:v>101.069</c:v>
                </c:pt>
                <c:pt idx="116">
                  <c:v>100.756</c:v>
                </c:pt>
                <c:pt idx="117">
                  <c:v>100.317</c:v>
                </c:pt>
                <c:pt idx="118">
                  <c:v>99.8497</c:v>
                </c:pt>
                <c:pt idx="119">
                  <c:v>99.5452</c:v>
                </c:pt>
                <c:pt idx="120">
                  <c:v>99.3106</c:v>
                </c:pt>
                <c:pt idx="121">
                  <c:v>98.8694</c:v>
                </c:pt>
                <c:pt idx="122">
                  <c:v>98.3912</c:v>
                </c:pt>
                <c:pt idx="123">
                  <c:v>98.1105</c:v>
                </c:pt>
                <c:pt idx="124">
                  <c:v>97.914</c:v>
                </c:pt>
                <c:pt idx="125">
                  <c:v>97.6434</c:v>
                </c:pt>
                <c:pt idx="126">
                  <c:v>97.2264</c:v>
                </c:pt>
                <c:pt idx="127">
                  <c:v>96.7175</c:v>
                </c:pt>
                <c:pt idx="128">
                  <c:v>96.3252</c:v>
                </c:pt>
                <c:pt idx="129">
                  <c:v>96.0902</c:v>
                </c:pt>
                <c:pt idx="130">
                  <c:v>95.8897</c:v>
                </c:pt>
                <c:pt idx="131">
                  <c:v>95.7243</c:v>
                </c:pt>
                <c:pt idx="132">
                  <c:v>95.7238</c:v>
                </c:pt>
                <c:pt idx="133">
                  <c:v>95.9009</c:v>
                </c:pt>
                <c:pt idx="134">
                  <c:v>96.0539</c:v>
                </c:pt>
                <c:pt idx="135">
                  <c:v>96.1418</c:v>
                </c:pt>
                <c:pt idx="136">
                  <c:v>96.3393</c:v>
                </c:pt>
                <c:pt idx="137">
                  <c:v>96.6952</c:v>
                </c:pt>
                <c:pt idx="138">
                  <c:v>97.1202</c:v>
                </c:pt>
                <c:pt idx="139">
                  <c:v>97.4893</c:v>
                </c:pt>
                <c:pt idx="140">
                  <c:v>97.7332</c:v>
                </c:pt>
                <c:pt idx="141">
                  <c:v>97.8706</c:v>
                </c:pt>
              </c:numCache>
            </c:numRef>
          </c:val>
          <c:smooth val="0"/>
        </c:ser>
        <c:axId val="1480440"/>
        <c:axId val="13323961"/>
      </c:lineChart>
      <c:catAx>
        <c:axId val="14804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23961"/>
        <c:crossesAt val="40"/>
        <c:auto val="0"/>
        <c:lblOffset val="100"/>
        <c:tickLblSkip val="2"/>
        <c:tickMarkSkip val="3"/>
        <c:noMultiLvlLbl val="0"/>
      </c:catAx>
      <c:valAx>
        <c:axId val="133239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04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156.42</c:v>
                </c:pt>
                <c:pt idx="138">
                  <c:v>155.13</c:v>
                </c:pt>
                <c:pt idx="139">
                  <c:v>148.49</c:v>
                </c:pt>
                <c:pt idx="140">
                  <c:v>135.47</c:v>
                </c:pt>
                <c:pt idx="141">
                  <c:v>127.46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Taulukko!$M$4:$M$147</c:f>
              <c:numCache>
                <c:ptCount val="144"/>
                <c:pt idx="0">
                  <c:v>76.5667</c:v>
                </c:pt>
                <c:pt idx="1">
                  <c:v>77.2573</c:v>
                </c:pt>
                <c:pt idx="2">
                  <c:v>77.0477</c:v>
                </c:pt>
                <c:pt idx="3">
                  <c:v>77.4713</c:v>
                </c:pt>
                <c:pt idx="4">
                  <c:v>78.2621</c:v>
                </c:pt>
                <c:pt idx="5">
                  <c:v>78.6859</c:v>
                </c:pt>
                <c:pt idx="6">
                  <c:v>79.1527</c:v>
                </c:pt>
                <c:pt idx="7">
                  <c:v>79.1013</c:v>
                </c:pt>
                <c:pt idx="8">
                  <c:v>79.2652</c:v>
                </c:pt>
                <c:pt idx="9">
                  <c:v>79.7331</c:v>
                </c:pt>
                <c:pt idx="10">
                  <c:v>80.9348</c:v>
                </c:pt>
                <c:pt idx="11">
                  <c:v>81.0942</c:v>
                </c:pt>
                <c:pt idx="12">
                  <c:v>80.6918</c:v>
                </c:pt>
                <c:pt idx="13">
                  <c:v>80.9428</c:v>
                </c:pt>
                <c:pt idx="14">
                  <c:v>82.2259</c:v>
                </c:pt>
                <c:pt idx="15">
                  <c:v>82.1661</c:v>
                </c:pt>
                <c:pt idx="16">
                  <c:v>82.2258</c:v>
                </c:pt>
                <c:pt idx="17">
                  <c:v>82.203</c:v>
                </c:pt>
                <c:pt idx="18">
                  <c:v>82.7662</c:v>
                </c:pt>
                <c:pt idx="19">
                  <c:v>82.9729</c:v>
                </c:pt>
                <c:pt idx="20">
                  <c:v>83.9325</c:v>
                </c:pt>
                <c:pt idx="21">
                  <c:v>84.8123</c:v>
                </c:pt>
                <c:pt idx="22">
                  <c:v>84.3637</c:v>
                </c:pt>
                <c:pt idx="23">
                  <c:v>85.7431</c:v>
                </c:pt>
                <c:pt idx="24">
                  <c:v>86.2808</c:v>
                </c:pt>
                <c:pt idx="25">
                  <c:v>85.6519</c:v>
                </c:pt>
                <c:pt idx="26">
                  <c:v>85.764</c:v>
                </c:pt>
                <c:pt idx="27">
                  <c:v>85.9598</c:v>
                </c:pt>
                <c:pt idx="28">
                  <c:v>85.7145</c:v>
                </c:pt>
                <c:pt idx="29">
                  <c:v>86.87</c:v>
                </c:pt>
                <c:pt idx="30">
                  <c:v>86.761</c:v>
                </c:pt>
                <c:pt idx="31">
                  <c:v>87.6948</c:v>
                </c:pt>
                <c:pt idx="32">
                  <c:v>87.731</c:v>
                </c:pt>
                <c:pt idx="33">
                  <c:v>87.7015</c:v>
                </c:pt>
                <c:pt idx="34">
                  <c:v>87.1142</c:v>
                </c:pt>
                <c:pt idx="35">
                  <c:v>87.5951</c:v>
                </c:pt>
                <c:pt idx="36">
                  <c:v>87.8207</c:v>
                </c:pt>
                <c:pt idx="37">
                  <c:v>88.5799</c:v>
                </c:pt>
                <c:pt idx="38">
                  <c:v>88.6101</c:v>
                </c:pt>
                <c:pt idx="39">
                  <c:v>89.9703</c:v>
                </c:pt>
                <c:pt idx="40">
                  <c:v>90.2529</c:v>
                </c:pt>
                <c:pt idx="41">
                  <c:v>88.8474</c:v>
                </c:pt>
                <c:pt idx="42">
                  <c:v>89.5659</c:v>
                </c:pt>
                <c:pt idx="43">
                  <c:v>88.8917</c:v>
                </c:pt>
                <c:pt idx="44">
                  <c:v>89.9623</c:v>
                </c:pt>
                <c:pt idx="45">
                  <c:v>90.2175</c:v>
                </c:pt>
                <c:pt idx="46">
                  <c:v>91.9539</c:v>
                </c:pt>
                <c:pt idx="47">
                  <c:v>91.5825</c:v>
                </c:pt>
                <c:pt idx="48">
                  <c:v>92.6138</c:v>
                </c:pt>
                <c:pt idx="49">
                  <c:v>93.3488</c:v>
                </c:pt>
                <c:pt idx="50">
                  <c:v>93.5054</c:v>
                </c:pt>
                <c:pt idx="51">
                  <c:v>93.8365</c:v>
                </c:pt>
                <c:pt idx="52">
                  <c:v>93.6509</c:v>
                </c:pt>
                <c:pt idx="53">
                  <c:v>94.9239</c:v>
                </c:pt>
                <c:pt idx="54">
                  <c:v>95.7634</c:v>
                </c:pt>
                <c:pt idx="55">
                  <c:v>96.9417</c:v>
                </c:pt>
                <c:pt idx="56">
                  <c:v>96.5789</c:v>
                </c:pt>
                <c:pt idx="57">
                  <c:v>96.3635</c:v>
                </c:pt>
                <c:pt idx="58">
                  <c:v>96.4563</c:v>
                </c:pt>
                <c:pt idx="59">
                  <c:v>97.1673</c:v>
                </c:pt>
                <c:pt idx="60">
                  <c:v>96.845</c:v>
                </c:pt>
                <c:pt idx="61">
                  <c:v>98.0752</c:v>
                </c:pt>
                <c:pt idx="62">
                  <c:v>98.9106</c:v>
                </c:pt>
                <c:pt idx="63">
                  <c:v>98.7725</c:v>
                </c:pt>
                <c:pt idx="64">
                  <c:v>98.5448</c:v>
                </c:pt>
                <c:pt idx="65">
                  <c:v>101.139</c:v>
                </c:pt>
                <c:pt idx="66">
                  <c:v>99.3669</c:v>
                </c:pt>
                <c:pt idx="67">
                  <c:v>100.959</c:v>
                </c:pt>
                <c:pt idx="68">
                  <c:v>100.778</c:v>
                </c:pt>
                <c:pt idx="69">
                  <c:v>101.564</c:v>
                </c:pt>
                <c:pt idx="70">
                  <c:v>101.285</c:v>
                </c:pt>
                <c:pt idx="71">
                  <c:v>102.324</c:v>
                </c:pt>
                <c:pt idx="72">
                  <c:v>102.831</c:v>
                </c:pt>
                <c:pt idx="73">
                  <c:v>102.642</c:v>
                </c:pt>
                <c:pt idx="74">
                  <c:v>104.318</c:v>
                </c:pt>
                <c:pt idx="75">
                  <c:v>105.739</c:v>
                </c:pt>
                <c:pt idx="76">
                  <c:v>106.671</c:v>
                </c:pt>
                <c:pt idx="77">
                  <c:v>104.957</c:v>
                </c:pt>
                <c:pt idx="78">
                  <c:v>108.04</c:v>
                </c:pt>
                <c:pt idx="79">
                  <c:v>107.601</c:v>
                </c:pt>
                <c:pt idx="80">
                  <c:v>107.614</c:v>
                </c:pt>
                <c:pt idx="81">
                  <c:v>109.309</c:v>
                </c:pt>
                <c:pt idx="82">
                  <c:v>110.309</c:v>
                </c:pt>
                <c:pt idx="83">
                  <c:v>109.532</c:v>
                </c:pt>
                <c:pt idx="84">
                  <c:v>111.643</c:v>
                </c:pt>
                <c:pt idx="85">
                  <c:v>111.16</c:v>
                </c:pt>
                <c:pt idx="86">
                  <c:v>111.643</c:v>
                </c:pt>
                <c:pt idx="87">
                  <c:v>111.579</c:v>
                </c:pt>
                <c:pt idx="88">
                  <c:v>113.089</c:v>
                </c:pt>
                <c:pt idx="89">
                  <c:v>113.487</c:v>
                </c:pt>
                <c:pt idx="90">
                  <c:v>113.466</c:v>
                </c:pt>
                <c:pt idx="91">
                  <c:v>114.197</c:v>
                </c:pt>
                <c:pt idx="92">
                  <c:v>115.702</c:v>
                </c:pt>
                <c:pt idx="93">
                  <c:v>115.17</c:v>
                </c:pt>
                <c:pt idx="94">
                  <c:v>115.621</c:v>
                </c:pt>
                <c:pt idx="95">
                  <c:v>117.679</c:v>
                </c:pt>
                <c:pt idx="96">
                  <c:v>116.308</c:v>
                </c:pt>
                <c:pt idx="97">
                  <c:v>118.35</c:v>
                </c:pt>
                <c:pt idx="98">
                  <c:v>117.42</c:v>
                </c:pt>
                <c:pt idx="99">
                  <c:v>118.936</c:v>
                </c:pt>
                <c:pt idx="100">
                  <c:v>120.235</c:v>
                </c:pt>
                <c:pt idx="101">
                  <c:v>120.505</c:v>
                </c:pt>
                <c:pt idx="102">
                  <c:v>122.517</c:v>
                </c:pt>
                <c:pt idx="103">
                  <c:v>122.296</c:v>
                </c:pt>
                <c:pt idx="104">
                  <c:v>123.975</c:v>
                </c:pt>
                <c:pt idx="105">
                  <c:v>124.534</c:v>
                </c:pt>
                <c:pt idx="106">
                  <c:v>125.736</c:v>
                </c:pt>
                <c:pt idx="107">
                  <c:v>126.53</c:v>
                </c:pt>
                <c:pt idx="108">
                  <c:v>129.853</c:v>
                </c:pt>
                <c:pt idx="109">
                  <c:v>130.013</c:v>
                </c:pt>
                <c:pt idx="110">
                  <c:v>130.297</c:v>
                </c:pt>
                <c:pt idx="111">
                  <c:v>130.217</c:v>
                </c:pt>
                <c:pt idx="112">
                  <c:v>131.523</c:v>
                </c:pt>
                <c:pt idx="113">
                  <c:v>134.336</c:v>
                </c:pt>
                <c:pt idx="114">
                  <c:v>131.102</c:v>
                </c:pt>
                <c:pt idx="115">
                  <c:v>132.514</c:v>
                </c:pt>
                <c:pt idx="116">
                  <c:v>132.554</c:v>
                </c:pt>
                <c:pt idx="117">
                  <c:v>133.067</c:v>
                </c:pt>
                <c:pt idx="118">
                  <c:v>133.265</c:v>
                </c:pt>
                <c:pt idx="119">
                  <c:v>132.151</c:v>
                </c:pt>
                <c:pt idx="120">
                  <c:v>132.985</c:v>
                </c:pt>
                <c:pt idx="121">
                  <c:v>133.318</c:v>
                </c:pt>
                <c:pt idx="122">
                  <c:v>135.322</c:v>
                </c:pt>
                <c:pt idx="123">
                  <c:v>136.465</c:v>
                </c:pt>
                <c:pt idx="124">
                  <c:v>134.473</c:v>
                </c:pt>
                <c:pt idx="125">
                  <c:v>133.684</c:v>
                </c:pt>
                <c:pt idx="126">
                  <c:v>135.806</c:v>
                </c:pt>
                <c:pt idx="127">
                  <c:v>135.626</c:v>
                </c:pt>
                <c:pt idx="128">
                  <c:v>135.513</c:v>
                </c:pt>
                <c:pt idx="129">
                  <c:v>135.531</c:v>
                </c:pt>
                <c:pt idx="130">
                  <c:v>135.784</c:v>
                </c:pt>
                <c:pt idx="131">
                  <c:v>135.666</c:v>
                </c:pt>
                <c:pt idx="132">
                  <c:v>134.152</c:v>
                </c:pt>
                <c:pt idx="133">
                  <c:v>134.158</c:v>
                </c:pt>
                <c:pt idx="134">
                  <c:v>133.345</c:v>
                </c:pt>
                <c:pt idx="135">
                  <c:v>132.028</c:v>
                </c:pt>
                <c:pt idx="136">
                  <c:v>133.679</c:v>
                </c:pt>
                <c:pt idx="137">
                  <c:v>133.69</c:v>
                </c:pt>
                <c:pt idx="138">
                  <c:v>133.614</c:v>
                </c:pt>
                <c:pt idx="139">
                  <c:v>134.061</c:v>
                </c:pt>
                <c:pt idx="140">
                  <c:v>133.958</c:v>
                </c:pt>
                <c:pt idx="141">
                  <c:v>134.184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Taulukko!$N$4:$N$147</c:f>
              <c:numCache>
                <c:ptCount val="144"/>
                <c:pt idx="0">
                  <c:v>76.6213</c:v>
                </c:pt>
                <c:pt idx="1">
                  <c:v>76.9791</c:v>
                </c:pt>
                <c:pt idx="2">
                  <c:v>77.302</c:v>
                </c:pt>
                <c:pt idx="3">
                  <c:v>77.683</c:v>
                </c:pt>
                <c:pt idx="4">
                  <c:v>78.138</c:v>
                </c:pt>
                <c:pt idx="5">
                  <c:v>78.5718</c:v>
                </c:pt>
                <c:pt idx="6">
                  <c:v>78.925</c:v>
                </c:pt>
                <c:pt idx="7">
                  <c:v>79.2136</c:v>
                </c:pt>
                <c:pt idx="8">
                  <c:v>79.5353</c:v>
                </c:pt>
                <c:pt idx="9">
                  <c:v>79.9757</c:v>
                </c:pt>
                <c:pt idx="10">
                  <c:v>80.4518</c:v>
                </c:pt>
                <c:pt idx="11">
                  <c:v>80.787</c:v>
                </c:pt>
                <c:pt idx="12">
                  <c:v>81.0138</c:v>
                </c:pt>
                <c:pt idx="13">
                  <c:v>81.3354</c:v>
                </c:pt>
                <c:pt idx="14">
                  <c:v>81.7394</c:v>
                </c:pt>
                <c:pt idx="15">
                  <c:v>82.0479</c:v>
                </c:pt>
                <c:pt idx="16">
                  <c:v>82.2616</c:v>
                </c:pt>
                <c:pt idx="17">
                  <c:v>82.5086</c:v>
                </c:pt>
                <c:pt idx="18">
                  <c:v>82.8548</c:v>
                </c:pt>
                <c:pt idx="19">
                  <c:v>83.3127</c:v>
                </c:pt>
                <c:pt idx="20">
                  <c:v>83.8659</c:v>
                </c:pt>
                <c:pt idx="21">
                  <c:v>84.3895</c:v>
                </c:pt>
                <c:pt idx="22">
                  <c:v>84.8518</c:v>
                </c:pt>
                <c:pt idx="23">
                  <c:v>85.3264</c:v>
                </c:pt>
                <c:pt idx="24">
                  <c:v>85.6645</c:v>
                </c:pt>
                <c:pt idx="25">
                  <c:v>85.7898</c:v>
                </c:pt>
                <c:pt idx="26">
                  <c:v>85.8761</c:v>
                </c:pt>
                <c:pt idx="27">
                  <c:v>86.0124</c:v>
                </c:pt>
                <c:pt idx="28">
                  <c:v>86.246</c:v>
                </c:pt>
                <c:pt idx="29">
                  <c:v>86.5909</c:v>
                </c:pt>
                <c:pt idx="30">
                  <c:v>86.9572</c:v>
                </c:pt>
                <c:pt idx="31">
                  <c:v>87.2808</c:v>
                </c:pt>
                <c:pt idx="32">
                  <c:v>87.4834</c:v>
                </c:pt>
                <c:pt idx="33">
                  <c:v>87.5394</c:v>
                </c:pt>
                <c:pt idx="34">
                  <c:v>87.5817</c:v>
                </c:pt>
                <c:pt idx="35">
                  <c:v>87.7524</c:v>
                </c:pt>
                <c:pt idx="36">
                  <c:v>88.0669</c:v>
                </c:pt>
                <c:pt idx="37">
                  <c:v>88.4589</c:v>
                </c:pt>
                <c:pt idx="38">
                  <c:v>88.8955</c:v>
                </c:pt>
                <c:pt idx="39">
                  <c:v>89.3086</c:v>
                </c:pt>
                <c:pt idx="40">
                  <c:v>89.4829</c:v>
                </c:pt>
                <c:pt idx="41">
                  <c:v>89.447</c:v>
                </c:pt>
                <c:pt idx="42">
                  <c:v>89.4636</c:v>
                </c:pt>
                <c:pt idx="43">
                  <c:v>89.6474</c:v>
                </c:pt>
                <c:pt idx="44">
                  <c:v>90.0476</c:v>
                </c:pt>
                <c:pt idx="45">
                  <c:v>90.6469</c:v>
                </c:pt>
                <c:pt idx="46">
                  <c:v>91.3021</c:v>
                </c:pt>
                <c:pt idx="47">
                  <c:v>91.8946</c:v>
                </c:pt>
                <c:pt idx="48">
                  <c:v>92.4732</c:v>
                </c:pt>
                <c:pt idx="49">
                  <c:v>93.0182</c:v>
                </c:pt>
                <c:pt idx="50">
                  <c:v>93.4522</c:v>
                </c:pt>
                <c:pt idx="51">
                  <c:v>93.8289</c:v>
                </c:pt>
                <c:pt idx="52">
                  <c:v>94.2841</c:v>
                </c:pt>
                <c:pt idx="53">
                  <c:v>94.9108</c:v>
                </c:pt>
                <c:pt idx="54">
                  <c:v>95.6007</c:v>
                </c:pt>
                <c:pt idx="55">
                  <c:v>96.137</c:v>
                </c:pt>
                <c:pt idx="56">
                  <c:v>96.4087</c:v>
                </c:pt>
                <c:pt idx="57">
                  <c:v>96.5475</c:v>
                </c:pt>
                <c:pt idx="58">
                  <c:v>96.7518</c:v>
                </c:pt>
                <c:pt idx="59">
                  <c:v>97.0467</c:v>
                </c:pt>
                <c:pt idx="60">
                  <c:v>97.4329</c:v>
                </c:pt>
                <c:pt idx="61">
                  <c:v>97.9511</c:v>
                </c:pt>
                <c:pt idx="62">
                  <c:v>98.4621</c:v>
                </c:pt>
                <c:pt idx="63">
                  <c:v>98.8518</c:v>
                </c:pt>
                <c:pt idx="64">
                  <c:v>99.3103</c:v>
                </c:pt>
                <c:pt idx="65">
                  <c:v>99.816</c:v>
                </c:pt>
                <c:pt idx="66">
                  <c:v>100.188</c:v>
                </c:pt>
                <c:pt idx="67">
                  <c:v>100.556</c:v>
                </c:pt>
                <c:pt idx="68">
                  <c:v>100.959</c:v>
                </c:pt>
                <c:pt idx="69">
                  <c:v>101.333</c:v>
                </c:pt>
                <c:pt idx="70">
                  <c:v>101.741</c:v>
                </c:pt>
                <c:pt idx="71">
                  <c:v>102.241</c:v>
                </c:pt>
                <c:pt idx="72">
                  <c:v>102.788</c:v>
                </c:pt>
                <c:pt idx="73">
                  <c:v>103.431</c:v>
                </c:pt>
                <c:pt idx="74">
                  <c:v>104.291</c:v>
                </c:pt>
                <c:pt idx="75">
                  <c:v>105.19</c:v>
                </c:pt>
                <c:pt idx="76">
                  <c:v>105.833</c:v>
                </c:pt>
                <c:pt idx="77">
                  <c:v>106.372</c:v>
                </c:pt>
                <c:pt idx="78">
                  <c:v>107.052</c:v>
                </c:pt>
                <c:pt idx="79">
                  <c:v>107.673</c:v>
                </c:pt>
                <c:pt idx="80">
                  <c:v>108.27</c:v>
                </c:pt>
                <c:pt idx="81">
                  <c:v>109.016</c:v>
                </c:pt>
                <c:pt idx="82">
                  <c:v>109.692</c:v>
                </c:pt>
                <c:pt idx="83">
                  <c:v>110.257</c:v>
                </c:pt>
                <c:pt idx="84">
                  <c:v>110.823</c:v>
                </c:pt>
                <c:pt idx="85">
                  <c:v>111.282</c:v>
                </c:pt>
                <c:pt idx="86">
                  <c:v>111.665</c:v>
                </c:pt>
                <c:pt idx="87">
                  <c:v>112.146</c:v>
                </c:pt>
                <c:pt idx="88">
                  <c:v>112.739</c:v>
                </c:pt>
                <c:pt idx="89">
                  <c:v>113.294</c:v>
                </c:pt>
                <c:pt idx="90">
                  <c:v>113.797</c:v>
                </c:pt>
                <c:pt idx="91">
                  <c:v>114.395</c:v>
                </c:pt>
                <c:pt idx="92">
                  <c:v>115.004</c:v>
                </c:pt>
                <c:pt idx="93">
                  <c:v>115.503</c:v>
                </c:pt>
                <c:pt idx="94">
                  <c:v>116.064</c:v>
                </c:pt>
                <c:pt idx="95">
                  <c:v>116.661</c:v>
                </c:pt>
                <c:pt idx="96">
                  <c:v>117.17</c:v>
                </c:pt>
                <c:pt idx="97">
                  <c:v>117.697</c:v>
                </c:pt>
                <c:pt idx="98">
                  <c:v>118.296</c:v>
                </c:pt>
                <c:pt idx="99">
                  <c:v>119.076</c:v>
                </c:pt>
                <c:pt idx="100">
                  <c:v>119.995</c:v>
                </c:pt>
                <c:pt idx="101">
                  <c:v>120.94</c:v>
                </c:pt>
                <c:pt idx="102">
                  <c:v>121.898</c:v>
                </c:pt>
                <c:pt idx="103">
                  <c:v>122.827</c:v>
                </c:pt>
                <c:pt idx="104">
                  <c:v>123.795</c:v>
                </c:pt>
                <c:pt idx="105">
                  <c:v>124.827</c:v>
                </c:pt>
                <c:pt idx="106">
                  <c:v>125.939</c:v>
                </c:pt>
                <c:pt idx="107">
                  <c:v>127.233</c:v>
                </c:pt>
                <c:pt idx="108">
                  <c:v>128.563</c:v>
                </c:pt>
                <c:pt idx="109">
                  <c:v>129.562</c:v>
                </c:pt>
                <c:pt idx="110">
                  <c:v>130.224</c:v>
                </c:pt>
                <c:pt idx="111">
                  <c:v>130.855</c:v>
                </c:pt>
                <c:pt idx="112">
                  <c:v>131.626</c:v>
                </c:pt>
                <c:pt idx="113">
                  <c:v>132.188</c:v>
                </c:pt>
                <c:pt idx="114">
                  <c:v>132.313</c:v>
                </c:pt>
                <c:pt idx="115">
                  <c:v>132.429</c:v>
                </c:pt>
                <c:pt idx="116">
                  <c:v>132.668</c:v>
                </c:pt>
                <c:pt idx="117">
                  <c:v>132.868</c:v>
                </c:pt>
                <c:pt idx="118">
                  <c:v>132.962</c:v>
                </c:pt>
                <c:pt idx="119">
                  <c:v>133.043</c:v>
                </c:pt>
                <c:pt idx="120">
                  <c:v>133.351</c:v>
                </c:pt>
                <c:pt idx="121">
                  <c:v>133.942</c:v>
                </c:pt>
                <c:pt idx="122">
                  <c:v>134.636</c:v>
                </c:pt>
                <c:pt idx="123">
                  <c:v>135.009</c:v>
                </c:pt>
                <c:pt idx="124">
                  <c:v>134.932</c:v>
                </c:pt>
                <c:pt idx="125">
                  <c:v>134.922</c:v>
                </c:pt>
                <c:pt idx="126">
                  <c:v>135.199</c:v>
                </c:pt>
                <c:pt idx="127">
                  <c:v>135.428</c:v>
                </c:pt>
                <c:pt idx="128">
                  <c:v>135.489</c:v>
                </c:pt>
                <c:pt idx="129">
                  <c:v>135.483</c:v>
                </c:pt>
                <c:pt idx="130">
                  <c:v>135.379</c:v>
                </c:pt>
                <c:pt idx="131">
                  <c:v>135.054</c:v>
                </c:pt>
                <c:pt idx="132">
                  <c:v>134.545</c:v>
                </c:pt>
                <c:pt idx="133">
                  <c:v>134.033</c:v>
                </c:pt>
                <c:pt idx="134">
                  <c:v>133.565</c:v>
                </c:pt>
                <c:pt idx="135">
                  <c:v>133.315</c:v>
                </c:pt>
                <c:pt idx="136">
                  <c:v>133.41</c:v>
                </c:pt>
                <c:pt idx="137">
                  <c:v>133.596</c:v>
                </c:pt>
                <c:pt idx="138">
                  <c:v>133.738</c:v>
                </c:pt>
                <c:pt idx="139">
                  <c:v>133.874</c:v>
                </c:pt>
                <c:pt idx="140">
                  <c:v>133.976</c:v>
                </c:pt>
                <c:pt idx="141">
                  <c:v>134.033</c:v>
                </c:pt>
              </c:numCache>
            </c:numRef>
          </c:val>
          <c:smooth val="0"/>
        </c:ser>
        <c:axId val="28094420"/>
        <c:axId val="51523189"/>
      </c:lineChart>
      <c:catAx>
        <c:axId val="28094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523189"/>
        <c:crossesAt val="40"/>
        <c:auto val="0"/>
        <c:lblOffset val="100"/>
        <c:tickLblSkip val="2"/>
        <c:tickMarkSkip val="3"/>
        <c:noMultiLvlLbl val="0"/>
      </c:catAx>
      <c:valAx>
        <c:axId val="51523189"/>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944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181.1</c:v>
                </c:pt>
                <c:pt idx="138">
                  <c:v>173.26</c:v>
                </c:pt>
                <c:pt idx="139">
                  <c:v>153.52</c:v>
                </c:pt>
                <c:pt idx="140">
                  <c:v>165.45</c:v>
                </c:pt>
                <c:pt idx="141">
                  <c:v>185.66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Taulukko!$DQ$4:$DQ$147</c:f>
              <c:numCache>
                <c:ptCount val="144"/>
                <c:pt idx="0">
                  <c:v>61.7274</c:v>
                </c:pt>
                <c:pt idx="1">
                  <c:v>61.4956</c:v>
                </c:pt>
                <c:pt idx="2">
                  <c:v>62.0073</c:v>
                </c:pt>
                <c:pt idx="3">
                  <c:v>60.6304</c:v>
                </c:pt>
                <c:pt idx="4">
                  <c:v>63.7796</c:v>
                </c:pt>
                <c:pt idx="5">
                  <c:v>64.1713</c:v>
                </c:pt>
                <c:pt idx="6">
                  <c:v>62.1232</c:v>
                </c:pt>
                <c:pt idx="7">
                  <c:v>64.1198</c:v>
                </c:pt>
                <c:pt idx="8">
                  <c:v>66.5655</c:v>
                </c:pt>
                <c:pt idx="9">
                  <c:v>63.6168</c:v>
                </c:pt>
                <c:pt idx="10">
                  <c:v>66.7287</c:v>
                </c:pt>
                <c:pt idx="11">
                  <c:v>66.6146</c:v>
                </c:pt>
                <c:pt idx="12">
                  <c:v>66.6265</c:v>
                </c:pt>
                <c:pt idx="13">
                  <c:v>66.6279</c:v>
                </c:pt>
                <c:pt idx="14">
                  <c:v>68.2083</c:v>
                </c:pt>
                <c:pt idx="15">
                  <c:v>68.4161</c:v>
                </c:pt>
                <c:pt idx="16">
                  <c:v>69.2219</c:v>
                </c:pt>
                <c:pt idx="17">
                  <c:v>68.9918</c:v>
                </c:pt>
                <c:pt idx="18">
                  <c:v>71.5898</c:v>
                </c:pt>
                <c:pt idx="19">
                  <c:v>70.5767</c:v>
                </c:pt>
                <c:pt idx="20">
                  <c:v>71.1998</c:v>
                </c:pt>
                <c:pt idx="21">
                  <c:v>74.6799</c:v>
                </c:pt>
                <c:pt idx="22">
                  <c:v>74.1925</c:v>
                </c:pt>
                <c:pt idx="23">
                  <c:v>76.3913</c:v>
                </c:pt>
                <c:pt idx="24">
                  <c:v>72.0946</c:v>
                </c:pt>
                <c:pt idx="25">
                  <c:v>78.8269</c:v>
                </c:pt>
                <c:pt idx="26">
                  <c:v>75.6626</c:v>
                </c:pt>
                <c:pt idx="27">
                  <c:v>74.5813</c:v>
                </c:pt>
                <c:pt idx="28">
                  <c:v>76.1264</c:v>
                </c:pt>
                <c:pt idx="29">
                  <c:v>78.0774</c:v>
                </c:pt>
                <c:pt idx="30">
                  <c:v>74.8594</c:v>
                </c:pt>
                <c:pt idx="31">
                  <c:v>79.4995</c:v>
                </c:pt>
                <c:pt idx="32">
                  <c:v>76.0002</c:v>
                </c:pt>
                <c:pt idx="33">
                  <c:v>77.7756</c:v>
                </c:pt>
                <c:pt idx="34">
                  <c:v>77.3838</c:v>
                </c:pt>
                <c:pt idx="35">
                  <c:v>79.3934</c:v>
                </c:pt>
                <c:pt idx="36">
                  <c:v>85.0856</c:v>
                </c:pt>
                <c:pt idx="37">
                  <c:v>82.2351</c:v>
                </c:pt>
                <c:pt idx="38">
                  <c:v>85.2604</c:v>
                </c:pt>
                <c:pt idx="39">
                  <c:v>86.6727</c:v>
                </c:pt>
                <c:pt idx="40">
                  <c:v>82.7296</c:v>
                </c:pt>
                <c:pt idx="41">
                  <c:v>82.7168</c:v>
                </c:pt>
                <c:pt idx="42">
                  <c:v>90.7851</c:v>
                </c:pt>
                <c:pt idx="43">
                  <c:v>85.7572</c:v>
                </c:pt>
                <c:pt idx="44">
                  <c:v>87.9589</c:v>
                </c:pt>
                <c:pt idx="45">
                  <c:v>88.1199</c:v>
                </c:pt>
                <c:pt idx="46">
                  <c:v>90.2268</c:v>
                </c:pt>
                <c:pt idx="47">
                  <c:v>89.647</c:v>
                </c:pt>
                <c:pt idx="48">
                  <c:v>89.3843</c:v>
                </c:pt>
                <c:pt idx="49">
                  <c:v>86.5559</c:v>
                </c:pt>
                <c:pt idx="50">
                  <c:v>88.0681</c:v>
                </c:pt>
                <c:pt idx="51">
                  <c:v>93.0317</c:v>
                </c:pt>
                <c:pt idx="52">
                  <c:v>91.6038</c:v>
                </c:pt>
                <c:pt idx="53">
                  <c:v>93.689</c:v>
                </c:pt>
                <c:pt idx="54">
                  <c:v>89.1554</c:v>
                </c:pt>
                <c:pt idx="55">
                  <c:v>92.8032</c:v>
                </c:pt>
                <c:pt idx="56">
                  <c:v>93.778</c:v>
                </c:pt>
                <c:pt idx="57">
                  <c:v>93.8448</c:v>
                </c:pt>
                <c:pt idx="58">
                  <c:v>93.6297</c:v>
                </c:pt>
                <c:pt idx="59">
                  <c:v>92.554</c:v>
                </c:pt>
                <c:pt idx="60">
                  <c:v>94.6147</c:v>
                </c:pt>
                <c:pt idx="61">
                  <c:v>97.0353</c:v>
                </c:pt>
                <c:pt idx="62">
                  <c:v>97.6617</c:v>
                </c:pt>
                <c:pt idx="63">
                  <c:v>96.603</c:v>
                </c:pt>
                <c:pt idx="64">
                  <c:v>98.3903</c:v>
                </c:pt>
                <c:pt idx="65">
                  <c:v>100.833</c:v>
                </c:pt>
                <c:pt idx="66">
                  <c:v>101.945</c:v>
                </c:pt>
                <c:pt idx="67">
                  <c:v>102.822</c:v>
                </c:pt>
                <c:pt idx="68">
                  <c:v>103.112</c:v>
                </c:pt>
                <c:pt idx="69">
                  <c:v>102.385</c:v>
                </c:pt>
                <c:pt idx="70">
                  <c:v>101.893</c:v>
                </c:pt>
                <c:pt idx="71">
                  <c:v>99.5864</c:v>
                </c:pt>
                <c:pt idx="72">
                  <c:v>100.726</c:v>
                </c:pt>
                <c:pt idx="73">
                  <c:v>100.956</c:v>
                </c:pt>
                <c:pt idx="74">
                  <c:v>101.764</c:v>
                </c:pt>
                <c:pt idx="75">
                  <c:v>102.608</c:v>
                </c:pt>
                <c:pt idx="76">
                  <c:v>103.573</c:v>
                </c:pt>
                <c:pt idx="77">
                  <c:v>101.079</c:v>
                </c:pt>
                <c:pt idx="78">
                  <c:v>103.085</c:v>
                </c:pt>
                <c:pt idx="79">
                  <c:v>103.198</c:v>
                </c:pt>
                <c:pt idx="80">
                  <c:v>102.257</c:v>
                </c:pt>
                <c:pt idx="81">
                  <c:v>104.521</c:v>
                </c:pt>
                <c:pt idx="82">
                  <c:v>105.262</c:v>
                </c:pt>
                <c:pt idx="83">
                  <c:v>109.218</c:v>
                </c:pt>
                <c:pt idx="84">
                  <c:v>103.316</c:v>
                </c:pt>
                <c:pt idx="85">
                  <c:v>107.919</c:v>
                </c:pt>
                <c:pt idx="86">
                  <c:v>107.368</c:v>
                </c:pt>
                <c:pt idx="87">
                  <c:v>107.022</c:v>
                </c:pt>
                <c:pt idx="88">
                  <c:v>107.892</c:v>
                </c:pt>
                <c:pt idx="89">
                  <c:v>110.243</c:v>
                </c:pt>
                <c:pt idx="90">
                  <c:v>111.958</c:v>
                </c:pt>
                <c:pt idx="91">
                  <c:v>111.746</c:v>
                </c:pt>
                <c:pt idx="92">
                  <c:v>108.35</c:v>
                </c:pt>
                <c:pt idx="93">
                  <c:v>108.401</c:v>
                </c:pt>
                <c:pt idx="94">
                  <c:v>110.274</c:v>
                </c:pt>
                <c:pt idx="95">
                  <c:v>112.367</c:v>
                </c:pt>
                <c:pt idx="96">
                  <c:v>118.051</c:v>
                </c:pt>
                <c:pt idx="97">
                  <c:v>113.73</c:v>
                </c:pt>
                <c:pt idx="98">
                  <c:v>115.066</c:v>
                </c:pt>
                <c:pt idx="99">
                  <c:v>119.185</c:v>
                </c:pt>
                <c:pt idx="100">
                  <c:v>117.985</c:v>
                </c:pt>
                <c:pt idx="101">
                  <c:v>115.185</c:v>
                </c:pt>
                <c:pt idx="102">
                  <c:v>120.535</c:v>
                </c:pt>
                <c:pt idx="103">
                  <c:v>116.646</c:v>
                </c:pt>
                <c:pt idx="104">
                  <c:v>121.356</c:v>
                </c:pt>
                <c:pt idx="105">
                  <c:v>120.967</c:v>
                </c:pt>
                <c:pt idx="106">
                  <c:v>119.305</c:v>
                </c:pt>
                <c:pt idx="107">
                  <c:v>119.405</c:v>
                </c:pt>
                <c:pt idx="108">
                  <c:v>121.815</c:v>
                </c:pt>
                <c:pt idx="109">
                  <c:v>125.445</c:v>
                </c:pt>
                <c:pt idx="110">
                  <c:v>124.818</c:v>
                </c:pt>
                <c:pt idx="111">
                  <c:v>125.531</c:v>
                </c:pt>
                <c:pt idx="112">
                  <c:v>128.983</c:v>
                </c:pt>
                <c:pt idx="113">
                  <c:v>129.355</c:v>
                </c:pt>
                <c:pt idx="114">
                  <c:v>128.25</c:v>
                </c:pt>
                <c:pt idx="115">
                  <c:v>134.923</c:v>
                </c:pt>
                <c:pt idx="116">
                  <c:v>135.718</c:v>
                </c:pt>
                <c:pt idx="117">
                  <c:v>139.376</c:v>
                </c:pt>
                <c:pt idx="118">
                  <c:v>141.374</c:v>
                </c:pt>
                <c:pt idx="119">
                  <c:v>141.366</c:v>
                </c:pt>
                <c:pt idx="120">
                  <c:v>140.907</c:v>
                </c:pt>
                <c:pt idx="121">
                  <c:v>140.83</c:v>
                </c:pt>
                <c:pt idx="122">
                  <c:v>143.053</c:v>
                </c:pt>
                <c:pt idx="123">
                  <c:v>141.441</c:v>
                </c:pt>
                <c:pt idx="124">
                  <c:v>146.044</c:v>
                </c:pt>
                <c:pt idx="125">
                  <c:v>147.237</c:v>
                </c:pt>
                <c:pt idx="126">
                  <c:v>144.67</c:v>
                </c:pt>
                <c:pt idx="127">
                  <c:v>144.023</c:v>
                </c:pt>
                <c:pt idx="128">
                  <c:v>146.495</c:v>
                </c:pt>
                <c:pt idx="129">
                  <c:v>145.167</c:v>
                </c:pt>
                <c:pt idx="130">
                  <c:v>148.257</c:v>
                </c:pt>
                <c:pt idx="131">
                  <c:v>149.434</c:v>
                </c:pt>
                <c:pt idx="132">
                  <c:v>151.66</c:v>
                </c:pt>
                <c:pt idx="133">
                  <c:v>151.952</c:v>
                </c:pt>
                <c:pt idx="134">
                  <c:v>153.217</c:v>
                </c:pt>
                <c:pt idx="135">
                  <c:v>156.819</c:v>
                </c:pt>
                <c:pt idx="136">
                  <c:v>153.551</c:v>
                </c:pt>
                <c:pt idx="137">
                  <c:v>157.545</c:v>
                </c:pt>
                <c:pt idx="138">
                  <c:v>159.745</c:v>
                </c:pt>
                <c:pt idx="139">
                  <c:v>160.297</c:v>
                </c:pt>
                <c:pt idx="140">
                  <c:v>164.068</c:v>
                </c:pt>
                <c:pt idx="141">
                  <c:v>168.752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Taulukko!$DR$4:$DR$147</c:f>
              <c:numCache>
                <c:ptCount val="144"/>
                <c:pt idx="0">
                  <c:v>61.1478</c:v>
                </c:pt>
                <c:pt idx="1">
                  <c:v>61.5505</c:v>
                </c:pt>
                <c:pt idx="2">
                  <c:v>61.9528</c:v>
                </c:pt>
                <c:pt idx="3">
                  <c:v>62.385</c:v>
                </c:pt>
                <c:pt idx="4">
                  <c:v>62.8597</c:v>
                </c:pt>
                <c:pt idx="5">
                  <c:v>63.3304</c:v>
                </c:pt>
                <c:pt idx="6">
                  <c:v>63.7966</c:v>
                </c:pt>
                <c:pt idx="7">
                  <c:v>64.3072</c:v>
                </c:pt>
                <c:pt idx="8">
                  <c:v>64.831</c:v>
                </c:pt>
                <c:pt idx="9">
                  <c:v>65.3423</c:v>
                </c:pt>
                <c:pt idx="10">
                  <c:v>65.8737</c:v>
                </c:pt>
                <c:pt idx="11">
                  <c:v>66.4108</c:v>
                </c:pt>
                <c:pt idx="12">
                  <c:v>66.9425</c:v>
                </c:pt>
                <c:pt idx="13">
                  <c:v>67.4988</c:v>
                </c:pt>
                <c:pt idx="14">
                  <c:v>68.0888</c:v>
                </c:pt>
                <c:pt idx="15">
                  <c:v>68.6987</c:v>
                </c:pt>
                <c:pt idx="16">
                  <c:v>69.3232</c:v>
                </c:pt>
                <c:pt idx="17">
                  <c:v>69.9743</c:v>
                </c:pt>
                <c:pt idx="18">
                  <c:v>70.6475</c:v>
                </c:pt>
                <c:pt idx="19">
                  <c:v>71.325</c:v>
                </c:pt>
                <c:pt idx="20">
                  <c:v>72.0262</c:v>
                </c:pt>
                <c:pt idx="21">
                  <c:v>72.7391</c:v>
                </c:pt>
                <c:pt idx="22">
                  <c:v>73.4044</c:v>
                </c:pt>
                <c:pt idx="23">
                  <c:v>73.9927</c:v>
                </c:pt>
                <c:pt idx="24">
                  <c:v>74.5401</c:v>
                </c:pt>
                <c:pt idx="25">
                  <c:v>75.0733</c:v>
                </c:pt>
                <c:pt idx="26">
                  <c:v>75.5397</c:v>
                </c:pt>
                <c:pt idx="27">
                  <c:v>75.9716</c:v>
                </c:pt>
                <c:pt idx="28">
                  <c:v>76.4444</c:v>
                </c:pt>
                <c:pt idx="29">
                  <c:v>76.9312</c:v>
                </c:pt>
                <c:pt idx="30">
                  <c:v>77.4291</c:v>
                </c:pt>
                <c:pt idx="31">
                  <c:v>77.965</c:v>
                </c:pt>
                <c:pt idx="32">
                  <c:v>78.5339</c:v>
                </c:pt>
                <c:pt idx="33">
                  <c:v>79.1755</c:v>
                </c:pt>
                <c:pt idx="34">
                  <c:v>79.9306</c:v>
                </c:pt>
                <c:pt idx="35">
                  <c:v>80.8006</c:v>
                </c:pt>
                <c:pt idx="36">
                  <c:v>81.7069</c:v>
                </c:pt>
                <c:pt idx="37">
                  <c:v>82.5524</c:v>
                </c:pt>
                <c:pt idx="38">
                  <c:v>83.3379</c:v>
                </c:pt>
                <c:pt idx="39">
                  <c:v>84.041</c:v>
                </c:pt>
                <c:pt idx="40">
                  <c:v>84.6719</c:v>
                </c:pt>
                <c:pt idx="41">
                  <c:v>85.3525</c:v>
                </c:pt>
                <c:pt idx="42">
                  <c:v>86.0668</c:v>
                </c:pt>
                <c:pt idx="43">
                  <c:v>86.7019</c:v>
                </c:pt>
                <c:pt idx="44">
                  <c:v>87.2854</c:v>
                </c:pt>
                <c:pt idx="45">
                  <c:v>87.8537</c:v>
                </c:pt>
                <c:pt idx="46">
                  <c:v>88.3744</c:v>
                </c:pt>
                <c:pt idx="47">
                  <c:v>88.8243</c:v>
                </c:pt>
                <c:pt idx="48">
                  <c:v>89.2184</c:v>
                </c:pt>
                <c:pt idx="49">
                  <c:v>89.6331</c:v>
                </c:pt>
                <c:pt idx="50">
                  <c:v>90.1536</c:v>
                </c:pt>
                <c:pt idx="51">
                  <c:v>90.7401</c:v>
                </c:pt>
                <c:pt idx="52">
                  <c:v>91.2873</c:v>
                </c:pt>
                <c:pt idx="53">
                  <c:v>91.7667</c:v>
                </c:pt>
                <c:pt idx="54">
                  <c:v>92.2293</c:v>
                </c:pt>
                <c:pt idx="55">
                  <c:v>92.747</c:v>
                </c:pt>
                <c:pt idx="56">
                  <c:v>93.2973</c:v>
                </c:pt>
                <c:pt idx="57">
                  <c:v>93.8323</c:v>
                </c:pt>
                <c:pt idx="58">
                  <c:v>94.369</c:v>
                </c:pt>
                <c:pt idx="59">
                  <c:v>94.9568</c:v>
                </c:pt>
                <c:pt idx="60">
                  <c:v>95.6331</c:v>
                </c:pt>
                <c:pt idx="61">
                  <c:v>96.3603</c:v>
                </c:pt>
                <c:pt idx="62">
                  <c:v>97.0742</c:v>
                </c:pt>
                <c:pt idx="63">
                  <c:v>97.776</c:v>
                </c:pt>
                <c:pt idx="64">
                  <c:v>98.4991</c:v>
                </c:pt>
                <c:pt idx="65">
                  <c:v>99.2143</c:v>
                </c:pt>
                <c:pt idx="66">
                  <c:v>99.853</c:v>
                </c:pt>
                <c:pt idx="67">
                  <c:v>100.373</c:v>
                </c:pt>
                <c:pt idx="68">
                  <c:v>100.758</c:v>
                </c:pt>
                <c:pt idx="69">
                  <c:v>101.02</c:v>
                </c:pt>
                <c:pt idx="70">
                  <c:v>101.194</c:v>
                </c:pt>
                <c:pt idx="71">
                  <c:v>101.349</c:v>
                </c:pt>
                <c:pt idx="72">
                  <c:v>101.547</c:v>
                </c:pt>
                <c:pt idx="73">
                  <c:v>101.8</c:v>
                </c:pt>
                <c:pt idx="74">
                  <c:v>102.091</c:v>
                </c:pt>
                <c:pt idx="75">
                  <c:v>102.4</c:v>
                </c:pt>
                <c:pt idx="76">
                  <c:v>102.698</c:v>
                </c:pt>
                <c:pt idx="77">
                  <c:v>103</c:v>
                </c:pt>
                <c:pt idx="78">
                  <c:v>103.351</c:v>
                </c:pt>
                <c:pt idx="79">
                  <c:v>103.749</c:v>
                </c:pt>
                <c:pt idx="80">
                  <c:v>104.2</c:v>
                </c:pt>
                <c:pt idx="81">
                  <c:v>104.722</c:v>
                </c:pt>
                <c:pt idx="82">
                  <c:v>105.286</c:v>
                </c:pt>
                <c:pt idx="83">
                  <c:v>105.819</c:v>
                </c:pt>
                <c:pt idx="84">
                  <c:v>106.312</c:v>
                </c:pt>
                <c:pt idx="85">
                  <c:v>106.837</c:v>
                </c:pt>
                <c:pt idx="86">
                  <c:v>107.385</c:v>
                </c:pt>
                <c:pt idx="87">
                  <c:v>107.942</c:v>
                </c:pt>
                <c:pt idx="88">
                  <c:v>108.545</c:v>
                </c:pt>
                <c:pt idx="89">
                  <c:v>109.176</c:v>
                </c:pt>
                <c:pt idx="90">
                  <c:v>109.77</c:v>
                </c:pt>
                <c:pt idx="91">
                  <c:v>110.285</c:v>
                </c:pt>
                <c:pt idx="92">
                  <c:v>110.777</c:v>
                </c:pt>
                <c:pt idx="93">
                  <c:v>111.37</c:v>
                </c:pt>
                <c:pt idx="94">
                  <c:v>112.117</c:v>
                </c:pt>
                <c:pt idx="95">
                  <c:v>112.981</c:v>
                </c:pt>
                <c:pt idx="96">
                  <c:v>113.849</c:v>
                </c:pt>
                <c:pt idx="97">
                  <c:v>114.643</c:v>
                </c:pt>
                <c:pt idx="98">
                  <c:v>115.426</c:v>
                </c:pt>
                <c:pt idx="99">
                  <c:v>116.208</c:v>
                </c:pt>
                <c:pt idx="100">
                  <c:v>116.915</c:v>
                </c:pt>
                <c:pt idx="101">
                  <c:v>117.602</c:v>
                </c:pt>
                <c:pt idx="102">
                  <c:v>118.327</c:v>
                </c:pt>
                <c:pt idx="103">
                  <c:v>119.076</c:v>
                </c:pt>
                <c:pt idx="104">
                  <c:v>119.86</c:v>
                </c:pt>
                <c:pt idx="105">
                  <c:v>120.652</c:v>
                </c:pt>
                <c:pt idx="106">
                  <c:v>121.465</c:v>
                </c:pt>
                <c:pt idx="107">
                  <c:v>122.395</c:v>
                </c:pt>
                <c:pt idx="108">
                  <c:v>123.481</c:v>
                </c:pt>
                <c:pt idx="109">
                  <c:v>124.67</c:v>
                </c:pt>
                <c:pt idx="110">
                  <c:v>125.9</c:v>
                </c:pt>
                <c:pt idx="111">
                  <c:v>127.197</c:v>
                </c:pt>
                <c:pt idx="112">
                  <c:v>128.572</c:v>
                </c:pt>
                <c:pt idx="113">
                  <c:v>129.992</c:v>
                </c:pt>
                <c:pt idx="114">
                  <c:v>131.489</c:v>
                </c:pt>
                <c:pt idx="115">
                  <c:v>133.08</c:v>
                </c:pt>
                <c:pt idx="116">
                  <c:v>134.672</c:v>
                </c:pt>
                <c:pt idx="117">
                  <c:v>136.183</c:v>
                </c:pt>
                <c:pt idx="118">
                  <c:v>137.555</c:v>
                </c:pt>
                <c:pt idx="119">
                  <c:v>138.753</c:v>
                </c:pt>
                <c:pt idx="120">
                  <c:v>139.817</c:v>
                </c:pt>
                <c:pt idx="121">
                  <c:v>140.817</c:v>
                </c:pt>
                <c:pt idx="122">
                  <c:v>141.786</c:v>
                </c:pt>
                <c:pt idx="123">
                  <c:v>142.739</c:v>
                </c:pt>
                <c:pt idx="124">
                  <c:v>143.682</c:v>
                </c:pt>
                <c:pt idx="125">
                  <c:v>144.548</c:v>
                </c:pt>
                <c:pt idx="126">
                  <c:v>145.325</c:v>
                </c:pt>
                <c:pt idx="127">
                  <c:v>146.12</c:v>
                </c:pt>
                <c:pt idx="128">
                  <c:v>146.998</c:v>
                </c:pt>
                <c:pt idx="129">
                  <c:v>147.97</c:v>
                </c:pt>
                <c:pt idx="130">
                  <c:v>149.054</c:v>
                </c:pt>
                <c:pt idx="131">
                  <c:v>150.229</c:v>
                </c:pt>
                <c:pt idx="132">
                  <c:v>151.457</c:v>
                </c:pt>
                <c:pt idx="133">
                  <c:v>152.724</c:v>
                </c:pt>
                <c:pt idx="134">
                  <c:v>154.045</c:v>
                </c:pt>
                <c:pt idx="135">
                  <c:v>155.407</c:v>
                </c:pt>
                <c:pt idx="136">
                  <c:v>156.813</c:v>
                </c:pt>
                <c:pt idx="137">
                  <c:v>158.328</c:v>
                </c:pt>
                <c:pt idx="138">
                  <c:v>159.942</c:v>
                </c:pt>
                <c:pt idx="139">
                  <c:v>161.619</c:v>
                </c:pt>
                <c:pt idx="140">
                  <c:v>163.357</c:v>
                </c:pt>
                <c:pt idx="141">
                  <c:v>165.074</c:v>
                </c:pt>
              </c:numCache>
            </c:numRef>
          </c:val>
          <c:smooth val="0"/>
        </c:ser>
        <c:axId val="52806786"/>
        <c:axId val="5499027"/>
      </c:lineChart>
      <c:catAx>
        <c:axId val="528067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9027"/>
        <c:crossesAt val="40"/>
        <c:auto val="0"/>
        <c:lblOffset val="100"/>
        <c:tickLblSkip val="2"/>
        <c:tickMarkSkip val="3"/>
        <c:noMultiLvlLbl val="0"/>
      </c:catAx>
      <c:valAx>
        <c:axId val="54990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067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157.96</c:v>
                </c:pt>
                <c:pt idx="138">
                  <c:v>130.23</c:v>
                </c:pt>
                <c:pt idx="139">
                  <c:v>125.36</c:v>
                </c:pt>
                <c:pt idx="140">
                  <c:v>121.77</c:v>
                </c:pt>
                <c:pt idx="141">
                  <c:v>121.04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Taulukko!$Q$4:$Q$147</c:f>
              <c:numCache>
                <c:ptCount val="144"/>
                <c:pt idx="0">
                  <c:v>66.2317</c:v>
                </c:pt>
                <c:pt idx="1">
                  <c:v>66.6879</c:v>
                </c:pt>
                <c:pt idx="2">
                  <c:v>67.0091</c:v>
                </c:pt>
                <c:pt idx="3">
                  <c:v>67.5832</c:v>
                </c:pt>
                <c:pt idx="4">
                  <c:v>67.9626</c:v>
                </c:pt>
                <c:pt idx="5">
                  <c:v>68.3832</c:v>
                </c:pt>
                <c:pt idx="6">
                  <c:v>68.496</c:v>
                </c:pt>
                <c:pt idx="7">
                  <c:v>69.3306</c:v>
                </c:pt>
                <c:pt idx="8">
                  <c:v>69.9622</c:v>
                </c:pt>
                <c:pt idx="9">
                  <c:v>70.1218</c:v>
                </c:pt>
                <c:pt idx="10">
                  <c:v>70.6449</c:v>
                </c:pt>
                <c:pt idx="11">
                  <c:v>71.297</c:v>
                </c:pt>
                <c:pt idx="12">
                  <c:v>71.6028</c:v>
                </c:pt>
                <c:pt idx="13">
                  <c:v>71.9021</c:v>
                </c:pt>
                <c:pt idx="14">
                  <c:v>72.6931</c:v>
                </c:pt>
                <c:pt idx="15">
                  <c:v>72.6211</c:v>
                </c:pt>
                <c:pt idx="16">
                  <c:v>73.2117</c:v>
                </c:pt>
                <c:pt idx="17">
                  <c:v>73.6374</c:v>
                </c:pt>
                <c:pt idx="18">
                  <c:v>73.5931</c:v>
                </c:pt>
                <c:pt idx="19">
                  <c:v>73.8335</c:v>
                </c:pt>
                <c:pt idx="20">
                  <c:v>74.3074</c:v>
                </c:pt>
                <c:pt idx="21">
                  <c:v>75.3495</c:v>
                </c:pt>
                <c:pt idx="22">
                  <c:v>75.6341</c:v>
                </c:pt>
                <c:pt idx="23">
                  <c:v>75.612</c:v>
                </c:pt>
                <c:pt idx="24">
                  <c:v>76.0338</c:v>
                </c:pt>
                <c:pt idx="25">
                  <c:v>76.716</c:v>
                </c:pt>
                <c:pt idx="26">
                  <c:v>76.766</c:v>
                </c:pt>
                <c:pt idx="27">
                  <c:v>77.5211</c:v>
                </c:pt>
                <c:pt idx="28">
                  <c:v>77.8325</c:v>
                </c:pt>
                <c:pt idx="29">
                  <c:v>78.5535</c:v>
                </c:pt>
                <c:pt idx="30">
                  <c:v>79.3626</c:v>
                </c:pt>
                <c:pt idx="31">
                  <c:v>80.0667</c:v>
                </c:pt>
                <c:pt idx="32">
                  <c:v>80.3562</c:v>
                </c:pt>
                <c:pt idx="33">
                  <c:v>80.8202</c:v>
                </c:pt>
                <c:pt idx="34">
                  <c:v>81.6329</c:v>
                </c:pt>
                <c:pt idx="35">
                  <c:v>82.3872</c:v>
                </c:pt>
                <c:pt idx="36">
                  <c:v>83.8121</c:v>
                </c:pt>
                <c:pt idx="37">
                  <c:v>84.4647</c:v>
                </c:pt>
                <c:pt idx="38">
                  <c:v>85.3221</c:v>
                </c:pt>
                <c:pt idx="39">
                  <c:v>85.7021</c:v>
                </c:pt>
                <c:pt idx="40">
                  <c:v>86.2536</c:v>
                </c:pt>
                <c:pt idx="41">
                  <c:v>86.6946</c:v>
                </c:pt>
                <c:pt idx="42">
                  <c:v>87.6571</c:v>
                </c:pt>
                <c:pt idx="43">
                  <c:v>87.9634</c:v>
                </c:pt>
                <c:pt idx="44">
                  <c:v>88.2305</c:v>
                </c:pt>
                <c:pt idx="45">
                  <c:v>88.803</c:v>
                </c:pt>
                <c:pt idx="46">
                  <c:v>89.4278</c:v>
                </c:pt>
                <c:pt idx="47">
                  <c:v>90.5682</c:v>
                </c:pt>
                <c:pt idx="48">
                  <c:v>90.956</c:v>
                </c:pt>
                <c:pt idx="49">
                  <c:v>91.0178</c:v>
                </c:pt>
                <c:pt idx="50">
                  <c:v>91.516</c:v>
                </c:pt>
                <c:pt idx="51">
                  <c:v>92.175</c:v>
                </c:pt>
                <c:pt idx="52">
                  <c:v>93.0217</c:v>
                </c:pt>
                <c:pt idx="53">
                  <c:v>93.363</c:v>
                </c:pt>
                <c:pt idx="54">
                  <c:v>94.327</c:v>
                </c:pt>
                <c:pt idx="55">
                  <c:v>94.553</c:v>
                </c:pt>
                <c:pt idx="56">
                  <c:v>95.5668</c:v>
                </c:pt>
                <c:pt idx="57">
                  <c:v>95.909</c:v>
                </c:pt>
                <c:pt idx="58">
                  <c:v>96.2282</c:v>
                </c:pt>
                <c:pt idx="59">
                  <c:v>96.4999</c:v>
                </c:pt>
                <c:pt idx="60">
                  <c:v>96.6012</c:v>
                </c:pt>
                <c:pt idx="61">
                  <c:v>97.4565</c:v>
                </c:pt>
                <c:pt idx="62">
                  <c:v>97.8996</c:v>
                </c:pt>
                <c:pt idx="63">
                  <c:v>98.6437</c:v>
                </c:pt>
                <c:pt idx="64">
                  <c:v>99.2982</c:v>
                </c:pt>
                <c:pt idx="65">
                  <c:v>99.9897</c:v>
                </c:pt>
                <c:pt idx="66">
                  <c:v>100.282</c:v>
                </c:pt>
                <c:pt idx="67">
                  <c:v>100.598</c:v>
                </c:pt>
                <c:pt idx="68">
                  <c:v>101.507</c:v>
                </c:pt>
                <c:pt idx="69">
                  <c:v>102.24</c:v>
                </c:pt>
                <c:pt idx="70">
                  <c:v>102.741</c:v>
                </c:pt>
                <c:pt idx="71">
                  <c:v>103.653</c:v>
                </c:pt>
                <c:pt idx="72">
                  <c:v>103.654</c:v>
                </c:pt>
                <c:pt idx="73">
                  <c:v>104.754</c:v>
                </c:pt>
                <c:pt idx="74">
                  <c:v>104.997</c:v>
                </c:pt>
                <c:pt idx="75">
                  <c:v>105.473</c:v>
                </c:pt>
                <c:pt idx="76">
                  <c:v>105.22</c:v>
                </c:pt>
                <c:pt idx="77">
                  <c:v>106.06</c:v>
                </c:pt>
                <c:pt idx="78">
                  <c:v>106.746</c:v>
                </c:pt>
                <c:pt idx="79">
                  <c:v>107.894</c:v>
                </c:pt>
                <c:pt idx="80">
                  <c:v>107.72</c:v>
                </c:pt>
                <c:pt idx="81">
                  <c:v>108.106</c:v>
                </c:pt>
                <c:pt idx="82">
                  <c:v>108.349</c:v>
                </c:pt>
                <c:pt idx="83">
                  <c:v>108.02</c:v>
                </c:pt>
                <c:pt idx="84">
                  <c:v>108.132</c:v>
                </c:pt>
                <c:pt idx="85">
                  <c:v>107.834</c:v>
                </c:pt>
                <c:pt idx="86">
                  <c:v>108.505</c:v>
                </c:pt>
                <c:pt idx="87">
                  <c:v>108.623</c:v>
                </c:pt>
                <c:pt idx="88">
                  <c:v>109.843</c:v>
                </c:pt>
                <c:pt idx="89">
                  <c:v>109.586</c:v>
                </c:pt>
                <c:pt idx="90">
                  <c:v>110.026</c:v>
                </c:pt>
                <c:pt idx="91">
                  <c:v>110.318</c:v>
                </c:pt>
                <c:pt idx="92">
                  <c:v>110.232</c:v>
                </c:pt>
                <c:pt idx="93">
                  <c:v>110.121</c:v>
                </c:pt>
                <c:pt idx="94">
                  <c:v>110.448</c:v>
                </c:pt>
                <c:pt idx="95">
                  <c:v>110.823</c:v>
                </c:pt>
                <c:pt idx="96">
                  <c:v>111.64</c:v>
                </c:pt>
                <c:pt idx="97">
                  <c:v>111.191</c:v>
                </c:pt>
                <c:pt idx="98">
                  <c:v>110.656</c:v>
                </c:pt>
                <c:pt idx="99">
                  <c:v>111.559</c:v>
                </c:pt>
                <c:pt idx="100">
                  <c:v>112.02</c:v>
                </c:pt>
                <c:pt idx="101">
                  <c:v>112.098</c:v>
                </c:pt>
                <c:pt idx="102">
                  <c:v>112.261</c:v>
                </c:pt>
                <c:pt idx="103">
                  <c:v>112.171</c:v>
                </c:pt>
                <c:pt idx="104">
                  <c:v>112.963</c:v>
                </c:pt>
                <c:pt idx="105">
                  <c:v>113.181</c:v>
                </c:pt>
                <c:pt idx="106">
                  <c:v>113.823</c:v>
                </c:pt>
                <c:pt idx="107">
                  <c:v>114.027</c:v>
                </c:pt>
                <c:pt idx="108">
                  <c:v>114.828</c:v>
                </c:pt>
                <c:pt idx="109">
                  <c:v>115.797</c:v>
                </c:pt>
                <c:pt idx="110">
                  <c:v>116.757</c:v>
                </c:pt>
                <c:pt idx="111">
                  <c:v>116.58</c:v>
                </c:pt>
                <c:pt idx="112">
                  <c:v>117.026</c:v>
                </c:pt>
                <c:pt idx="113">
                  <c:v>117.119</c:v>
                </c:pt>
                <c:pt idx="114">
                  <c:v>118.655</c:v>
                </c:pt>
                <c:pt idx="115">
                  <c:v>118.67</c:v>
                </c:pt>
                <c:pt idx="116">
                  <c:v>119.432</c:v>
                </c:pt>
                <c:pt idx="117">
                  <c:v>119.775</c:v>
                </c:pt>
                <c:pt idx="118">
                  <c:v>120.258</c:v>
                </c:pt>
                <c:pt idx="119">
                  <c:v>120.285</c:v>
                </c:pt>
                <c:pt idx="120">
                  <c:v>121.029</c:v>
                </c:pt>
                <c:pt idx="121">
                  <c:v>121.513</c:v>
                </c:pt>
                <c:pt idx="122">
                  <c:v>123.496</c:v>
                </c:pt>
                <c:pt idx="123">
                  <c:v>123.955</c:v>
                </c:pt>
                <c:pt idx="124">
                  <c:v>124.111</c:v>
                </c:pt>
                <c:pt idx="125">
                  <c:v>123.999</c:v>
                </c:pt>
                <c:pt idx="126">
                  <c:v>123.085</c:v>
                </c:pt>
                <c:pt idx="127">
                  <c:v>124.303</c:v>
                </c:pt>
                <c:pt idx="128">
                  <c:v>124.251</c:v>
                </c:pt>
                <c:pt idx="129">
                  <c:v>125.018</c:v>
                </c:pt>
                <c:pt idx="130">
                  <c:v>125.269</c:v>
                </c:pt>
                <c:pt idx="131">
                  <c:v>126.266</c:v>
                </c:pt>
                <c:pt idx="132">
                  <c:v>126.091</c:v>
                </c:pt>
                <c:pt idx="133">
                  <c:v>126.756</c:v>
                </c:pt>
                <c:pt idx="134">
                  <c:v>125.97</c:v>
                </c:pt>
                <c:pt idx="135">
                  <c:v>126.69</c:v>
                </c:pt>
                <c:pt idx="136">
                  <c:v>126.692</c:v>
                </c:pt>
                <c:pt idx="137">
                  <c:v>128.549</c:v>
                </c:pt>
                <c:pt idx="138">
                  <c:v>129.104</c:v>
                </c:pt>
                <c:pt idx="139">
                  <c:v>129.281</c:v>
                </c:pt>
                <c:pt idx="140">
                  <c:v>129.86</c:v>
                </c:pt>
                <c:pt idx="141">
                  <c:v>130.362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Taulukko!$R$4:$R$147</c:f>
              <c:numCache>
                <c:ptCount val="144"/>
                <c:pt idx="0">
                  <c:v>66.2338</c:v>
                </c:pt>
                <c:pt idx="1">
                  <c:v>66.6562</c:v>
                </c:pt>
                <c:pt idx="2">
                  <c:v>67.082</c:v>
                </c:pt>
                <c:pt idx="3">
                  <c:v>67.5174</c:v>
                </c:pt>
                <c:pt idx="4">
                  <c:v>67.9409</c:v>
                </c:pt>
                <c:pt idx="5">
                  <c:v>68.3403</c:v>
                </c:pt>
                <c:pt idx="6">
                  <c:v>68.7685</c:v>
                </c:pt>
                <c:pt idx="7">
                  <c:v>69.2733</c:v>
                </c:pt>
                <c:pt idx="8">
                  <c:v>69.7762</c:v>
                </c:pt>
                <c:pt idx="9">
                  <c:v>70.2261</c:v>
                </c:pt>
                <c:pt idx="10">
                  <c:v>70.6876</c:v>
                </c:pt>
                <c:pt idx="11">
                  <c:v>71.1587</c:v>
                </c:pt>
                <c:pt idx="12">
                  <c:v>71.589</c:v>
                </c:pt>
                <c:pt idx="13">
                  <c:v>72.0092</c:v>
                </c:pt>
                <c:pt idx="14">
                  <c:v>72.4173</c:v>
                </c:pt>
                <c:pt idx="15">
                  <c:v>72.7776</c:v>
                </c:pt>
                <c:pt idx="16">
                  <c:v>73.131</c:v>
                </c:pt>
                <c:pt idx="17">
                  <c:v>73.4541</c:v>
                </c:pt>
                <c:pt idx="18">
                  <c:v>73.7264</c:v>
                </c:pt>
                <c:pt idx="19">
                  <c:v>74.0517</c:v>
                </c:pt>
                <c:pt idx="20">
                  <c:v>74.5105</c:v>
                </c:pt>
                <c:pt idx="21">
                  <c:v>75.0262</c:v>
                </c:pt>
                <c:pt idx="22">
                  <c:v>75.442</c:v>
                </c:pt>
                <c:pt idx="23">
                  <c:v>75.7707</c:v>
                </c:pt>
                <c:pt idx="24">
                  <c:v>76.1439</c:v>
                </c:pt>
                <c:pt idx="25">
                  <c:v>76.5615</c:v>
                </c:pt>
                <c:pt idx="26">
                  <c:v>76.9911</c:v>
                </c:pt>
                <c:pt idx="27">
                  <c:v>77.47</c:v>
                </c:pt>
                <c:pt idx="28">
                  <c:v>78.008</c:v>
                </c:pt>
                <c:pt idx="29">
                  <c:v>78.6164</c:v>
                </c:pt>
                <c:pt idx="30">
                  <c:v>79.2705</c:v>
                </c:pt>
                <c:pt idx="31">
                  <c:v>79.8834</c:v>
                </c:pt>
                <c:pt idx="32">
                  <c:v>80.4421</c:v>
                </c:pt>
                <c:pt idx="33">
                  <c:v>81.0435</c:v>
                </c:pt>
                <c:pt idx="34">
                  <c:v>81.7642</c:v>
                </c:pt>
                <c:pt idx="35">
                  <c:v>82.6132</c:v>
                </c:pt>
                <c:pt idx="36">
                  <c:v>83.5211</c:v>
                </c:pt>
                <c:pt idx="37">
                  <c:v>84.3592</c:v>
                </c:pt>
                <c:pt idx="38">
                  <c:v>85.0748</c:v>
                </c:pt>
                <c:pt idx="39">
                  <c:v>85.6871</c:v>
                </c:pt>
                <c:pt idx="40">
                  <c:v>86.25</c:v>
                </c:pt>
                <c:pt idx="41">
                  <c:v>86.829</c:v>
                </c:pt>
                <c:pt idx="42">
                  <c:v>87.4087</c:v>
                </c:pt>
                <c:pt idx="43">
                  <c:v>87.9178</c:v>
                </c:pt>
                <c:pt idx="44">
                  <c:v>88.3941</c:v>
                </c:pt>
                <c:pt idx="45">
                  <c:v>88.9373</c:v>
                </c:pt>
                <c:pt idx="46">
                  <c:v>89.576</c:v>
                </c:pt>
                <c:pt idx="47">
                  <c:v>90.2297</c:v>
                </c:pt>
                <c:pt idx="48">
                  <c:v>90.7608</c:v>
                </c:pt>
                <c:pt idx="49">
                  <c:v>91.1962</c:v>
                </c:pt>
                <c:pt idx="50">
                  <c:v>91.6831</c:v>
                </c:pt>
                <c:pt idx="51">
                  <c:v>92.2697</c:v>
                </c:pt>
                <c:pt idx="52">
                  <c:v>92.8934</c:v>
                </c:pt>
                <c:pt idx="53">
                  <c:v>93.5136</c:v>
                </c:pt>
                <c:pt idx="54">
                  <c:v>94.1273</c:v>
                </c:pt>
                <c:pt idx="55">
                  <c:v>94.7251</c:v>
                </c:pt>
                <c:pt idx="56">
                  <c:v>95.2988</c:v>
                </c:pt>
                <c:pt idx="57">
                  <c:v>95.7871</c:v>
                </c:pt>
                <c:pt idx="58">
                  <c:v>96.176</c:v>
                </c:pt>
                <c:pt idx="59">
                  <c:v>96.5267</c:v>
                </c:pt>
                <c:pt idx="60">
                  <c:v>96.9285</c:v>
                </c:pt>
                <c:pt idx="61">
                  <c:v>97.4393</c:v>
                </c:pt>
                <c:pt idx="62">
                  <c:v>98.0182</c:v>
                </c:pt>
                <c:pt idx="63">
                  <c:v>98.6308</c:v>
                </c:pt>
                <c:pt idx="64">
                  <c:v>99.2498</c:v>
                </c:pt>
                <c:pt idx="65">
                  <c:v>99.8199</c:v>
                </c:pt>
                <c:pt idx="66">
                  <c:v>100.33</c:v>
                </c:pt>
                <c:pt idx="67">
                  <c:v>100.868</c:v>
                </c:pt>
                <c:pt idx="68">
                  <c:v>101.501</c:v>
                </c:pt>
                <c:pt idx="69">
                  <c:v>102.16</c:v>
                </c:pt>
                <c:pt idx="70">
                  <c:v>102.795</c:v>
                </c:pt>
                <c:pt idx="71">
                  <c:v>103.384</c:v>
                </c:pt>
                <c:pt idx="72">
                  <c:v>103.931</c:v>
                </c:pt>
                <c:pt idx="73">
                  <c:v>104.47</c:v>
                </c:pt>
                <c:pt idx="74">
                  <c:v>104.941</c:v>
                </c:pt>
                <c:pt idx="75">
                  <c:v>105.308</c:v>
                </c:pt>
                <c:pt idx="76">
                  <c:v>105.676</c:v>
                </c:pt>
                <c:pt idx="77">
                  <c:v>106.179</c:v>
                </c:pt>
                <c:pt idx="78">
                  <c:v>106.796</c:v>
                </c:pt>
                <c:pt idx="79">
                  <c:v>107.35</c:v>
                </c:pt>
                <c:pt idx="80">
                  <c:v>107.719</c:v>
                </c:pt>
                <c:pt idx="81">
                  <c:v>107.96</c:v>
                </c:pt>
                <c:pt idx="82">
                  <c:v>108.096</c:v>
                </c:pt>
                <c:pt idx="83">
                  <c:v>108.13</c:v>
                </c:pt>
                <c:pt idx="84">
                  <c:v>108.154</c:v>
                </c:pt>
                <c:pt idx="85">
                  <c:v>108.27</c:v>
                </c:pt>
                <c:pt idx="86">
                  <c:v>108.535</c:v>
                </c:pt>
                <c:pt idx="87">
                  <c:v>108.933</c:v>
                </c:pt>
                <c:pt idx="88">
                  <c:v>109.355</c:v>
                </c:pt>
                <c:pt idx="89">
                  <c:v>109.677</c:v>
                </c:pt>
                <c:pt idx="90">
                  <c:v>109.927</c:v>
                </c:pt>
                <c:pt idx="91">
                  <c:v>110.123</c:v>
                </c:pt>
                <c:pt idx="92">
                  <c:v>110.235</c:v>
                </c:pt>
                <c:pt idx="93">
                  <c:v>110.351</c:v>
                </c:pt>
                <c:pt idx="94">
                  <c:v>110.564</c:v>
                </c:pt>
                <c:pt idx="95">
                  <c:v>110.861</c:v>
                </c:pt>
                <c:pt idx="96">
                  <c:v>111.103</c:v>
                </c:pt>
                <c:pt idx="97">
                  <c:v>111.17</c:v>
                </c:pt>
                <c:pt idx="98">
                  <c:v>111.243</c:v>
                </c:pt>
                <c:pt idx="99">
                  <c:v>111.504</c:v>
                </c:pt>
                <c:pt idx="100">
                  <c:v>111.819</c:v>
                </c:pt>
                <c:pt idx="101">
                  <c:v>112.058</c:v>
                </c:pt>
                <c:pt idx="102">
                  <c:v>112.258</c:v>
                </c:pt>
                <c:pt idx="103">
                  <c:v>112.515</c:v>
                </c:pt>
                <c:pt idx="104">
                  <c:v>112.882</c:v>
                </c:pt>
                <c:pt idx="105">
                  <c:v>113.313</c:v>
                </c:pt>
                <c:pt idx="106">
                  <c:v>113.776</c:v>
                </c:pt>
                <c:pt idx="107">
                  <c:v>114.302</c:v>
                </c:pt>
                <c:pt idx="108">
                  <c:v>114.942</c:v>
                </c:pt>
                <c:pt idx="109">
                  <c:v>115.651</c:v>
                </c:pt>
                <c:pt idx="110">
                  <c:v>116.253</c:v>
                </c:pt>
                <c:pt idx="111">
                  <c:v>116.685</c:v>
                </c:pt>
                <c:pt idx="112">
                  <c:v>117.081</c:v>
                </c:pt>
                <c:pt idx="113">
                  <c:v>117.596</c:v>
                </c:pt>
                <c:pt idx="114">
                  <c:v>118.21</c:v>
                </c:pt>
                <c:pt idx="115">
                  <c:v>118.777</c:v>
                </c:pt>
                <c:pt idx="116">
                  <c:v>119.282</c:v>
                </c:pt>
                <c:pt idx="117">
                  <c:v>119.752</c:v>
                </c:pt>
                <c:pt idx="118">
                  <c:v>120.176</c:v>
                </c:pt>
                <c:pt idx="119">
                  <c:v>120.626</c:v>
                </c:pt>
                <c:pt idx="120">
                  <c:v>121.207</c:v>
                </c:pt>
                <c:pt idx="121">
                  <c:v>121.983</c:v>
                </c:pt>
                <c:pt idx="122">
                  <c:v>122.837</c:v>
                </c:pt>
                <c:pt idx="123">
                  <c:v>123.467</c:v>
                </c:pt>
                <c:pt idx="124">
                  <c:v>123.759</c:v>
                </c:pt>
                <c:pt idx="125">
                  <c:v>123.813</c:v>
                </c:pt>
                <c:pt idx="126">
                  <c:v>123.872</c:v>
                </c:pt>
                <c:pt idx="127">
                  <c:v>124.133</c:v>
                </c:pt>
                <c:pt idx="128">
                  <c:v>124.513</c:v>
                </c:pt>
                <c:pt idx="129">
                  <c:v>124.939</c:v>
                </c:pt>
                <c:pt idx="130">
                  <c:v>125.406</c:v>
                </c:pt>
                <c:pt idx="131">
                  <c:v>125.835</c:v>
                </c:pt>
                <c:pt idx="132">
                  <c:v>126.152</c:v>
                </c:pt>
                <c:pt idx="133">
                  <c:v>126.35</c:v>
                </c:pt>
                <c:pt idx="134">
                  <c:v>126.515</c:v>
                </c:pt>
                <c:pt idx="135">
                  <c:v>126.821</c:v>
                </c:pt>
                <c:pt idx="136">
                  <c:v>127.381</c:v>
                </c:pt>
                <c:pt idx="137">
                  <c:v>128.13</c:v>
                </c:pt>
                <c:pt idx="138">
                  <c:v>128.811</c:v>
                </c:pt>
                <c:pt idx="139">
                  <c:v>129.337</c:v>
                </c:pt>
                <c:pt idx="140">
                  <c:v>129.827</c:v>
                </c:pt>
                <c:pt idx="141">
                  <c:v>130.305</c:v>
                </c:pt>
              </c:numCache>
            </c:numRef>
          </c:val>
          <c:smooth val="0"/>
        </c:ser>
        <c:axId val="61055518"/>
        <c:axId val="12628751"/>
      </c:lineChart>
      <c:catAx>
        <c:axId val="610555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28751"/>
        <c:crossesAt val="40"/>
        <c:auto val="0"/>
        <c:lblOffset val="100"/>
        <c:tickLblSkip val="2"/>
        <c:noMultiLvlLbl val="0"/>
      </c:catAx>
      <c:valAx>
        <c:axId val="126287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0555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179.1</c:v>
                </c:pt>
                <c:pt idx="138">
                  <c:v>153.24</c:v>
                </c:pt>
                <c:pt idx="139">
                  <c:v>141.91</c:v>
                </c:pt>
                <c:pt idx="140">
                  <c:v>133.51</c:v>
                </c:pt>
                <c:pt idx="141">
                  <c:v>127.85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Taulukko!$U$4:$U$147</c:f>
              <c:numCache>
                <c:ptCount val="144"/>
                <c:pt idx="0">
                  <c:v>75.6094</c:v>
                </c:pt>
                <c:pt idx="1">
                  <c:v>75.9339</c:v>
                </c:pt>
                <c:pt idx="2">
                  <c:v>77.9959</c:v>
                </c:pt>
                <c:pt idx="3">
                  <c:v>77.166</c:v>
                </c:pt>
                <c:pt idx="4">
                  <c:v>79.2288</c:v>
                </c:pt>
                <c:pt idx="5">
                  <c:v>77.9479</c:v>
                </c:pt>
                <c:pt idx="6">
                  <c:v>78.899</c:v>
                </c:pt>
                <c:pt idx="7">
                  <c:v>78.4626</c:v>
                </c:pt>
                <c:pt idx="8">
                  <c:v>79.0458</c:v>
                </c:pt>
                <c:pt idx="9">
                  <c:v>79.2623</c:v>
                </c:pt>
                <c:pt idx="10">
                  <c:v>80.0074</c:v>
                </c:pt>
                <c:pt idx="11">
                  <c:v>82.0608</c:v>
                </c:pt>
                <c:pt idx="12">
                  <c:v>82.1434</c:v>
                </c:pt>
                <c:pt idx="13">
                  <c:v>83.2066</c:v>
                </c:pt>
                <c:pt idx="14">
                  <c:v>81.3762</c:v>
                </c:pt>
                <c:pt idx="15">
                  <c:v>82.4298</c:v>
                </c:pt>
                <c:pt idx="16">
                  <c:v>80.8918</c:v>
                </c:pt>
                <c:pt idx="17">
                  <c:v>84.4575</c:v>
                </c:pt>
                <c:pt idx="18">
                  <c:v>82.9115</c:v>
                </c:pt>
                <c:pt idx="19">
                  <c:v>84.1755</c:v>
                </c:pt>
                <c:pt idx="20">
                  <c:v>82.7739</c:v>
                </c:pt>
                <c:pt idx="21">
                  <c:v>84.0925</c:v>
                </c:pt>
                <c:pt idx="22">
                  <c:v>84.8548</c:v>
                </c:pt>
                <c:pt idx="23">
                  <c:v>83.8567</c:v>
                </c:pt>
                <c:pt idx="24">
                  <c:v>83.8709</c:v>
                </c:pt>
                <c:pt idx="25">
                  <c:v>84.547</c:v>
                </c:pt>
                <c:pt idx="26">
                  <c:v>84.6192</c:v>
                </c:pt>
                <c:pt idx="27">
                  <c:v>85.2294</c:v>
                </c:pt>
                <c:pt idx="28">
                  <c:v>86.1456</c:v>
                </c:pt>
                <c:pt idx="29">
                  <c:v>84.7948</c:v>
                </c:pt>
                <c:pt idx="30">
                  <c:v>86.2509</c:v>
                </c:pt>
                <c:pt idx="31">
                  <c:v>86.2629</c:v>
                </c:pt>
                <c:pt idx="32">
                  <c:v>90.5289</c:v>
                </c:pt>
                <c:pt idx="33">
                  <c:v>89.1689</c:v>
                </c:pt>
                <c:pt idx="34">
                  <c:v>87.2141</c:v>
                </c:pt>
                <c:pt idx="35">
                  <c:v>87.645</c:v>
                </c:pt>
                <c:pt idx="36">
                  <c:v>90.2638</c:v>
                </c:pt>
                <c:pt idx="37">
                  <c:v>89.2992</c:v>
                </c:pt>
                <c:pt idx="38">
                  <c:v>90.5019</c:v>
                </c:pt>
                <c:pt idx="39">
                  <c:v>90.5719</c:v>
                </c:pt>
                <c:pt idx="40">
                  <c:v>91.71</c:v>
                </c:pt>
                <c:pt idx="41">
                  <c:v>89.7309</c:v>
                </c:pt>
                <c:pt idx="42">
                  <c:v>92.7108</c:v>
                </c:pt>
                <c:pt idx="43">
                  <c:v>92.1243</c:v>
                </c:pt>
                <c:pt idx="44">
                  <c:v>90.9335</c:v>
                </c:pt>
                <c:pt idx="45">
                  <c:v>91.4385</c:v>
                </c:pt>
                <c:pt idx="46">
                  <c:v>93.1915</c:v>
                </c:pt>
                <c:pt idx="47">
                  <c:v>92.1475</c:v>
                </c:pt>
                <c:pt idx="48">
                  <c:v>93.0647</c:v>
                </c:pt>
                <c:pt idx="49">
                  <c:v>92.539</c:v>
                </c:pt>
                <c:pt idx="50">
                  <c:v>94.7469</c:v>
                </c:pt>
                <c:pt idx="51">
                  <c:v>93.6876</c:v>
                </c:pt>
                <c:pt idx="52">
                  <c:v>92.8706</c:v>
                </c:pt>
                <c:pt idx="53">
                  <c:v>95.3586</c:v>
                </c:pt>
                <c:pt idx="54">
                  <c:v>92.4224</c:v>
                </c:pt>
                <c:pt idx="55">
                  <c:v>94.7267</c:v>
                </c:pt>
                <c:pt idx="56">
                  <c:v>93.9471</c:v>
                </c:pt>
                <c:pt idx="57">
                  <c:v>93.7564</c:v>
                </c:pt>
                <c:pt idx="58">
                  <c:v>94.1419</c:v>
                </c:pt>
                <c:pt idx="59">
                  <c:v>95.9303</c:v>
                </c:pt>
                <c:pt idx="60">
                  <c:v>96.0302</c:v>
                </c:pt>
                <c:pt idx="61">
                  <c:v>97.298</c:v>
                </c:pt>
                <c:pt idx="62">
                  <c:v>98.7073</c:v>
                </c:pt>
                <c:pt idx="63">
                  <c:v>98.2025</c:v>
                </c:pt>
                <c:pt idx="64">
                  <c:v>98.6437</c:v>
                </c:pt>
                <c:pt idx="65">
                  <c:v>98.5913</c:v>
                </c:pt>
                <c:pt idx="66">
                  <c:v>99.9888</c:v>
                </c:pt>
                <c:pt idx="67">
                  <c:v>100.25</c:v>
                </c:pt>
                <c:pt idx="68">
                  <c:v>100.55</c:v>
                </c:pt>
                <c:pt idx="69">
                  <c:v>102.242</c:v>
                </c:pt>
                <c:pt idx="70">
                  <c:v>103.782</c:v>
                </c:pt>
                <c:pt idx="71">
                  <c:v>102.964</c:v>
                </c:pt>
                <c:pt idx="72">
                  <c:v>102.421</c:v>
                </c:pt>
                <c:pt idx="73">
                  <c:v>103.733</c:v>
                </c:pt>
                <c:pt idx="74">
                  <c:v>101.176</c:v>
                </c:pt>
                <c:pt idx="75">
                  <c:v>104.26</c:v>
                </c:pt>
                <c:pt idx="76">
                  <c:v>104.833</c:v>
                </c:pt>
                <c:pt idx="77">
                  <c:v>105.326</c:v>
                </c:pt>
                <c:pt idx="78">
                  <c:v>106.378</c:v>
                </c:pt>
                <c:pt idx="79">
                  <c:v>106.499</c:v>
                </c:pt>
                <c:pt idx="80">
                  <c:v>106.575</c:v>
                </c:pt>
                <c:pt idx="81">
                  <c:v>107.671</c:v>
                </c:pt>
                <c:pt idx="82">
                  <c:v>107.65</c:v>
                </c:pt>
                <c:pt idx="83">
                  <c:v>108.426</c:v>
                </c:pt>
                <c:pt idx="84">
                  <c:v>109.044</c:v>
                </c:pt>
                <c:pt idx="85">
                  <c:v>108.903</c:v>
                </c:pt>
                <c:pt idx="86">
                  <c:v>111.76</c:v>
                </c:pt>
                <c:pt idx="87">
                  <c:v>110.769</c:v>
                </c:pt>
                <c:pt idx="88">
                  <c:v>110.233</c:v>
                </c:pt>
                <c:pt idx="89">
                  <c:v>112.004</c:v>
                </c:pt>
                <c:pt idx="90">
                  <c:v>111.695</c:v>
                </c:pt>
                <c:pt idx="91">
                  <c:v>111.581</c:v>
                </c:pt>
                <c:pt idx="92">
                  <c:v>113.414</c:v>
                </c:pt>
                <c:pt idx="93">
                  <c:v>114.749</c:v>
                </c:pt>
                <c:pt idx="94">
                  <c:v>114.81</c:v>
                </c:pt>
                <c:pt idx="95">
                  <c:v>116.839</c:v>
                </c:pt>
                <c:pt idx="96">
                  <c:v>116.939</c:v>
                </c:pt>
                <c:pt idx="97">
                  <c:v>118.843</c:v>
                </c:pt>
                <c:pt idx="98">
                  <c:v>117.427</c:v>
                </c:pt>
                <c:pt idx="99">
                  <c:v>118.391</c:v>
                </c:pt>
                <c:pt idx="100">
                  <c:v>119.867</c:v>
                </c:pt>
                <c:pt idx="101">
                  <c:v>120.353</c:v>
                </c:pt>
                <c:pt idx="102">
                  <c:v>120.819</c:v>
                </c:pt>
                <c:pt idx="103">
                  <c:v>120.48</c:v>
                </c:pt>
                <c:pt idx="104">
                  <c:v>122.675</c:v>
                </c:pt>
                <c:pt idx="105">
                  <c:v>121.869</c:v>
                </c:pt>
                <c:pt idx="106">
                  <c:v>121.835</c:v>
                </c:pt>
                <c:pt idx="107">
                  <c:v>121.496</c:v>
                </c:pt>
                <c:pt idx="108">
                  <c:v>122.512</c:v>
                </c:pt>
                <c:pt idx="109">
                  <c:v>122.427</c:v>
                </c:pt>
                <c:pt idx="110">
                  <c:v>120.13</c:v>
                </c:pt>
                <c:pt idx="111">
                  <c:v>123.994</c:v>
                </c:pt>
                <c:pt idx="112">
                  <c:v>124.198</c:v>
                </c:pt>
                <c:pt idx="113">
                  <c:v>123.177</c:v>
                </c:pt>
                <c:pt idx="114">
                  <c:v>124.797</c:v>
                </c:pt>
                <c:pt idx="115">
                  <c:v>126.251</c:v>
                </c:pt>
                <c:pt idx="116">
                  <c:v>124.434</c:v>
                </c:pt>
                <c:pt idx="117">
                  <c:v>125.393</c:v>
                </c:pt>
                <c:pt idx="118">
                  <c:v>125.415</c:v>
                </c:pt>
                <c:pt idx="119">
                  <c:v>125.342</c:v>
                </c:pt>
                <c:pt idx="120">
                  <c:v>127.356</c:v>
                </c:pt>
                <c:pt idx="121">
                  <c:v>127.395</c:v>
                </c:pt>
                <c:pt idx="122">
                  <c:v>130.645</c:v>
                </c:pt>
                <c:pt idx="123">
                  <c:v>127.839</c:v>
                </c:pt>
                <c:pt idx="124">
                  <c:v>128.421</c:v>
                </c:pt>
                <c:pt idx="125">
                  <c:v>129.558</c:v>
                </c:pt>
                <c:pt idx="126">
                  <c:v>129.174</c:v>
                </c:pt>
                <c:pt idx="127">
                  <c:v>130.005</c:v>
                </c:pt>
                <c:pt idx="128">
                  <c:v>129.715</c:v>
                </c:pt>
                <c:pt idx="129">
                  <c:v>129.813</c:v>
                </c:pt>
                <c:pt idx="130">
                  <c:v>131.035</c:v>
                </c:pt>
                <c:pt idx="131">
                  <c:v>131.753</c:v>
                </c:pt>
                <c:pt idx="132">
                  <c:v>130.727</c:v>
                </c:pt>
                <c:pt idx="133">
                  <c:v>130.708</c:v>
                </c:pt>
                <c:pt idx="134">
                  <c:v>130.314</c:v>
                </c:pt>
                <c:pt idx="135">
                  <c:v>132.407</c:v>
                </c:pt>
                <c:pt idx="136">
                  <c:v>132.843</c:v>
                </c:pt>
                <c:pt idx="137">
                  <c:v>133.986</c:v>
                </c:pt>
                <c:pt idx="138">
                  <c:v>134.208</c:v>
                </c:pt>
                <c:pt idx="139">
                  <c:v>134.614</c:v>
                </c:pt>
                <c:pt idx="140">
                  <c:v>135.967</c:v>
                </c:pt>
                <c:pt idx="141">
                  <c:v>136.179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Taulukko!$V$4:$V$147</c:f>
              <c:numCache>
                <c:ptCount val="144"/>
                <c:pt idx="0">
                  <c:v>76.7134</c:v>
                </c:pt>
                <c:pt idx="1">
                  <c:v>77.0453</c:v>
                </c:pt>
                <c:pt idx="2">
                  <c:v>77.3906</c:v>
                </c:pt>
                <c:pt idx="3">
                  <c:v>77.7396</c:v>
                </c:pt>
                <c:pt idx="4">
                  <c:v>78.0876</c:v>
                </c:pt>
                <c:pt idx="5">
                  <c:v>78.4317</c:v>
                </c:pt>
                <c:pt idx="6">
                  <c:v>78.7761</c:v>
                </c:pt>
                <c:pt idx="7">
                  <c:v>79.1258</c:v>
                </c:pt>
                <c:pt idx="8">
                  <c:v>79.4842</c:v>
                </c:pt>
                <c:pt idx="9">
                  <c:v>79.8536</c:v>
                </c:pt>
                <c:pt idx="10">
                  <c:v>80.2327</c:v>
                </c:pt>
                <c:pt idx="11">
                  <c:v>80.6119</c:v>
                </c:pt>
                <c:pt idx="12">
                  <c:v>80.9762</c:v>
                </c:pt>
                <c:pt idx="13">
                  <c:v>81.3174</c:v>
                </c:pt>
                <c:pt idx="14">
                  <c:v>81.6396</c:v>
                </c:pt>
                <c:pt idx="15">
                  <c:v>81.9551</c:v>
                </c:pt>
                <c:pt idx="16">
                  <c:v>82.2748</c:v>
                </c:pt>
                <c:pt idx="17">
                  <c:v>82.5978</c:v>
                </c:pt>
                <c:pt idx="18">
                  <c:v>82.9121</c:v>
                </c:pt>
                <c:pt idx="19">
                  <c:v>83.2152</c:v>
                </c:pt>
                <c:pt idx="20">
                  <c:v>83.5142</c:v>
                </c:pt>
                <c:pt idx="21">
                  <c:v>83.8153</c:v>
                </c:pt>
                <c:pt idx="22">
                  <c:v>84.1151</c:v>
                </c:pt>
                <c:pt idx="23">
                  <c:v>84.4106</c:v>
                </c:pt>
                <c:pt idx="24">
                  <c:v>84.7125</c:v>
                </c:pt>
                <c:pt idx="25">
                  <c:v>85.0272</c:v>
                </c:pt>
                <c:pt idx="26">
                  <c:v>85.3542</c:v>
                </c:pt>
                <c:pt idx="27">
                  <c:v>85.6931</c:v>
                </c:pt>
                <c:pt idx="28">
                  <c:v>86.04</c:v>
                </c:pt>
                <c:pt idx="29">
                  <c:v>86.3964</c:v>
                </c:pt>
                <c:pt idx="30">
                  <c:v>86.7702</c:v>
                </c:pt>
                <c:pt idx="31">
                  <c:v>87.1612</c:v>
                </c:pt>
                <c:pt idx="32">
                  <c:v>87.5513</c:v>
                </c:pt>
                <c:pt idx="33">
                  <c:v>87.916</c:v>
                </c:pt>
                <c:pt idx="34">
                  <c:v>88.2629</c:v>
                </c:pt>
                <c:pt idx="35">
                  <c:v>88.6191</c:v>
                </c:pt>
                <c:pt idx="36">
                  <c:v>88.9844</c:v>
                </c:pt>
                <c:pt idx="37">
                  <c:v>89.3444</c:v>
                </c:pt>
                <c:pt idx="38">
                  <c:v>89.6972</c:v>
                </c:pt>
                <c:pt idx="39">
                  <c:v>90.0422</c:v>
                </c:pt>
                <c:pt idx="40">
                  <c:v>90.3744</c:v>
                </c:pt>
                <c:pt idx="41">
                  <c:v>90.6981</c:v>
                </c:pt>
                <c:pt idx="42">
                  <c:v>91.0183</c:v>
                </c:pt>
                <c:pt idx="43">
                  <c:v>91.3256</c:v>
                </c:pt>
                <c:pt idx="44">
                  <c:v>91.6226</c:v>
                </c:pt>
                <c:pt idx="45">
                  <c:v>91.9252</c:v>
                </c:pt>
                <c:pt idx="46">
                  <c:v>92.2318</c:v>
                </c:pt>
                <c:pt idx="47">
                  <c:v>92.5348</c:v>
                </c:pt>
                <c:pt idx="48">
                  <c:v>92.837</c:v>
                </c:pt>
                <c:pt idx="49">
                  <c:v>93.1424</c:v>
                </c:pt>
                <c:pt idx="50">
                  <c:v>93.4474</c:v>
                </c:pt>
                <c:pt idx="51">
                  <c:v>93.7449</c:v>
                </c:pt>
                <c:pt idx="52">
                  <c:v>94.0433</c:v>
                </c:pt>
                <c:pt idx="53">
                  <c:v>94.3487</c:v>
                </c:pt>
                <c:pt idx="54">
                  <c:v>94.6613</c:v>
                </c:pt>
                <c:pt idx="55">
                  <c:v>94.9915</c:v>
                </c:pt>
                <c:pt idx="56">
                  <c:v>95.3411</c:v>
                </c:pt>
                <c:pt idx="57">
                  <c:v>95.714</c:v>
                </c:pt>
                <c:pt idx="58">
                  <c:v>96.1206</c:v>
                </c:pt>
                <c:pt idx="59">
                  <c:v>96.5577</c:v>
                </c:pt>
                <c:pt idx="60">
                  <c:v>97.0154</c:v>
                </c:pt>
                <c:pt idx="61">
                  <c:v>97.4874</c:v>
                </c:pt>
                <c:pt idx="62">
                  <c:v>97.9645</c:v>
                </c:pt>
                <c:pt idx="63">
                  <c:v>98.4392</c:v>
                </c:pt>
                <c:pt idx="64">
                  <c:v>98.9161</c:v>
                </c:pt>
                <c:pt idx="65">
                  <c:v>99.4022</c:v>
                </c:pt>
                <c:pt idx="66">
                  <c:v>99.8985</c:v>
                </c:pt>
                <c:pt idx="67">
                  <c:v>100.401</c:v>
                </c:pt>
                <c:pt idx="68">
                  <c:v>100.908</c:v>
                </c:pt>
                <c:pt idx="69">
                  <c:v>101.418</c:v>
                </c:pt>
                <c:pt idx="70">
                  <c:v>101.916</c:v>
                </c:pt>
                <c:pt idx="71">
                  <c:v>102.395</c:v>
                </c:pt>
                <c:pt idx="72">
                  <c:v>102.865</c:v>
                </c:pt>
                <c:pt idx="73">
                  <c:v>103.336</c:v>
                </c:pt>
                <c:pt idx="74">
                  <c:v>103.82</c:v>
                </c:pt>
                <c:pt idx="75">
                  <c:v>104.327</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111.884</c:v>
                </c:pt>
                <c:pt idx="90">
                  <c:v>112.456</c:v>
                </c:pt>
                <c:pt idx="91">
                  <c:v>113.043</c:v>
                </c:pt>
                <c:pt idx="92">
                  <c:v>113.651</c:v>
                </c:pt>
                <c:pt idx="93">
                  <c:v>114.268</c:v>
                </c:pt>
                <c:pt idx="94">
                  <c:v>114.886</c:v>
                </c:pt>
                <c:pt idx="95">
                  <c:v>115.5</c:v>
                </c:pt>
                <c:pt idx="96">
                  <c:v>116.102</c:v>
                </c:pt>
                <c:pt idx="97">
                  <c:v>116.684</c:v>
                </c:pt>
                <c:pt idx="98">
                  <c:v>117.247</c:v>
                </c:pt>
                <c:pt idx="99">
                  <c:v>117.798</c:v>
                </c:pt>
                <c:pt idx="100">
                  <c:v>118.339</c:v>
                </c:pt>
                <c:pt idx="101">
                  <c:v>118.86</c:v>
                </c:pt>
                <c:pt idx="102">
                  <c:v>119.357</c:v>
                </c:pt>
                <c:pt idx="103">
                  <c:v>119.834</c:v>
                </c:pt>
                <c:pt idx="104">
                  <c:v>120.29</c:v>
                </c:pt>
                <c:pt idx="105">
                  <c:v>120.72</c:v>
                </c:pt>
                <c:pt idx="106">
                  <c:v>121.128</c:v>
                </c:pt>
                <c:pt idx="107">
                  <c:v>121.525</c:v>
                </c:pt>
                <c:pt idx="108">
                  <c:v>121.919</c:v>
                </c:pt>
                <c:pt idx="109">
                  <c:v>122.308</c:v>
                </c:pt>
                <c:pt idx="110">
                  <c:v>122.706</c:v>
                </c:pt>
                <c:pt idx="111">
                  <c:v>123.124</c:v>
                </c:pt>
                <c:pt idx="112">
                  <c:v>123.544</c:v>
                </c:pt>
                <c:pt idx="113">
                  <c:v>123.959</c:v>
                </c:pt>
                <c:pt idx="114">
                  <c:v>124.377</c:v>
                </c:pt>
                <c:pt idx="115">
                  <c:v>124.791</c:v>
                </c:pt>
                <c:pt idx="116">
                  <c:v>125.194</c:v>
                </c:pt>
                <c:pt idx="117">
                  <c:v>125.6</c:v>
                </c:pt>
                <c:pt idx="118">
                  <c:v>126.015</c:v>
                </c:pt>
                <c:pt idx="119">
                  <c:v>126.442</c:v>
                </c:pt>
                <c:pt idx="120">
                  <c:v>126.88</c:v>
                </c:pt>
                <c:pt idx="121">
                  <c:v>127.321</c:v>
                </c:pt>
                <c:pt idx="122">
                  <c:v>127.747</c:v>
                </c:pt>
                <c:pt idx="123">
                  <c:v>128.151</c:v>
                </c:pt>
                <c:pt idx="124">
                  <c:v>128.547</c:v>
                </c:pt>
                <c:pt idx="125">
                  <c:v>128.943</c:v>
                </c:pt>
                <c:pt idx="126">
                  <c:v>129.337</c:v>
                </c:pt>
                <c:pt idx="127">
                  <c:v>129.729</c:v>
                </c:pt>
                <c:pt idx="128">
                  <c:v>130.122</c:v>
                </c:pt>
                <c:pt idx="129">
                  <c:v>130.522</c:v>
                </c:pt>
                <c:pt idx="130">
                  <c:v>130.931</c:v>
                </c:pt>
                <c:pt idx="131">
                  <c:v>131.341</c:v>
                </c:pt>
                <c:pt idx="132">
                  <c:v>131.753</c:v>
                </c:pt>
                <c:pt idx="133">
                  <c:v>132.179</c:v>
                </c:pt>
                <c:pt idx="134">
                  <c:v>132.635</c:v>
                </c:pt>
                <c:pt idx="135">
                  <c:v>133.122</c:v>
                </c:pt>
                <c:pt idx="136">
                  <c:v>133.631</c:v>
                </c:pt>
                <c:pt idx="137">
                  <c:v>134.152</c:v>
                </c:pt>
                <c:pt idx="138">
                  <c:v>134.682</c:v>
                </c:pt>
                <c:pt idx="139">
                  <c:v>135.222</c:v>
                </c:pt>
                <c:pt idx="140">
                  <c:v>135.771</c:v>
                </c:pt>
                <c:pt idx="141">
                  <c:v>136.323</c:v>
                </c:pt>
              </c:numCache>
            </c:numRef>
          </c:val>
          <c:smooth val="0"/>
        </c:ser>
        <c:axId val="46549896"/>
        <c:axId val="16295881"/>
      </c:lineChart>
      <c:catAx>
        <c:axId val="465498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95881"/>
        <c:crossesAt val="40"/>
        <c:auto val="0"/>
        <c:lblOffset val="100"/>
        <c:tickLblSkip val="2"/>
        <c:tickMarkSkip val="3"/>
        <c:noMultiLvlLbl val="0"/>
      </c:catAx>
      <c:valAx>
        <c:axId val="1629588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498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158.45</c:v>
                </c:pt>
                <c:pt idx="138">
                  <c:v>133.45</c:v>
                </c:pt>
                <c:pt idx="139">
                  <c:v>125.05</c:v>
                </c:pt>
                <c:pt idx="140">
                  <c:v>121.33</c:v>
                </c:pt>
                <c:pt idx="141">
                  <c:v>119.76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Taulukko!$Y$4:$Y$147</c:f>
              <c:numCache>
                <c:ptCount val="144"/>
                <c:pt idx="0">
                  <c:v>64.5703</c:v>
                </c:pt>
                <c:pt idx="1">
                  <c:v>65.0825</c:v>
                </c:pt>
                <c:pt idx="2">
                  <c:v>65.0147</c:v>
                </c:pt>
                <c:pt idx="3">
                  <c:v>66.4852</c:v>
                </c:pt>
                <c:pt idx="4">
                  <c:v>67.1416</c:v>
                </c:pt>
                <c:pt idx="5">
                  <c:v>67.8373</c:v>
                </c:pt>
                <c:pt idx="6">
                  <c:v>67.6855</c:v>
                </c:pt>
                <c:pt idx="7">
                  <c:v>68.3999</c:v>
                </c:pt>
                <c:pt idx="8">
                  <c:v>69.3742</c:v>
                </c:pt>
                <c:pt idx="9">
                  <c:v>69.7419</c:v>
                </c:pt>
                <c:pt idx="10">
                  <c:v>71.1125</c:v>
                </c:pt>
                <c:pt idx="11">
                  <c:v>71.2747</c:v>
                </c:pt>
                <c:pt idx="12">
                  <c:v>71.8829</c:v>
                </c:pt>
                <c:pt idx="13">
                  <c:v>73.3557</c:v>
                </c:pt>
                <c:pt idx="14">
                  <c:v>75.0231</c:v>
                </c:pt>
                <c:pt idx="15">
                  <c:v>74.8185</c:v>
                </c:pt>
                <c:pt idx="16">
                  <c:v>75.8699</c:v>
                </c:pt>
                <c:pt idx="17">
                  <c:v>77.0151</c:v>
                </c:pt>
                <c:pt idx="18">
                  <c:v>78.0598</c:v>
                </c:pt>
                <c:pt idx="19">
                  <c:v>78.6556</c:v>
                </c:pt>
                <c:pt idx="20">
                  <c:v>79.1092</c:v>
                </c:pt>
                <c:pt idx="21">
                  <c:v>80.7312</c:v>
                </c:pt>
                <c:pt idx="22">
                  <c:v>79.6669</c:v>
                </c:pt>
                <c:pt idx="23">
                  <c:v>81.3443</c:v>
                </c:pt>
                <c:pt idx="24">
                  <c:v>81.2165</c:v>
                </c:pt>
                <c:pt idx="25">
                  <c:v>80.784</c:v>
                </c:pt>
                <c:pt idx="26">
                  <c:v>81.0945</c:v>
                </c:pt>
                <c:pt idx="27">
                  <c:v>81.3839</c:v>
                </c:pt>
                <c:pt idx="28">
                  <c:v>81.1113</c:v>
                </c:pt>
                <c:pt idx="29">
                  <c:v>80.8184</c:v>
                </c:pt>
                <c:pt idx="30">
                  <c:v>81.9118</c:v>
                </c:pt>
                <c:pt idx="31">
                  <c:v>82.8766</c:v>
                </c:pt>
                <c:pt idx="32">
                  <c:v>78.2884</c:v>
                </c:pt>
                <c:pt idx="33">
                  <c:v>79.9524</c:v>
                </c:pt>
                <c:pt idx="34">
                  <c:v>81.8462</c:v>
                </c:pt>
                <c:pt idx="35">
                  <c:v>83.4185</c:v>
                </c:pt>
                <c:pt idx="36">
                  <c:v>86.5296</c:v>
                </c:pt>
                <c:pt idx="37">
                  <c:v>87.6857</c:v>
                </c:pt>
                <c:pt idx="38">
                  <c:v>88.7314</c:v>
                </c:pt>
                <c:pt idx="39">
                  <c:v>89.9254</c:v>
                </c:pt>
                <c:pt idx="40">
                  <c:v>89.6545</c:v>
                </c:pt>
                <c:pt idx="41">
                  <c:v>91.5922</c:v>
                </c:pt>
                <c:pt idx="42">
                  <c:v>92.3382</c:v>
                </c:pt>
                <c:pt idx="43">
                  <c:v>92.2751</c:v>
                </c:pt>
                <c:pt idx="44">
                  <c:v>92.0786</c:v>
                </c:pt>
                <c:pt idx="45">
                  <c:v>92.1969</c:v>
                </c:pt>
                <c:pt idx="46">
                  <c:v>93.618</c:v>
                </c:pt>
                <c:pt idx="47">
                  <c:v>92.7609</c:v>
                </c:pt>
                <c:pt idx="48">
                  <c:v>92.6987</c:v>
                </c:pt>
                <c:pt idx="49">
                  <c:v>92.7019</c:v>
                </c:pt>
                <c:pt idx="50">
                  <c:v>92.6966</c:v>
                </c:pt>
                <c:pt idx="51">
                  <c:v>92.2733</c:v>
                </c:pt>
                <c:pt idx="52">
                  <c:v>94.2775</c:v>
                </c:pt>
                <c:pt idx="53">
                  <c:v>94.0746</c:v>
                </c:pt>
                <c:pt idx="54">
                  <c:v>93.9843</c:v>
                </c:pt>
                <c:pt idx="55">
                  <c:v>94.8227</c:v>
                </c:pt>
                <c:pt idx="56">
                  <c:v>94.9932</c:v>
                </c:pt>
                <c:pt idx="57">
                  <c:v>96.0387</c:v>
                </c:pt>
                <c:pt idx="58">
                  <c:v>95.9541</c:v>
                </c:pt>
                <c:pt idx="59">
                  <c:v>97.6377</c:v>
                </c:pt>
                <c:pt idx="60">
                  <c:v>95.7956</c:v>
                </c:pt>
                <c:pt idx="61">
                  <c:v>97.4325</c:v>
                </c:pt>
                <c:pt idx="62">
                  <c:v>99.0879</c:v>
                </c:pt>
                <c:pt idx="63">
                  <c:v>100.048</c:v>
                </c:pt>
                <c:pt idx="64">
                  <c:v>100.094</c:v>
                </c:pt>
                <c:pt idx="65">
                  <c:v>100.305</c:v>
                </c:pt>
                <c:pt idx="66">
                  <c:v>100.783</c:v>
                </c:pt>
                <c:pt idx="67">
                  <c:v>100.74</c:v>
                </c:pt>
                <c:pt idx="68">
                  <c:v>101.324</c:v>
                </c:pt>
                <c:pt idx="69">
                  <c:v>101.104</c:v>
                </c:pt>
                <c:pt idx="70">
                  <c:v>102.035</c:v>
                </c:pt>
                <c:pt idx="71">
                  <c:v>102.286</c:v>
                </c:pt>
                <c:pt idx="72">
                  <c:v>103.238</c:v>
                </c:pt>
                <c:pt idx="73">
                  <c:v>102.358</c:v>
                </c:pt>
                <c:pt idx="74">
                  <c:v>101.803</c:v>
                </c:pt>
                <c:pt idx="75">
                  <c:v>101.209</c:v>
                </c:pt>
                <c:pt idx="76">
                  <c:v>102.449</c:v>
                </c:pt>
                <c:pt idx="77">
                  <c:v>102.504</c:v>
                </c:pt>
                <c:pt idx="78">
                  <c:v>103.57</c:v>
                </c:pt>
                <c:pt idx="79">
                  <c:v>104.344</c:v>
                </c:pt>
                <c:pt idx="80">
                  <c:v>105.05</c:v>
                </c:pt>
                <c:pt idx="81">
                  <c:v>106.103</c:v>
                </c:pt>
                <c:pt idx="82">
                  <c:v>106.109</c:v>
                </c:pt>
                <c:pt idx="83">
                  <c:v>106.886</c:v>
                </c:pt>
                <c:pt idx="84">
                  <c:v>107.4</c:v>
                </c:pt>
                <c:pt idx="85">
                  <c:v>108.976</c:v>
                </c:pt>
                <c:pt idx="86">
                  <c:v>96.4439</c:v>
                </c:pt>
                <c:pt idx="87">
                  <c:v>102.997</c:v>
                </c:pt>
                <c:pt idx="88">
                  <c:v>105.646</c:v>
                </c:pt>
                <c:pt idx="89">
                  <c:v>107.047</c:v>
                </c:pt>
                <c:pt idx="90">
                  <c:v>109.228</c:v>
                </c:pt>
                <c:pt idx="91">
                  <c:v>109.573</c:v>
                </c:pt>
                <c:pt idx="92">
                  <c:v>110.212</c:v>
                </c:pt>
                <c:pt idx="93">
                  <c:v>110.861</c:v>
                </c:pt>
                <c:pt idx="94">
                  <c:v>111.952</c:v>
                </c:pt>
                <c:pt idx="95">
                  <c:v>112.3</c:v>
                </c:pt>
                <c:pt idx="96">
                  <c:v>112.903</c:v>
                </c:pt>
                <c:pt idx="97">
                  <c:v>112.406</c:v>
                </c:pt>
                <c:pt idx="98">
                  <c:v>114.881</c:v>
                </c:pt>
                <c:pt idx="99">
                  <c:v>113.962</c:v>
                </c:pt>
                <c:pt idx="100">
                  <c:v>113.036</c:v>
                </c:pt>
                <c:pt idx="101">
                  <c:v>115.345</c:v>
                </c:pt>
                <c:pt idx="102">
                  <c:v>114.433</c:v>
                </c:pt>
                <c:pt idx="103">
                  <c:v>116.351</c:v>
                </c:pt>
                <c:pt idx="104">
                  <c:v>116.938</c:v>
                </c:pt>
                <c:pt idx="105">
                  <c:v>117.406</c:v>
                </c:pt>
                <c:pt idx="106">
                  <c:v>117.591</c:v>
                </c:pt>
                <c:pt idx="107">
                  <c:v>117.975</c:v>
                </c:pt>
                <c:pt idx="108">
                  <c:v>118.276</c:v>
                </c:pt>
                <c:pt idx="109">
                  <c:v>120.547</c:v>
                </c:pt>
                <c:pt idx="110">
                  <c:v>121.925</c:v>
                </c:pt>
                <c:pt idx="111">
                  <c:v>121.283</c:v>
                </c:pt>
                <c:pt idx="112">
                  <c:v>122.071</c:v>
                </c:pt>
                <c:pt idx="113">
                  <c:v>121.852</c:v>
                </c:pt>
                <c:pt idx="114">
                  <c:v>122.014</c:v>
                </c:pt>
                <c:pt idx="115">
                  <c:v>122.165</c:v>
                </c:pt>
                <c:pt idx="116">
                  <c:v>122.962</c:v>
                </c:pt>
                <c:pt idx="117">
                  <c:v>122.611</c:v>
                </c:pt>
                <c:pt idx="118">
                  <c:v>123.013</c:v>
                </c:pt>
                <c:pt idx="119">
                  <c:v>122.759</c:v>
                </c:pt>
                <c:pt idx="120">
                  <c:v>123.683</c:v>
                </c:pt>
                <c:pt idx="121">
                  <c:v>121.793</c:v>
                </c:pt>
                <c:pt idx="122">
                  <c:v>122.874</c:v>
                </c:pt>
                <c:pt idx="123">
                  <c:v>120.225</c:v>
                </c:pt>
                <c:pt idx="124">
                  <c:v>123.481</c:v>
                </c:pt>
                <c:pt idx="125">
                  <c:v>122.298</c:v>
                </c:pt>
                <c:pt idx="126">
                  <c:v>122.576</c:v>
                </c:pt>
                <c:pt idx="127">
                  <c:v>122.946</c:v>
                </c:pt>
                <c:pt idx="128">
                  <c:v>122.297</c:v>
                </c:pt>
                <c:pt idx="129">
                  <c:v>122.586</c:v>
                </c:pt>
                <c:pt idx="130">
                  <c:v>123.279</c:v>
                </c:pt>
                <c:pt idx="131">
                  <c:v>123.428</c:v>
                </c:pt>
                <c:pt idx="132">
                  <c:v>124.224</c:v>
                </c:pt>
                <c:pt idx="133">
                  <c:v>125.434</c:v>
                </c:pt>
                <c:pt idx="134">
                  <c:v>123.16</c:v>
                </c:pt>
                <c:pt idx="135">
                  <c:v>127.252</c:v>
                </c:pt>
                <c:pt idx="136">
                  <c:v>125.427</c:v>
                </c:pt>
                <c:pt idx="137">
                  <c:v>127.167</c:v>
                </c:pt>
                <c:pt idx="138">
                  <c:v>128.538</c:v>
                </c:pt>
                <c:pt idx="139">
                  <c:v>128.57</c:v>
                </c:pt>
                <c:pt idx="140">
                  <c:v>129.786</c:v>
                </c:pt>
                <c:pt idx="141">
                  <c:v>130.965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Taulukko!$Z$4:$Z$147</c:f>
              <c:numCache>
                <c:ptCount val="144"/>
                <c:pt idx="0">
                  <c:v>64.1641</c:v>
                </c:pt>
                <c:pt idx="1">
                  <c:v>64.7165</c:v>
                </c:pt>
                <c:pt idx="2">
                  <c:v>65.2994</c:v>
                </c:pt>
                <c:pt idx="3">
                  <c:v>65.9667</c:v>
                </c:pt>
                <c:pt idx="4">
                  <c:v>66.6301</c:v>
                </c:pt>
                <c:pt idx="5">
                  <c:v>67.2025</c:v>
                </c:pt>
                <c:pt idx="6">
                  <c:v>67.7275</c:v>
                </c:pt>
                <c:pt idx="7">
                  <c:v>68.3159</c:v>
                </c:pt>
                <c:pt idx="8">
                  <c:v>68.987</c:v>
                </c:pt>
                <c:pt idx="9">
                  <c:v>69.7085</c:v>
                </c:pt>
                <c:pt idx="10">
                  <c:v>70.4625</c:v>
                </c:pt>
                <c:pt idx="11">
                  <c:v>71.2225</c:v>
                </c:pt>
                <c:pt idx="12">
                  <c:v>72.0638</c:v>
                </c:pt>
                <c:pt idx="13">
                  <c:v>73.0378</c:v>
                </c:pt>
                <c:pt idx="14">
                  <c:v>74.0006</c:v>
                </c:pt>
                <c:pt idx="15">
                  <c:v>74.8608</c:v>
                </c:pt>
                <c:pt idx="16">
                  <c:v>75.7255</c:v>
                </c:pt>
                <c:pt idx="17">
                  <c:v>76.6321</c:v>
                </c:pt>
                <c:pt idx="18">
                  <c:v>77.4926</c:v>
                </c:pt>
                <c:pt idx="19">
                  <c:v>78.2555</c:v>
                </c:pt>
                <c:pt idx="20">
                  <c:v>78.949</c:v>
                </c:pt>
                <c:pt idx="21">
                  <c:v>79.533</c:v>
                </c:pt>
                <c:pt idx="22">
                  <c:v>79.9754</c:v>
                </c:pt>
                <c:pt idx="23">
                  <c:v>80.3419</c:v>
                </c:pt>
                <c:pt idx="24">
                  <c:v>80.5702</c:v>
                </c:pt>
                <c:pt idx="25">
                  <c:v>80.6666</c:v>
                </c:pt>
                <c:pt idx="26">
                  <c:v>80.7621</c:v>
                </c:pt>
                <c:pt idx="27">
                  <c:v>80.8702</c:v>
                </c:pt>
                <c:pt idx="28">
                  <c:v>80.9945</c:v>
                </c:pt>
                <c:pt idx="29">
                  <c:v>81.2642</c:v>
                </c:pt>
                <c:pt idx="30">
                  <c:v>81.7818</c:v>
                </c:pt>
                <c:pt idx="31">
                  <c:v>82.4711</c:v>
                </c:pt>
                <c:pt idx="32">
                  <c:v>83.1909</c:v>
                </c:pt>
                <c:pt idx="33">
                  <c:v>83.9114</c:v>
                </c:pt>
                <c:pt idx="34">
                  <c:v>84.7374</c:v>
                </c:pt>
                <c:pt idx="35">
                  <c:v>85.773</c:v>
                </c:pt>
                <c:pt idx="36">
                  <c:v>86.9387</c:v>
                </c:pt>
                <c:pt idx="37">
                  <c:v>88.0107</c:v>
                </c:pt>
                <c:pt idx="38">
                  <c:v>88.9121</c:v>
                </c:pt>
                <c:pt idx="39">
                  <c:v>89.668</c:v>
                </c:pt>
                <c:pt idx="40">
                  <c:v>90.346</c:v>
                </c:pt>
                <c:pt idx="41">
                  <c:v>91.019</c:v>
                </c:pt>
                <c:pt idx="42">
                  <c:v>91.5566</c:v>
                </c:pt>
                <c:pt idx="43">
                  <c:v>91.8618</c:v>
                </c:pt>
                <c:pt idx="44">
                  <c:v>92.0469</c:v>
                </c:pt>
                <c:pt idx="45">
                  <c:v>92.2523</c:v>
                </c:pt>
                <c:pt idx="46">
                  <c:v>92.4354</c:v>
                </c:pt>
                <c:pt idx="47">
                  <c:v>92.4744</c:v>
                </c:pt>
                <c:pt idx="48">
                  <c:v>92.4431</c:v>
                </c:pt>
                <c:pt idx="49">
                  <c:v>92.4529</c:v>
                </c:pt>
                <c:pt idx="50">
                  <c:v>92.5353</c:v>
                </c:pt>
                <c:pt idx="51">
                  <c:v>92.7836</c:v>
                </c:pt>
                <c:pt idx="52">
                  <c:v>93.1884</c:v>
                </c:pt>
                <c:pt idx="53">
                  <c:v>93.5669</c:v>
                </c:pt>
                <c:pt idx="54">
                  <c:v>93.9161</c:v>
                </c:pt>
                <c:pt idx="55">
                  <c:v>94.3341</c:v>
                </c:pt>
                <c:pt idx="56">
                  <c:v>94.8121</c:v>
                </c:pt>
                <c:pt idx="57">
                  <c:v>95.3158</c:v>
                </c:pt>
                <c:pt idx="58">
                  <c:v>95.825</c:v>
                </c:pt>
                <c:pt idx="59">
                  <c:v>96.2847</c:v>
                </c:pt>
                <c:pt idx="60">
                  <c:v>96.7378</c:v>
                </c:pt>
                <c:pt idx="61">
                  <c:v>97.4092</c:v>
                </c:pt>
                <c:pt idx="62">
                  <c:v>98.2498</c:v>
                </c:pt>
                <c:pt idx="63">
                  <c:v>98.9773</c:v>
                </c:pt>
                <c:pt idx="64">
                  <c:v>99.4988</c:v>
                </c:pt>
                <c:pt idx="65">
                  <c:v>99.8912</c:v>
                </c:pt>
                <c:pt idx="66">
                  <c:v>100.221</c:v>
                </c:pt>
                <c:pt idx="67">
                  <c:v>100.513</c:v>
                </c:pt>
                <c:pt idx="68">
                  <c:v>100.793</c:v>
                </c:pt>
                <c:pt idx="69">
                  <c:v>101.091</c:v>
                </c:pt>
                <c:pt idx="70">
                  <c:v>101.419</c:v>
                </c:pt>
                <c:pt idx="71">
                  <c:v>101.717</c:v>
                </c:pt>
                <c:pt idx="72">
                  <c:v>101.866</c:v>
                </c:pt>
                <c:pt idx="73">
                  <c:v>101.806</c:v>
                </c:pt>
                <c:pt idx="74">
                  <c:v>101.675</c:v>
                </c:pt>
                <c:pt idx="75">
                  <c:v>101.713</c:v>
                </c:pt>
                <c:pt idx="76">
                  <c:v>102.01</c:v>
                </c:pt>
                <c:pt idx="77">
                  <c:v>102.495</c:v>
                </c:pt>
                <c:pt idx="78">
                  <c:v>103.118</c:v>
                </c:pt>
                <c:pt idx="79">
                  <c:v>103.822</c:v>
                </c:pt>
                <c:pt idx="80">
                  <c:v>104.542</c:v>
                </c:pt>
                <c:pt idx="81">
                  <c:v>105.233</c:v>
                </c:pt>
                <c:pt idx="82">
                  <c:v>105.88</c:v>
                </c:pt>
                <c:pt idx="83">
                  <c:v>106.556</c:v>
                </c:pt>
                <c:pt idx="84">
                  <c:v>107.323</c:v>
                </c:pt>
                <c:pt idx="85">
                  <c:v>108.141</c:v>
                </c:pt>
                <c:pt idx="86">
                  <c:v>109.028</c:v>
                </c:pt>
                <c:pt idx="87">
                  <c:v>109.96</c:v>
                </c:pt>
                <c:pt idx="88">
                  <c:v>110.657</c:v>
                </c:pt>
                <c:pt idx="89">
                  <c:v>111.057</c:v>
                </c:pt>
                <c:pt idx="90">
                  <c:v>111.309</c:v>
                </c:pt>
                <c:pt idx="91">
                  <c:v>111.446</c:v>
                </c:pt>
                <c:pt idx="92">
                  <c:v>111.568</c:v>
                </c:pt>
                <c:pt idx="93">
                  <c:v>111.784</c:v>
                </c:pt>
                <c:pt idx="94">
                  <c:v>112.074</c:v>
                </c:pt>
                <c:pt idx="95">
                  <c:v>112.37</c:v>
                </c:pt>
                <c:pt idx="96">
                  <c:v>112.648</c:v>
                </c:pt>
                <c:pt idx="97">
                  <c:v>112.985</c:v>
                </c:pt>
                <c:pt idx="98">
                  <c:v>113.357</c:v>
                </c:pt>
                <c:pt idx="99">
                  <c:v>113.59</c:v>
                </c:pt>
                <c:pt idx="100">
                  <c:v>113.842</c:v>
                </c:pt>
                <c:pt idx="101">
                  <c:v>114.292</c:v>
                </c:pt>
                <c:pt idx="102">
                  <c:v>114.853</c:v>
                </c:pt>
                <c:pt idx="103">
                  <c:v>115.512</c:v>
                </c:pt>
                <c:pt idx="104">
                  <c:v>116.176</c:v>
                </c:pt>
                <c:pt idx="105">
                  <c:v>116.747</c:v>
                </c:pt>
                <c:pt idx="106">
                  <c:v>117.283</c:v>
                </c:pt>
                <c:pt idx="107">
                  <c:v>117.88</c:v>
                </c:pt>
                <c:pt idx="108">
                  <c:v>118.655</c:v>
                </c:pt>
                <c:pt idx="109">
                  <c:v>119.579</c:v>
                </c:pt>
                <c:pt idx="110">
                  <c:v>120.371</c:v>
                </c:pt>
                <c:pt idx="111">
                  <c:v>120.882</c:v>
                </c:pt>
                <c:pt idx="112">
                  <c:v>121.225</c:v>
                </c:pt>
                <c:pt idx="113">
                  <c:v>121.469</c:v>
                </c:pt>
                <c:pt idx="114">
                  <c:v>121.67</c:v>
                </c:pt>
                <c:pt idx="115">
                  <c:v>121.891</c:v>
                </c:pt>
                <c:pt idx="116">
                  <c:v>122.097</c:v>
                </c:pt>
                <c:pt idx="117">
                  <c:v>122.232</c:v>
                </c:pt>
                <c:pt idx="118">
                  <c:v>122.301</c:v>
                </c:pt>
                <c:pt idx="119">
                  <c:v>122.317</c:v>
                </c:pt>
                <c:pt idx="120">
                  <c:v>122.21</c:v>
                </c:pt>
                <c:pt idx="121">
                  <c:v>121.981</c:v>
                </c:pt>
                <c:pt idx="122">
                  <c:v>121.738</c:v>
                </c:pt>
                <c:pt idx="123">
                  <c:v>121.646</c:v>
                </c:pt>
                <c:pt idx="124">
                  <c:v>121.78</c:v>
                </c:pt>
                <c:pt idx="125">
                  <c:v>121.919</c:v>
                </c:pt>
                <c:pt idx="126">
                  <c:v>121.997</c:v>
                </c:pt>
                <c:pt idx="127">
                  <c:v>122.075</c:v>
                </c:pt>
                <c:pt idx="128">
                  <c:v>122.157</c:v>
                </c:pt>
                <c:pt idx="129">
                  <c:v>122.351</c:v>
                </c:pt>
                <c:pt idx="130">
                  <c:v>122.68</c:v>
                </c:pt>
                <c:pt idx="131">
                  <c:v>123.092</c:v>
                </c:pt>
                <c:pt idx="132">
                  <c:v>123.572</c:v>
                </c:pt>
                <c:pt idx="133">
                  <c:v>124.013</c:v>
                </c:pt>
                <c:pt idx="134">
                  <c:v>124.501</c:v>
                </c:pt>
                <c:pt idx="135">
                  <c:v>125.168</c:v>
                </c:pt>
                <c:pt idx="136">
                  <c:v>125.863</c:v>
                </c:pt>
                <c:pt idx="137">
                  <c:v>126.642</c:v>
                </c:pt>
                <c:pt idx="138">
                  <c:v>127.507</c:v>
                </c:pt>
                <c:pt idx="139">
                  <c:v>128.341</c:v>
                </c:pt>
                <c:pt idx="140">
                  <c:v>129.206</c:v>
                </c:pt>
                <c:pt idx="141">
                  <c:v>130.076</c:v>
                </c:pt>
              </c:numCache>
            </c:numRef>
          </c:val>
          <c:smooth val="0"/>
        </c:ser>
        <c:axId val="12445202"/>
        <c:axId val="44897955"/>
      </c:lineChart>
      <c:catAx>
        <c:axId val="124452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897955"/>
        <c:crossesAt val="40"/>
        <c:auto val="0"/>
        <c:lblOffset val="100"/>
        <c:tickLblSkip val="2"/>
        <c:tickMarkSkip val="3"/>
        <c:noMultiLvlLbl val="0"/>
      </c:catAx>
      <c:valAx>
        <c:axId val="448979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452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153.05</c:v>
                </c:pt>
                <c:pt idx="138">
                  <c:v>128.19</c:v>
                </c:pt>
                <c:pt idx="139">
                  <c:v>132.8</c:v>
                </c:pt>
                <c:pt idx="140">
                  <c:v>125.98</c:v>
                </c:pt>
                <c:pt idx="141">
                  <c:v>126.07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Taulukko!$AC$4:$AC$147</c:f>
              <c:numCache>
                <c:ptCount val="144"/>
                <c:pt idx="0">
                  <c:v>73.5251</c:v>
                </c:pt>
                <c:pt idx="1">
                  <c:v>73.9012</c:v>
                </c:pt>
                <c:pt idx="2">
                  <c:v>73.3887</c:v>
                </c:pt>
                <c:pt idx="3">
                  <c:v>74.261</c:v>
                </c:pt>
                <c:pt idx="4">
                  <c:v>74.6504</c:v>
                </c:pt>
                <c:pt idx="5">
                  <c:v>75.5315</c:v>
                </c:pt>
                <c:pt idx="6">
                  <c:v>76.0209</c:v>
                </c:pt>
                <c:pt idx="7">
                  <c:v>77.2821</c:v>
                </c:pt>
                <c:pt idx="8">
                  <c:v>77.6087</c:v>
                </c:pt>
                <c:pt idx="9">
                  <c:v>77.2657</c:v>
                </c:pt>
                <c:pt idx="10">
                  <c:v>77.7916</c:v>
                </c:pt>
                <c:pt idx="11">
                  <c:v>79.0224</c:v>
                </c:pt>
                <c:pt idx="12">
                  <c:v>78.313</c:v>
                </c:pt>
                <c:pt idx="13">
                  <c:v>78.0667</c:v>
                </c:pt>
                <c:pt idx="14">
                  <c:v>79.9335</c:v>
                </c:pt>
                <c:pt idx="15">
                  <c:v>79.4212</c:v>
                </c:pt>
                <c:pt idx="16">
                  <c:v>81.101</c:v>
                </c:pt>
                <c:pt idx="17">
                  <c:v>80.1823</c:v>
                </c:pt>
                <c:pt idx="18">
                  <c:v>80.3958</c:v>
                </c:pt>
                <c:pt idx="19">
                  <c:v>80.6479</c:v>
                </c:pt>
                <c:pt idx="20">
                  <c:v>81.1681</c:v>
                </c:pt>
                <c:pt idx="21">
                  <c:v>82.4355</c:v>
                </c:pt>
                <c:pt idx="22">
                  <c:v>83.3436</c:v>
                </c:pt>
                <c:pt idx="23">
                  <c:v>82.062</c:v>
                </c:pt>
                <c:pt idx="24">
                  <c:v>83.3174</c:v>
                </c:pt>
                <c:pt idx="25">
                  <c:v>85.0797</c:v>
                </c:pt>
                <c:pt idx="26">
                  <c:v>83.8345</c:v>
                </c:pt>
                <c:pt idx="27">
                  <c:v>85.9481</c:v>
                </c:pt>
                <c:pt idx="28">
                  <c:v>84.6543</c:v>
                </c:pt>
                <c:pt idx="29">
                  <c:v>86.172</c:v>
                </c:pt>
                <c:pt idx="30">
                  <c:v>85.4506</c:v>
                </c:pt>
                <c:pt idx="31">
                  <c:v>86.4435</c:v>
                </c:pt>
                <c:pt idx="32">
                  <c:v>87.0016</c:v>
                </c:pt>
                <c:pt idx="33">
                  <c:v>87.0502</c:v>
                </c:pt>
                <c:pt idx="34">
                  <c:v>87.0589</c:v>
                </c:pt>
                <c:pt idx="35">
                  <c:v>87.6865</c:v>
                </c:pt>
                <c:pt idx="36">
                  <c:v>88.8149</c:v>
                </c:pt>
                <c:pt idx="37">
                  <c:v>87.5933</c:v>
                </c:pt>
                <c:pt idx="38">
                  <c:v>88.9919</c:v>
                </c:pt>
                <c:pt idx="39">
                  <c:v>89.202</c:v>
                </c:pt>
                <c:pt idx="40">
                  <c:v>89.6105</c:v>
                </c:pt>
                <c:pt idx="41">
                  <c:v>90.7086</c:v>
                </c:pt>
                <c:pt idx="42">
                  <c:v>90.7169</c:v>
                </c:pt>
                <c:pt idx="43">
                  <c:v>91.083</c:v>
                </c:pt>
                <c:pt idx="44">
                  <c:v>90.9315</c:v>
                </c:pt>
                <c:pt idx="45">
                  <c:v>91.6743</c:v>
                </c:pt>
                <c:pt idx="46">
                  <c:v>91.5842</c:v>
                </c:pt>
                <c:pt idx="47">
                  <c:v>91.6365</c:v>
                </c:pt>
                <c:pt idx="48">
                  <c:v>92.6003</c:v>
                </c:pt>
                <c:pt idx="49">
                  <c:v>93.3236</c:v>
                </c:pt>
                <c:pt idx="50">
                  <c:v>94.3172</c:v>
                </c:pt>
                <c:pt idx="51">
                  <c:v>93.9916</c:v>
                </c:pt>
                <c:pt idx="52">
                  <c:v>95.7727</c:v>
                </c:pt>
                <c:pt idx="53">
                  <c:v>95.3434</c:v>
                </c:pt>
                <c:pt idx="54">
                  <c:v>96.5153</c:v>
                </c:pt>
                <c:pt idx="55">
                  <c:v>96.2152</c:v>
                </c:pt>
                <c:pt idx="56">
                  <c:v>97.0914</c:v>
                </c:pt>
                <c:pt idx="57">
                  <c:v>98.2942</c:v>
                </c:pt>
                <c:pt idx="58">
                  <c:v>98.2517</c:v>
                </c:pt>
                <c:pt idx="59">
                  <c:v>100.209</c:v>
                </c:pt>
                <c:pt idx="60">
                  <c:v>98.4981</c:v>
                </c:pt>
                <c:pt idx="61">
                  <c:v>98.9061</c:v>
                </c:pt>
                <c:pt idx="62">
                  <c:v>98.6831</c:v>
                </c:pt>
                <c:pt idx="63">
                  <c:v>98.6964</c:v>
                </c:pt>
                <c:pt idx="64">
                  <c:v>99.6522</c:v>
                </c:pt>
                <c:pt idx="65">
                  <c:v>100.042</c:v>
                </c:pt>
                <c:pt idx="66">
                  <c:v>100.172</c:v>
                </c:pt>
                <c:pt idx="67">
                  <c:v>99.9159</c:v>
                </c:pt>
                <c:pt idx="68">
                  <c:v>101.345</c:v>
                </c:pt>
                <c:pt idx="69">
                  <c:v>100.745</c:v>
                </c:pt>
                <c:pt idx="70">
                  <c:v>102.526</c:v>
                </c:pt>
                <c:pt idx="71">
                  <c:v>102.558</c:v>
                </c:pt>
                <c:pt idx="72">
                  <c:v>104.379</c:v>
                </c:pt>
                <c:pt idx="73">
                  <c:v>105.277</c:v>
                </c:pt>
                <c:pt idx="74">
                  <c:v>103.71</c:v>
                </c:pt>
                <c:pt idx="75">
                  <c:v>105.029</c:v>
                </c:pt>
                <c:pt idx="76">
                  <c:v>103.94</c:v>
                </c:pt>
                <c:pt idx="77">
                  <c:v>103.782</c:v>
                </c:pt>
                <c:pt idx="78">
                  <c:v>106.591</c:v>
                </c:pt>
                <c:pt idx="79">
                  <c:v>106.839</c:v>
                </c:pt>
                <c:pt idx="80">
                  <c:v>107.182</c:v>
                </c:pt>
                <c:pt idx="81">
                  <c:v>107.116</c:v>
                </c:pt>
                <c:pt idx="82">
                  <c:v>107.389</c:v>
                </c:pt>
                <c:pt idx="83">
                  <c:v>107.375</c:v>
                </c:pt>
                <c:pt idx="84">
                  <c:v>106.904</c:v>
                </c:pt>
                <c:pt idx="85">
                  <c:v>108.609</c:v>
                </c:pt>
                <c:pt idx="86">
                  <c:v>110.416</c:v>
                </c:pt>
                <c:pt idx="87">
                  <c:v>109.037</c:v>
                </c:pt>
                <c:pt idx="88">
                  <c:v>111.234</c:v>
                </c:pt>
                <c:pt idx="89">
                  <c:v>111.853</c:v>
                </c:pt>
                <c:pt idx="90">
                  <c:v>111.541</c:v>
                </c:pt>
                <c:pt idx="91">
                  <c:v>112.205</c:v>
                </c:pt>
                <c:pt idx="92">
                  <c:v>111.406</c:v>
                </c:pt>
                <c:pt idx="93">
                  <c:v>111.836</c:v>
                </c:pt>
                <c:pt idx="94">
                  <c:v>112.27</c:v>
                </c:pt>
                <c:pt idx="95">
                  <c:v>111.83</c:v>
                </c:pt>
                <c:pt idx="96">
                  <c:v>113.351</c:v>
                </c:pt>
                <c:pt idx="97">
                  <c:v>112.553</c:v>
                </c:pt>
                <c:pt idx="98">
                  <c:v>111.345</c:v>
                </c:pt>
                <c:pt idx="99">
                  <c:v>113.321</c:v>
                </c:pt>
                <c:pt idx="100">
                  <c:v>113.997</c:v>
                </c:pt>
                <c:pt idx="101">
                  <c:v>114.111</c:v>
                </c:pt>
                <c:pt idx="102">
                  <c:v>113.445</c:v>
                </c:pt>
                <c:pt idx="103">
                  <c:v>113.948</c:v>
                </c:pt>
                <c:pt idx="104">
                  <c:v>114.532</c:v>
                </c:pt>
                <c:pt idx="105">
                  <c:v>114.973</c:v>
                </c:pt>
                <c:pt idx="106">
                  <c:v>115.913</c:v>
                </c:pt>
                <c:pt idx="107">
                  <c:v>116.57</c:v>
                </c:pt>
                <c:pt idx="108">
                  <c:v>117.355</c:v>
                </c:pt>
                <c:pt idx="109">
                  <c:v>117.138</c:v>
                </c:pt>
                <c:pt idx="110">
                  <c:v>118.181</c:v>
                </c:pt>
                <c:pt idx="111">
                  <c:v>118.266</c:v>
                </c:pt>
                <c:pt idx="112">
                  <c:v>118.145</c:v>
                </c:pt>
                <c:pt idx="113">
                  <c:v>117.826</c:v>
                </c:pt>
                <c:pt idx="114">
                  <c:v>120.537</c:v>
                </c:pt>
                <c:pt idx="115">
                  <c:v>119.445</c:v>
                </c:pt>
                <c:pt idx="116">
                  <c:v>121.231</c:v>
                </c:pt>
                <c:pt idx="117">
                  <c:v>122.26</c:v>
                </c:pt>
                <c:pt idx="118">
                  <c:v>121.196</c:v>
                </c:pt>
                <c:pt idx="119">
                  <c:v>121.662</c:v>
                </c:pt>
                <c:pt idx="120">
                  <c:v>123.372</c:v>
                </c:pt>
                <c:pt idx="121">
                  <c:v>123.394</c:v>
                </c:pt>
                <c:pt idx="122">
                  <c:v>125.969</c:v>
                </c:pt>
                <c:pt idx="123">
                  <c:v>125.765</c:v>
                </c:pt>
                <c:pt idx="124">
                  <c:v>125.182</c:v>
                </c:pt>
                <c:pt idx="125">
                  <c:v>126.665</c:v>
                </c:pt>
                <c:pt idx="126">
                  <c:v>125.074</c:v>
                </c:pt>
                <c:pt idx="127">
                  <c:v>126.859</c:v>
                </c:pt>
                <c:pt idx="128">
                  <c:v>126.458</c:v>
                </c:pt>
                <c:pt idx="129">
                  <c:v>127.884</c:v>
                </c:pt>
                <c:pt idx="130">
                  <c:v>128.367</c:v>
                </c:pt>
                <c:pt idx="131">
                  <c:v>129.796</c:v>
                </c:pt>
                <c:pt idx="132">
                  <c:v>128.023</c:v>
                </c:pt>
                <c:pt idx="133">
                  <c:v>129.767</c:v>
                </c:pt>
                <c:pt idx="134">
                  <c:v>130.004</c:v>
                </c:pt>
                <c:pt idx="135">
                  <c:v>131.01</c:v>
                </c:pt>
                <c:pt idx="136">
                  <c:v>131.192</c:v>
                </c:pt>
                <c:pt idx="137">
                  <c:v>132.106</c:v>
                </c:pt>
                <c:pt idx="138">
                  <c:v>133.065</c:v>
                </c:pt>
                <c:pt idx="139">
                  <c:v>133.85</c:v>
                </c:pt>
                <c:pt idx="140">
                  <c:v>133.998</c:v>
                </c:pt>
                <c:pt idx="141">
                  <c:v>133.646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Taulukko!$AD$4:$AD$147</c:f>
              <c:numCache>
                <c:ptCount val="144"/>
                <c:pt idx="0">
                  <c:v>73.3149</c:v>
                </c:pt>
                <c:pt idx="1">
                  <c:v>73.7235</c:v>
                </c:pt>
                <c:pt idx="2">
                  <c:v>74.1358</c:v>
                </c:pt>
                <c:pt idx="3">
                  <c:v>74.5775</c:v>
                </c:pt>
                <c:pt idx="4">
                  <c:v>75.0509</c:v>
                </c:pt>
                <c:pt idx="5">
                  <c:v>75.5444</c:v>
                </c:pt>
                <c:pt idx="6">
                  <c:v>76.0453</c:v>
                </c:pt>
                <c:pt idx="7">
                  <c:v>76.5332</c:v>
                </c:pt>
                <c:pt idx="8">
                  <c:v>76.9828</c:v>
                </c:pt>
                <c:pt idx="9">
                  <c:v>77.3978</c:v>
                </c:pt>
                <c:pt idx="10">
                  <c:v>77.8052</c:v>
                </c:pt>
                <c:pt idx="11">
                  <c:v>78.1993</c:v>
                </c:pt>
                <c:pt idx="12">
                  <c:v>78.5678</c:v>
                </c:pt>
                <c:pt idx="13">
                  <c:v>78.9453</c:v>
                </c:pt>
                <c:pt idx="14">
                  <c:v>79.347</c:v>
                </c:pt>
                <c:pt idx="15">
                  <c:v>79.7488</c:v>
                </c:pt>
                <c:pt idx="16">
                  <c:v>80.1341</c:v>
                </c:pt>
                <c:pt idx="17">
                  <c:v>80.4964</c:v>
                </c:pt>
                <c:pt idx="18">
                  <c:v>80.8609</c:v>
                </c:pt>
                <c:pt idx="19">
                  <c:v>81.2583</c:v>
                </c:pt>
                <c:pt idx="20">
                  <c:v>81.6952</c:v>
                </c:pt>
                <c:pt idx="21">
                  <c:v>82.1568</c:v>
                </c:pt>
                <c:pt idx="22">
                  <c:v>82.6047</c:v>
                </c:pt>
                <c:pt idx="23">
                  <c:v>83.0386</c:v>
                </c:pt>
                <c:pt idx="24">
                  <c:v>83.4966</c:v>
                </c:pt>
                <c:pt idx="25">
                  <c:v>83.9575</c:v>
                </c:pt>
                <c:pt idx="26">
                  <c:v>84.3907</c:v>
                </c:pt>
                <c:pt idx="27">
                  <c:v>84.8022</c:v>
                </c:pt>
                <c:pt idx="28">
                  <c:v>85.1914</c:v>
                </c:pt>
                <c:pt idx="29">
                  <c:v>85.5674</c:v>
                </c:pt>
                <c:pt idx="30">
                  <c:v>85.9392</c:v>
                </c:pt>
                <c:pt idx="31">
                  <c:v>86.3145</c:v>
                </c:pt>
                <c:pt idx="32">
                  <c:v>86.6879</c:v>
                </c:pt>
                <c:pt idx="33">
                  <c:v>87.0476</c:v>
                </c:pt>
                <c:pt idx="34">
                  <c:v>87.4079</c:v>
                </c:pt>
                <c:pt idx="35">
                  <c:v>87.7825</c:v>
                </c:pt>
                <c:pt idx="36">
                  <c:v>88.1556</c:v>
                </c:pt>
                <c:pt idx="37">
                  <c:v>88.5244</c:v>
                </c:pt>
                <c:pt idx="38">
                  <c:v>88.914</c:v>
                </c:pt>
                <c:pt idx="39">
                  <c:v>89.3207</c:v>
                </c:pt>
                <c:pt idx="40">
                  <c:v>89.7335</c:v>
                </c:pt>
                <c:pt idx="41">
                  <c:v>90.144</c:v>
                </c:pt>
                <c:pt idx="42">
                  <c:v>90.5349</c:v>
                </c:pt>
                <c:pt idx="43">
                  <c:v>90.9076</c:v>
                </c:pt>
                <c:pt idx="44">
                  <c:v>91.2788</c:v>
                </c:pt>
                <c:pt idx="45">
                  <c:v>91.6609</c:v>
                </c:pt>
                <c:pt idx="46">
                  <c:v>92.0593</c:v>
                </c:pt>
                <c:pt idx="47">
                  <c:v>92.4915</c:v>
                </c:pt>
                <c:pt idx="48">
                  <c:v>92.9711</c:v>
                </c:pt>
                <c:pt idx="49">
                  <c:v>93.4834</c:v>
                </c:pt>
                <c:pt idx="50">
                  <c:v>94.0037</c:v>
                </c:pt>
                <c:pt idx="51">
                  <c:v>94.5257</c:v>
                </c:pt>
                <c:pt idx="52">
                  <c:v>95.0482</c:v>
                </c:pt>
                <c:pt idx="53">
                  <c:v>95.5575</c:v>
                </c:pt>
                <c:pt idx="54">
                  <c:v>96.052</c:v>
                </c:pt>
                <c:pt idx="55">
                  <c:v>96.5378</c:v>
                </c:pt>
                <c:pt idx="56">
                  <c:v>97.0233</c:v>
                </c:pt>
                <c:pt idx="57">
                  <c:v>97.4951</c:v>
                </c:pt>
                <c:pt idx="58">
                  <c:v>97.9286</c:v>
                </c:pt>
                <c:pt idx="59">
                  <c:v>98.2998</c:v>
                </c:pt>
                <c:pt idx="60">
                  <c:v>98.5968</c:v>
                </c:pt>
                <c:pt idx="61">
                  <c:v>98.8607</c:v>
                </c:pt>
                <c:pt idx="62">
                  <c:v>99.1313</c:v>
                </c:pt>
                <c:pt idx="63">
                  <c:v>99.4296</c:v>
                </c:pt>
                <c:pt idx="64">
                  <c:v>99.7641</c:v>
                </c:pt>
                <c:pt idx="65">
                  <c:v>100.118</c:v>
                </c:pt>
                <c:pt idx="66">
                  <c:v>100.483</c:v>
                </c:pt>
                <c:pt idx="67">
                  <c:v>100.88</c:v>
                </c:pt>
                <c:pt idx="68">
                  <c:v>101.317</c:v>
                </c:pt>
                <c:pt idx="69">
                  <c:v>101.79</c:v>
                </c:pt>
                <c:pt idx="70">
                  <c:v>102.297</c:v>
                </c:pt>
                <c:pt idx="71">
                  <c:v>102.819</c:v>
                </c:pt>
                <c:pt idx="72">
                  <c:v>103.328</c:v>
                </c:pt>
                <c:pt idx="73">
                  <c:v>103.777</c:v>
                </c:pt>
                <c:pt idx="74">
                  <c:v>104.162</c:v>
                </c:pt>
                <c:pt idx="75">
                  <c:v>104.527</c:v>
                </c:pt>
                <c:pt idx="76">
                  <c:v>104.898</c:v>
                </c:pt>
                <c:pt idx="77">
                  <c:v>105.32</c:v>
                </c:pt>
                <c:pt idx="78">
                  <c:v>105.8</c:v>
                </c:pt>
                <c:pt idx="79">
                  <c:v>106.267</c:v>
                </c:pt>
                <c:pt idx="80">
                  <c:v>106.691</c:v>
                </c:pt>
                <c:pt idx="81">
                  <c:v>107.086</c:v>
                </c:pt>
                <c:pt idx="82">
                  <c:v>107.471</c:v>
                </c:pt>
                <c:pt idx="83">
                  <c:v>107.865</c:v>
                </c:pt>
                <c:pt idx="84">
                  <c:v>108.302</c:v>
                </c:pt>
                <c:pt idx="85">
                  <c:v>108.799</c:v>
                </c:pt>
                <c:pt idx="86">
                  <c:v>109.306</c:v>
                </c:pt>
                <c:pt idx="87">
                  <c:v>109.787</c:v>
                </c:pt>
                <c:pt idx="88">
                  <c:v>110.255</c:v>
                </c:pt>
                <c:pt idx="89">
                  <c:v>110.676</c:v>
                </c:pt>
                <c:pt idx="90">
                  <c:v>111.026</c:v>
                </c:pt>
                <c:pt idx="91">
                  <c:v>111.318</c:v>
                </c:pt>
                <c:pt idx="92">
                  <c:v>111.569</c:v>
                </c:pt>
                <c:pt idx="93">
                  <c:v>111.807</c:v>
                </c:pt>
                <c:pt idx="94">
                  <c:v>112.042</c:v>
                </c:pt>
                <c:pt idx="95">
                  <c:v>112.276</c:v>
                </c:pt>
                <c:pt idx="96">
                  <c:v>112.507</c:v>
                </c:pt>
                <c:pt idx="97">
                  <c:v>112.722</c:v>
                </c:pt>
                <c:pt idx="98">
                  <c:v>112.959</c:v>
                </c:pt>
                <c:pt idx="99">
                  <c:v>113.259</c:v>
                </c:pt>
                <c:pt idx="100">
                  <c:v>113.583</c:v>
                </c:pt>
                <c:pt idx="101">
                  <c:v>113.893</c:v>
                </c:pt>
                <c:pt idx="102">
                  <c:v>114.207</c:v>
                </c:pt>
                <c:pt idx="103">
                  <c:v>114.561</c:v>
                </c:pt>
                <c:pt idx="104">
                  <c:v>114.965</c:v>
                </c:pt>
                <c:pt idx="105">
                  <c:v>115.409</c:v>
                </c:pt>
                <c:pt idx="106">
                  <c:v>115.883</c:v>
                </c:pt>
                <c:pt idx="107">
                  <c:v>116.366</c:v>
                </c:pt>
                <c:pt idx="108">
                  <c:v>116.839</c:v>
                </c:pt>
                <c:pt idx="109">
                  <c:v>117.299</c:v>
                </c:pt>
                <c:pt idx="110">
                  <c:v>117.754</c:v>
                </c:pt>
                <c:pt idx="111">
                  <c:v>118.202</c:v>
                </c:pt>
                <c:pt idx="112">
                  <c:v>118.655</c:v>
                </c:pt>
                <c:pt idx="113">
                  <c:v>119.154</c:v>
                </c:pt>
                <c:pt idx="114">
                  <c:v>119.7</c:v>
                </c:pt>
                <c:pt idx="115">
                  <c:v>120.259</c:v>
                </c:pt>
                <c:pt idx="116">
                  <c:v>120.83</c:v>
                </c:pt>
                <c:pt idx="117">
                  <c:v>121.391</c:v>
                </c:pt>
                <c:pt idx="118">
                  <c:v>121.93</c:v>
                </c:pt>
                <c:pt idx="119">
                  <c:v>122.498</c:v>
                </c:pt>
                <c:pt idx="120">
                  <c:v>123.107</c:v>
                </c:pt>
                <c:pt idx="121">
                  <c:v>123.728</c:v>
                </c:pt>
                <c:pt idx="122">
                  <c:v>124.33</c:v>
                </c:pt>
                <c:pt idx="123">
                  <c:v>124.864</c:v>
                </c:pt>
                <c:pt idx="124">
                  <c:v>125.341</c:v>
                </c:pt>
                <c:pt idx="125">
                  <c:v>125.793</c:v>
                </c:pt>
                <c:pt idx="126">
                  <c:v>126.239</c:v>
                </c:pt>
                <c:pt idx="127">
                  <c:v>126.709</c:v>
                </c:pt>
                <c:pt idx="128">
                  <c:v>127.209</c:v>
                </c:pt>
                <c:pt idx="129">
                  <c:v>127.732</c:v>
                </c:pt>
                <c:pt idx="130">
                  <c:v>128.263</c:v>
                </c:pt>
                <c:pt idx="131">
                  <c:v>128.772</c:v>
                </c:pt>
                <c:pt idx="132">
                  <c:v>129.266</c:v>
                </c:pt>
                <c:pt idx="133">
                  <c:v>129.788</c:v>
                </c:pt>
                <c:pt idx="134">
                  <c:v>130.341</c:v>
                </c:pt>
                <c:pt idx="135">
                  <c:v>130.905</c:v>
                </c:pt>
                <c:pt idx="136">
                  <c:v>131.478</c:v>
                </c:pt>
                <c:pt idx="137">
                  <c:v>132.06</c:v>
                </c:pt>
                <c:pt idx="138">
                  <c:v>132.638</c:v>
                </c:pt>
                <c:pt idx="139">
                  <c:v>133.189</c:v>
                </c:pt>
                <c:pt idx="140">
                  <c:v>133.704</c:v>
                </c:pt>
                <c:pt idx="141">
                  <c:v>134.207</c:v>
                </c:pt>
              </c:numCache>
            </c:numRef>
          </c:val>
          <c:smooth val="0"/>
        </c:ser>
        <c:axId val="1428412"/>
        <c:axId val="12855709"/>
      </c:lineChart>
      <c:catAx>
        <c:axId val="14284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855709"/>
        <c:crossesAt val="40"/>
        <c:auto val="0"/>
        <c:lblOffset val="100"/>
        <c:tickLblSkip val="2"/>
        <c:tickMarkSkip val="3"/>
        <c:noMultiLvlLbl val="0"/>
      </c:catAx>
      <c:valAx>
        <c:axId val="12855709"/>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84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155.94</c:v>
                </c:pt>
                <c:pt idx="138">
                  <c:v>147.86</c:v>
                </c:pt>
                <c:pt idx="139">
                  <c:v>131.28</c:v>
                </c:pt>
                <c:pt idx="140">
                  <c:v>127.74</c:v>
                </c:pt>
                <c:pt idx="141">
                  <c:v>126.23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Taulukko!$AG$4:$AG$147</c:f>
              <c:numCache>
                <c:ptCount val="144"/>
                <c:pt idx="0">
                  <c:v>71.8565</c:v>
                </c:pt>
                <c:pt idx="1">
                  <c:v>74.1327</c:v>
                </c:pt>
                <c:pt idx="2">
                  <c:v>73.2476</c:v>
                </c:pt>
                <c:pt idx="3">
                  <c:v>72.963</c:v>
                </c:pt>
                <c:pt idx="4">
                  <c:v>73.8163</c:v>
                </c:pt>
                <c:pt idx="5">
                  <c:v>74.2588</c:v>
                </c:pt>
                <c:pt idx="6">
                  <c:v>70.4065</c:v>
                </c:pt>
                <c:pt idx="7">
                  <c:v>73.6738</c:v>
                </c:pt>
                <c:pt idx="8">
                  <c:v>74.9637</c:v>
                </c:pt>
                <c:pt idx="9">
                  <c:v>74.5557</c:v>
                </c:pt>
                <c:pt idx="10">
                  <c:v>75.2804</c:v>
                </c:pt>
                <c:pt idx="11">
                  <c:v>75.9192</c:v>
                </c:pt>
                <c:pt idx="12">
                  <c:v>76.6884</c:v>
                </c:pt>
                <c:pt idx="13">
                  <c:v>75.8708</c:v>
                </c:pt>
                <c:pt idx="14">
                  <c:v>78.07</c:v>
                </c:pt>
                <c:pt idx="15">
                  <c:v>77.6873</c:v>
                </c:pt>
                <c:pt idx="16">
                  <c:v>76.6883</c:v>
                </c:pt>
                <c:pt idx="17">
                  <c:v>76.9505</c:v>
                </c:pt>
                <c:pt idx="18">
                  <c:v>76.4378</c:v>
                </c:pt>
                <c:pt idx="19">
                  <c:v>77.0387</c:v>
                </c:pt>
                <c:pt idx="20">
                  <c:v>77.4017</c:v>
                </c:pt>
                <c:pt idx="21">
                  <c:v>79.3714</c:v>
                </c:pt>
                <c:pt idx="22">
                  <c:v>78.6305</c:v>
                </c:pt>
                <c:pt idx="23">
                  <c:v>78.8724</c:v>
                </c:pt>
                <c:pt idx="24">
                  <c:v>79.124</c:v>
                </c:pt>
                <c:pt idx="25">
                  <c:v>79.4467</c:v>
                </c:pt>
                <c:pt idx="26">
                  <c:v>79.5851</c:v>
                </c:pt>
                <c:pt idx="27">
                  <c:v>80.0475</c:v>
                </c:pt>
                <c:pt idx="28">
                  <c:v>81.0814</c:v>
                </c:pt>
                <c:pt idx="29">
                  <c:v>81.9585</c:v>
                </c:pt>
                <c:pt idx="30">
                  <c:v>82.105</c:v>
                </c:pt>
                <c:pt idx="31">
                  <c:v>83.9948</c:v>
                </c:pt>
                <c:pt idx="32">
                  <c:v>83.0809</c:v>
                </c:pt>
                <c:pt idx="33">
                  <c:v>84.0165</c:v>
                </c:pt>
                <c:pt idx="34">
                  <c:v>85.4073</c:v>
                </c:pt>
                <c:pt idx="35">
                  <c:v>86.1375</c:v>
                </c:pt>
                <c:pt idx="36">
                  <c:v>88.0846</c:v>
                </c:pt>
                <c:pt idx="37">
                  <c:v>87.0637</c:v>
                </c:pt>
                <c:pt idx="38">
                  <c:v>87.7987</c:v>
                </c:pt>
                <c:pt idx="39">
                  <c:v>88.3566</c:v>
                </c:pt>
                <c:pt idx="40">
                  <c:v>88.3656</c:v>
                </c:pt>
                <c:pt idx="41">
                  <c:v>88.2846</c:v>
                </c:pt>
                <c:pt idx="42">
                  <c:v>90.3567</c:v>
                </c:pt>
                <c:pt idx="43">
                  <c:v>88.487</c:v>
                </c:pt>
                <c:pt idx="44">
                  <c:v>88.7529</c:v>
                </c:pt>
                <c:pt idx="45">
                  <c:v>88.706</c:v>
                </c:pt>
                <c:pt idx="46">
                  <c:v>89.4387</c:v>
                </c:pt>
                <c:pt idx="47">
                  <c:v>91.5362</c:v>
                </c:pt>
                <c:pt idx="48">
                  <c:v>95.471</c:v>
                </c:pt>
                <c:pt idx="49">
                  <c:v>90.8508</c:v>
                </c:pt>
                <c:pt idx="50">
                  <c:v>90.3204</c:v>
                </c:pt>
                <c:pt idx="51">
                  <c:v>91.4943</c:v>
                </c:pt>
                <c:pt idx="52">
                  <c:v>92.6411</c:v>
                </c:pt>
                <c:pt idx="53">
                  <c:v>92.2165</c:v>
                </c:pt>
                <c:pt idx="54">
                  <c:v>92.8101</c:v>
                </c:pt>
                <c:pt idx="55">
                  <c:v>94.0681</c:v>
                </c:pt>
                <c:pt idx="56">
                  <c:v>94.8197</c:v>
                </c:pt>
                <c:pt idx="57">
                  <c:v>95.4163</c:v>
                </c:pt>
                <c:pt idx="58">
                  <c:v>95.4582</c:v>
                </c:pt>
                <c:pt idx="59">
                  <c:v>94.9746</c:v>
                </c:pt>
                <c:pt idx="60">
                  <c:v>95.5113</c:v>
                </c:pt>
                <c:pt idx="61">
                  <c:v>98.0639</c:v>
                </c:pt>
                <c:pt idx="62">
                  <c:v>96.2435</c:v>
                </c:pt>
                <c:pt idx="63">
                  <c:v>97.9297</c:v>
                </c:pt>
                <c:pt idx="64">
                  <c:v>98.9418</c:v>
                </c:pt>
                <c:pt idx="65">
                  <c:v>100.736</c:v>
                </c:pt>
                <c:pt idx="66">
                  <c:v>99.8777</c:v>
                </c:pt>
                <c:pt idx="67">
                  <c:v>101.469</c:v>
                </c:pt>
                <c:pt idx="68">
                  <c:v>102.844</c:v>
                </c:pt>
                <c:pt idx="69">
                  <c:v>102.296</c:v>
                </c:pt>
                <c:pt idx="70">
                  <c:v>103.861</c:v>
                </c:pt>
                <c:pt idx="71">
                  <c:v>102.823</c:v>
                </c:pt>
                <c:pt idx="72">
                  <c:v>102.755</c:v>
                </c:pt>
                <c:pt idx="73">
                  <c:v>104.187</c:v>
                </c:pt>
                <c:pt idx="74">
                  <c:v>104.689</c:v>
                </c:pt>
                <c:pt idx="75">
                  <c:v>105.689</c:v>
                </c:pt>
                <c:pt idx="76">
                  <c:v>104.512</c:v>
                </c:pt>
                <c:pt idx="77">
                  <c:v>104.762</c:v>
                </c:pt>
                <c:pt idx="78">
                  <c:v>106.941</c:v>
                </c:pt>
                <c:pt idx="79">
                  <c:v>106.929</c:v>
                </c:pt>
                <c:pt idx="80">
                  <c:v>107.314</c:v>
                </c:pt>
                <c:pt idx="81">
                  <c:v>107.029</c:v>
                </c:pt>
                <c:pt idx="82">
                  <c:v>107.357</c:v>
                </c:pt>
                <c:pt idx="83">
                  <c:v>106.566</c:v>
                </c:pt>
                <c:pt idx="84">
                  <c:v>106.871</c:v>
                </c:pt>
                <c:pt idx="85">
                  <c:v>105.227</c:v>
                </c:pt>
                <c:pt idx="86">
                  <c:v>107.125</c:v>
                </c:pt>
                <c:pt idx="87">
                  <c:v>106.425</c:v>
                </c:pt>
                <c:pt idx="88">
                  <c:v>109.038</c:v>
                </c:pt>
                <c:pt idx="89">
                  <c:v>108.505</c:v>
                </c:pt>
                <c:pt idx="90">
                  <c:v>108.58</c:v>
                </c:pt>
                <c:pt idx="91">
                  <c:v>110.196</c:v>
                </c:pt>
                <c:pt idx="92">
                  <c:v>109</c:v>
                </c:pt>
                <c:pt idx="93">
                  <c:v>109.963</c:v>
                </c:pt>
                <c:pt idx="94">
                  <c:v>109.735</c:v>
                </c:pt>
                <c:pt idx="95">
                  <c:v>110.727</c:v>
                </c:pt>
                <c:pt idx="96">
                  <c:v>110.888</c:v>
                </c:pt>
                <c:pt idx="97">
                  <c:v>111.872</c:v>
                </c:pt>
                <c:pt idx="98">
                  <c:v>110.861</c:v>
                </c:pt>
                <c:pt idx="99">
                  <c:v>113.433</c:v>
                </c:pt>
                <c:pt idx="100">
                  <c:v>112.519</c:v>
                </c:pt>
                <c:pt idx="101">
                  <c:v>113.326</c:v>
                </c:pt>
                <c:pt idx="102">
                  <c:v>112.262</c:v>
                </c:pt>
                <c:pt idx="103">
                  <c:v>113.423</c:v>
                </c:pt>
                <c:pt idx="104">
                  <c:v>113.116</c:v>
                </c:pt>
                <c:pt idx="105">
                  <c:v>113.689</c:v>
                </c:pt>
                <c:pt idx="106">
                  <c:v>114.54</c:v>
                </c:pt>
                <c:pt idx="107">
                  <c:v>115.879</c:v>
                </c:pt>
                <c:pt idx="108">
                  <c:v>115.371</c:v>
                </c:pt>
                <c:pt idx="109">
                  <c:v>115.922</c:v>
                </c:pt>
                <c:pt idx="110">
                  <c:v>117.857</c:v>
                </c:pt>
                <c:pt idx="111">
                  <c:v>116.287</c:v>
                </c:pt>
                <c:pt idx="112">
                  <c:v>117.551</c:v>
                </c:pt>
                <c:pt idx="113">
                  <c:v>118.16</c:v>
                </c:pt>
                <c:pt idx="114">
                  <c:v>119.204</c:v>
                </c:pt>
                <c:pt idx="115">
                  <c:v>119.292</c:v>
                </c:pt>
                <c:pt idx="116">
                  <c:v>120.621</c:v>
                </c:pt>
                <c:pt idx="117">
                  <c:v>121.18</c:v>
                </c:pt>
                <c:pt idx="118">
                  <c:v>120.678</c:v>
                </c:pt>
                <c:pt idx="119">
                  <c:v>121.666</c:v>
                </c:pt>
                <c:pt idx="120">
                  <c:v>122.356</c:v>
                </c:pt>
                <c:pt idx="121">
                  <c:v>122.097</c:v>
                </c:pt>
                <c:pt idx="122">
                  <c:v>126.703</c:v>
                </c:pt>
                <c:pt idx="123">
                  <c:v>128.557</c:v>
                </c:pt>
                <c:pt idx="124">
                  <c:v>128.278</c:v>
                </c:pt>
                <c:pt idx="125">
                  <c:v>127.141</c:v>
                </c:pt>
                <c:pt idx="126">
                  <c:v>127.348</c:v>
                </c:pt>
                <c:pt idx="127">
                  <c:v>126.418</c:v>
                </c:pt>
                <c:pt idx="128">
                  <c:v>128.159</c:v>
                </c:pt>
                <c:pt idx="129">
                  <c:v>127.818</c:v>
                </c:pt>
                <c:pt idx="130">
                  <c:v>128.63</c:v>
                </c:pt>
                <c:pt idx="131">
                  <c:v>128.591</c:v>
                </c:pt>
                <c:pt idx="132">
                  <c:v>131.161</c:v>
                </c:pt>
                <c:pt idx="133">
                  <c:v>131.578</c:v>
                </c:pt>
                <c:pt idx="134">
                  <c:v>129.533</c:v>
                </c:pt>
                <c:pt idx="135">
                  <c:v>128.639</c:v>
                </c:pt>
                <c:pt idx="136">
                  <c:v>129.381</c:v>
                </c:pt>
                <c:pt idx="137">
                  <c:v>132.028</c:v>
                </c:pt>
                <c:pt idx="138">
                  <c:v>134.397</c:v>
                </c:pt>
                <c:pt idx="139">
                  <c:v>134.664</c:v>
                </c:pt>
                <c:pt idx="140">
                  <c:v>135.149</c:v>
                </c:pt>
                <c:pt idx="141">
                  <c:v>136.436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Taulukko!$AH$4:$AH$147</c:f>
              <c:numCache>
                <c:ptCount val="144"/>
                <c:pt idx="0">
                  <c:v>72.548</c:v>
                </c:pt>
                <c:pt idx="1">
                  <c:v>73.0379</c:v>
                </c:pt>
                <c:pt idx="2">
                  <c:v>73.2774</c:v>
                </c:pt>
                <c:pt idx="3">
                  <c:v>73.4151</c:v>
                </c:pt>
                <c:pt idx="4">
                  <c:v>73.6919</c:v>
                </c:pt>
                <c:pt idx="5">
                  <c:v>73.9508</c:v>
                </c:pt>
                <c:pt idx="6">
                  <c:v>74.0811</c:v>
                </c:pt>
                <c:pt idx="7">
                  <c:v>74.2597</c:v>
                </c:pt>
                <c:pt idx="8">
                  <c:v>74.5759</c:v>
                </c:pt>
                <c:pt idx="9">
                  <c:v>74.925</c:v>
                </c:pt>
                <c:pt idx="10">
                  <c:v>75.3476</c:v>
                </c:pt>
                <c:pt idx="11">
                  <c:v>75.8474</c:v>
                </c:pt>
                <c:pt idx="12">
                  <c:v>76.2623</c:v>
                </c:pt>
                <c:pt idx="13">
                  <c:v>76.6534</c:v>
                </c:pt>
                <c:pt idx="14">
                  <c:v>77.0724</c:v>
                </c:pt>
                <c:pt idx="15">
                  <c:v>77.2008</c:v>
                </c:pt>
                <c:pt idx="16">
                  <c:v>77.0516</c:v>
                </c:pt>
                <c:pt idx="17">
                  <c:v>76.9436</c:v>
                </c:pt>
                <c:pt idx="18">
                  <c:v>76.9937</c:v>
                </c:pt>
                <c:pt idx="19">
                  <c:v>77.2799</c:v>
                </c:pt>
                <c:pt idx="20">
                  <c:v>77.8236</c:v>
                </c:pt>
                <c:pt idx="21">
                  <c:v>78.3949</c:v>
                </c:pt>
                <c:pt idx="22">
                  <c:v>78.7245</c:v>
                </c:pt>
                <c:pt idx="23">
                  <c:v>78.9303</c:v>
                </c:pt>
                <c:pt idx="24">
                  <c:v>79.1854</c:v>
                </c:pt>
                <c:pt idx="25">
                  <c:v>79.4808</c:v>
                </c:pt>
                <c:pt idx="26">
                  <c:v>79.8478</c:v>
                </c:pt>
                <c:pt idx="27">
                  <c:v>80.3725</c:v>
                </c:pt>
                <c:pt idx="28">
                  <c:v>81.0585</c:v>
                </c:pt>
                <c:pt idx="29">
                  <c:v>81.7681</c:v>
                </c:pt>
                <c:pt idx="30">
                  <c:v>82.4787</c:v>
                </c:pt>
                <c:pt idx="31">
                  <c:v>83.1462</c:v>
                </c:pt>
                <c:pt idx="32">
                  <c:v>83.6965</c:v>
                </c:pt>
                <c:pt idx="33">
                  <c:v>84.3789</c:v>
                </c:pt>
                <c:pt idx="34">
                  <c:v>85.2776</c:v>
                </c:pt>
                <c:pt idx="35">
                  <c:v>86.2143</c:v>
                </c:pt>
                <c:pt idx="36">
                  <c:v>86.9679</c:v>
                </c:pt>
                <c:pt idx="37">
                  <c:v>87.4089</c:v>
                </c:pt>
                <c:pt idx="38">
                  <c:v>87.7669</c:v>
                </c:pt>
                <c:pt idx="39">
                  <c:v>88.1304</c:v>
                </c:pt>
                <c:pt idx="40">
                  <c:v>88.4141</c:v>
                </c:pt>
                <c:pt idx="41">
                  <c:v>88.7517</c:v>
                </c:pt>
                <c:pt idx="42">
                  <c:v>89.0284</c:v>
                </c:pt>
                <c:pt idx="43">
                  <c:v>89.018</c:v>
                </c:pt>
                <c:pt idx="44">
                  <c:v>89.0038</c:v>
                </c:pt>
                <c:pt idx="45">
                  <c:v>89.2631</c:v>
                </c:pt>
                <c:pt idx="46">
                  <c:v>89.8262</c:v>
                </c:pt>
                <c:pt idx="47">
                  <c:v>90.4345</c:v>
                </c:pt>
                <c:pt idx="48">
                  <c:v>90.7321</c:v>
                </c:pt>
                <c:pt idx="49">
                  <c:v>90.8368</c:v>
                </c:pt>
                <c:pt idx="50">
                  <c:v>91.0651</c:v>
                </c:pt>
                <c:pt idx="51">
                  <c:v>91.562</c:v>
                </c:pt>
                <c:pt idx="52">
                  <c:v>92.1262</c:v>
                </c:pt>
                <c:pt idx="53">
                  <c:v>92.5907</c:v>
                </c:pt>
                <c:pt idx="54">
                  <c:v>93.1568</c:v>
                </c:pt>
                <c:pt idx="55">
                  <c:v>93.8785</c:v>
                </c:pt>
                <c:pt idx="56">
                  <c:v>94.552</c:v>
                </c:pt>
                <c:pt idx="57">
                  <c:v>95.0351</c:v>
                </c:pt>
                <c:pt idx="58">
                  <c:v>95.3138</c:v>
                </c:pt>
                <c:pt idx="59">
                  <c:v>95.5791</c:v>
                </c:pt>
                <c:pt idx="60">
                  <c:v>96.1367</c:v>
                </c:pt>
                <c:pt idx="61">
                  <c:v>96.8031</c:v>
                </c:pt>
                <c:pt idx="62">
                  <c:v>97.335</c:v>
                </c:pt>
                <c:pt idx="63">
                  <c:v>98.0501</c:v>
                </c:pt>
                <c:pt idx="64">
                  <c:v>99.0135</c:v>
                </c:pt>
                <c:pt idx="65">
                  <c:v>99.8796</c:v>
                </c:pt>
                <c:pt idx="66">
                  <c:v>100.585</c:v>
                </c:pt>
                <c:pt idx="67">
                  <c:v>101.368</c:v>
                </c:pt>
                <c:pt idx="68">
                  <c:v>102.111</c:v>
                </c:pt>
                <c:pt idx="69">
                  <c:v>102.638</c:v>
                </c:pt>
                <c:pt idx="70">
                  <c:v>103.003</c:v>
                </c:pt>
                <c:pt idx="71">
                  <c:v>103.185</c:v>
                </c:pt>
                <c:pt idx="72">
                  <c:v>103.458</c:v>
                </c:pt>
                <c:pt idx="73">
                  <c:v>104</c:v>
                </c:pt>
                <c:pt idx="74">
                  <c:v>104.575</c:v>
                </c:pt>
                <c:pt idx="75">
                  <c:v>104.944</c:v>
                </c:pt>
                <c:pt idx="76">
                  <c:v>105.138</c:v>
                </c:pt>
                <c:pt idx="77">
                  <c:v>105.548</c:v>
                </c:pt>
                <c:pt idx="78">
                  <c:v>106.211</c:v>
                </c:pt>
                <c:pt idx="79">
                  <c:v>106.718</c:v>
                </c:pt>
                <c:pt idx="80">
                  <c:v>106.957</c:v>
                </c:pt>
                <c:pt idx="81">
                  <c:v>107.028</c:v>
                </c:pt>
                <c:pt idx="82">
                  <c:v>106.962</c:v>
                </c:pt>
                <c:pt idx="83">
                  <c:v>106.791</c:v>
                </c:pt>
                <c:pt idx="84">
                  <c:v>106.576</c:v>
                </c:pt>
                <c:pt idx="85">
                  <c:v>106.519</c:v>
                </c:pt>
                <c:pt idx="86">
                  <c:v>106.805</c:v>
                </c:pt>
                <c:pt idx="87">
                  <c:v>107.371</c:v>
                </c:pt>
                <c:pt idx="88">
                  <c:v>108.041</c:v>
                </c:pt>
                <c:pt idx="89">
                  <c:v>108.54</c:v>
                </c:pt>
                <c:pt idx="90">
                  <c:v>108.939</c:v>
                </c:pt>
                <c:pt idx="91">
                  <c:v>109.318</c:v>
                </c:pt>
                <c:pt idx="92">
                  <c:v>109.55</c:v>
                </c:pt>
                <c:pt idx="93">
                  <c:v>109.79</c:v>
                </c:pt>
                <c:pt idx="94">
                  <c:v>110.135</c:v>
                </c:pt>
                <c:pt idx="95">
                  <c:v>110.559</c:v>
                </c:pt>
                <c:pt idx="96">
                  <c:v>111.018</c:v>
                </c:pt>
                <c:pt idx="97">
                  <c:v>111.414</c:v>
                </c:pt>
                <c:pt idx="98">
                  <c:v>111.846</c:v>
                </c:pt>
                <c:pt idx="99">
                  <c:v>112.356</c:v>
                </c:pt>
                <c:pt idx="100">
                  <c:v>112.699</c:v>
                </c:pt>
                <c:pt idx="101">
                  <c:v>112.833</c:v>
                </c:pt>
                <c:pt idx="102">
                  <c:v>112.948</c:v>
                </c:pt>
                <c:pt idx="103">
                  <c:v>113.173</c:v>
                </c:pt>
                <c:pt idx="104">
                  <c:v>113.5</c:v>
                </c:pt>
                <c:pt idx="105">
                  <c:v>113.968</c:v>
                </c:pt>
                <c:pt idx="106">
                  <c:v>114.617</c:v>
                </c:pt>
                <c:pt idx="107">
                  <c:v>115.236</c:v>
                </c:pt>
                <c:pt idx="108">
                  <c:v>115.709</c:v>
                </c:pt>
                <c:pt idx="109">
                  <c:v>116.246</c:v>
                </c:pt>
                <c:pt idx="110">
                  <c:v>116.772</c:v>
                </c:pt>
                <c:pt idx="111">
                  <c:v>117.13</c:v>
                </c:pt>
                <c:pt idx="112">
                  <c:v>117.606</c:v>
                </c:pt>
                <c:pt idx="113">
                  <c:v>118.27</c:v>
                </c:pt>
                <c:pt idx="114">
                  <c:v>118.943</c:v>
                </c:pt>
                <c:pt idx="115">
                  <c:v>119.602</c:v>
                </c:pt>
                <c:pt idx="116">
                  <c:v>120.266</c:v>
                </c:pt>
                <c:pt idx="117">
                  <c:v>120.798</c:v>
                </c:pt>
                <c:pt idx="118">
                  <c:v>121.235</c:v>
                </c:pt>
                <c:pt idx="119">
                  <c:v>121.829</c:v>
                </c:pt>
                <c:pt idx="120">
                  <c:v>122.626</c:v>
                </c:pt>
                <c:pt idx="121">
                  <c:v>123.858</c:v>
                </c:pt>
                <c:pt idx="122">
                  <c:v>125.574</c:v>
                </c:pt>
                <c:pt idx="123">
                  <c:v>126.954</c:v>
                </c:pt>
                <c:pt idx="124">
                  <c:v>127.442</c:v>
                </c:pt>
                <c:pt idx="125">
                  <c:v>127.405</c:v>
                </c:pt>
                <c:pt idx="126">
                  <c:v>127.301</c:v>
                </c:pt>
                <c:pt idx="127">
                  <c:v>127.392</c:v>
                </c:pt>
                <c:pt idx="128">
                  <c:v>127.737</c:v>
                </c:pt>
                <c:pt idx="129">
                  <c:v>128.166</c:v>
                </c:pt>
                <c:pt idx="130">
                  <c:v>128.645</c:v>
                </c:pt>
                <c:pt idx="131">
                  <c:v>129.315</c:v>
                </c:pt>
                <c:pt idx="132">
                  <c:v>130.051</c:v>
                </c:pt>
                <c:pt idx="133">
                  <c:v>130.315</c:v>
                </c:pt>
                <c:pt idx="134">
                  <c:v>130.041</c:v>
                </c:pt>
                <c:pt idx="135">
                  <c:v>129.956</c:v>
                </c:pt>
                <c:pt idx="136">
                  <c:v>130.639</c:v>
                </c:pt>
                <c:pt idx="137">
                  <c:v>131.997</c:v>
                </c:pt>
                <c:pt idx="138">
                  <c:v>133.414</c:v>
                </c:pt>
                <c:pt idx="139">
                  <c:v>134.462</c:v>
                </c:pt>
                <c:pt idx="140">
                  <c:v>135.301</c:v>
                </c:pt>
                <c:pt idx="141">
                  <c:v>136.102</c:v>
                </c:pt>
              </c:numCache>
            </c:numRef>
          </c:val>
          <c:smooth val="0"/>
        </c:ser>
        <c:axId val="48592518"/>
        <c:axId val="34679479"/>
      </c:lineChart>
      <c:catAx>
        <c:axId val="4859251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4679479"/>
        <c:crossesAt val="40"/>
        <c:auto val="0"/>
        <c:lblOffset val="100"/>
        <c:tickLblSkip val="2"/>
        <c:tickMarkSkip val="3"/>
        <c:noMultiLvlLbl val="0"/>
      </c:catAx>
      <c:valAx>
        <c:axId val="346794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925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155.78</c:v>
                </c:pt>
                <c:pt idx="138">
                  <c:v>115.37</c:v>
                </c:pt>
                <c:pt idx="139">
                  <c:v>115.85</c:v>
                </c:pt>
                <c:pt idx="140">
                  <c:v>112.84</c:v>
                </c:pt>
                <c:pt idx="141">
                  <c:v>113.79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Taulukko!$AK$4:$AK$147</c:f>
              <c:numCache>
                <c:ptCount val="144"/>
                <c:pt idx="0">
                  <c:v>60.8099</c:v>
                </c:pt>
                <c:pt idx="1">
                  <c:v>61.0571</c:v>
                </c:pt>
                <c:pt idx="2">
                  <c:v>61.5596</c:v>
                </c:pt>
                <c:pt idx="3">
                  <c:v>61.9492</c:v>
                </c:pt>
                <c:pt idx="4">
                  <c:v>62.3585</c:v>
                </c:pt>
                <c:pt idx="5">
                  <c:v>62.518</c:v>
                </c:pt>
                <c:pt idx="6">
                  <c:v>63.2648</c:v>
                </c:pt>
                <c:pt idx="7">
                  <c:v>63.9274</c:v>
                </c:pt>
                <c:pt idx="8">
                  <c:v>64.6995</c:v>
                </c:pt>
                <c:pt idx="9">
                  <c:v>64.8881</c:v>
                </c:pt>
                <c:pt idx="10">
                  <c:v>65.4515</c:v>
                </c:pt>
                <c:pt idx="11">
                  <c:v>66.1168</c:v>
                </c:pt>
                <c:pt idx="12">
                  <c:v>66.6936</c:v>
                </c:pt>
                <c:pt idx="13">
                  <c:v>67.0231</c:v>
                </c:pt>
                <c:pt idx="14">
                  <c:v>67.4946</c:v>
                </c:pt>
                <c:pt idx="15">
                  <c:v>67.4351</c:v>
                </c:pt>
                <c:pt idx="16">
                  <c:v>68.0883</c:v>
                </c:pt>
                <c:pt idx="17">
                  <c:v>68.952</c:v>
                </c:pt>
                <c:pt idx="18">
                  <c:v>68.7681</c:v>
                </c:pt>
                <c:pt idx="19">
                  <c:v>68.9952</c:v>
                </c:pt>
                <c:pt idx="20">
                  <c:v>69.2998</c:v>
                </c:pt>
                <c:pt idx="21">
                  <c:v>70.1263</c:v>
                </c:pt>
                <c:pt idx="22">
                  <c:v>70.7278</c:v>
                </c:pt>
                <c:pt idx="23">
                  <c:v>70.8429</c:v>
                </c:pt>
                <c:pt idx="24">
                  <c:v>70.9512</c:v>
                </c:pt>
                <c:pt idx="25">
                  <c:v>71.5537</c:v>
                </c:pt>
                <c:pt idx="26">
                  <c:v>72.0924</c:v>
                </c:pt>
                <c:pt idx="27">
                  <c:v>73.2514</c:v>
                </c:pt>
                <c:pt idx="28">
                  <c:v>73.6569</c:v>
                </c:pt>
                <c:pt idx="29">
                  <c:v>74.2477</c:v>
                </c:pt>
                <c:pt idx="30">
                  <c:v>75.1215</c:v>
                </c:pt>
                <c:pt idx="31">
                  <c:v>75.6716</c:v>
                </c:pt>
                <c:pt idx="32">
                  <c:v>76.004</c:v>
                </c:pt>
                <c:pt idx="33">
                  <c:v>76.5636</c:v>
                </c:pt>
                <c:pt idx="34">
                  <c:v>77.1465</c:v>
                </c:pt>
                <c:pt idx="35">
                  <c:v>77.9808</c:v>
                </c:pt>
                <c:pt idx="36">
                  <c:v>79.3448</c:v>
                </c:pt>
                <c:pt idx="37">
                  <c:v>80.7857</c:v>
                </c:pt>
                <c:pt idx="38">
                  <c:v>81.2419</c:v>
                </c:pt>
                <c:pt idx="39">
                  <c:v>81.7071</c:v>
                </c:pt>
                <c:pt idx="40">
                  <c:v>82.3154</c:v>
                </c:pt>
                <c:pt idx="41">
                  <c:v>82.7848</c:v>
                </c:pt>
                <c:pt idx="42">
                  <c:v>83.6905</c:v>
                </c:pt>
                <c:pt idx="43">
                  <c:v>84.5868</c:v>
                </c:pt>
                <c:pt idx="44">
                  <c:v>85.3348</c:v>
                </c:pt>
                <c:pt idx="45">
                  <c:v>86.4306</c:v>
                </c:pt>
                <c:pt idx="46">
                  <c:v>87.4036</c:v>
                </c:pt>
                <c:pt idx="47">
                  <c:v>88.729</c:v>
                </c:pt>
                <c:pt idx="48">
                  <c:v>88.8711</c:v>
                </c:pt>
                <c:pt idx="49">
                  <c:v>89.0174</c:v>
                </c:pt>
                <c:pt idx="50">
                  <c:v>89.3972</c:v>
                </c:pt>
                <c:pt idx="51">
                  <c:v>90.3545</c:v>
                </c:pt>
                <c:pt idx="52">
                  <c:v>91.2679</c:v>
                </c:pt>
                <c:pt idx="53">
                  <c:v>92.0211</c:v>
                </c:pt>
                <c:pt idx="54">
                  <c:v>93.1004</c:v>
                </c:pt>
                <c:pt idx="55">
                  <c:v>93.3973</c:v>
                </c:pt>
                <c:pt idx="56">
                  <c:v>94.1883</c:v>
                </c:pt>
                <c:pt idx="57">
                  <c:v>94.1733</c:v>
                </c:pt>
                <c:pt idx="58">
                  <c:v>94.4888</c:v>
                </c:pt>
                <c:pt idx="59">
                  <c:v>94.6812</c:v>
                </c:pt>
                <c:pt idx="60">
                  <c:v>95.9424</c:v>
                </c:pt>
                <c:pt idx="61">
                  <c:v>96.5118</c:v>
                </c:pt>
                <c:pt idx="62">
                  <c:v>97.5924</c:v>
                </c:pt>
                <c:pt idx="63">
                  <c:v>98.2549</c:v>
                </c:pt>
                <c:pt idx="64">
                  <c:v>98.9481</c:v>
                </c:pt>
                <c:pt idx="65">
                  <c:v>99.5693</c:v>
                </c:pt>
                <c:pt idx="66">
                  <c:v>100.096</c:v>
                </c:pt>
                <c:pt idx="67">
                  <c:v>100.793</c:v>
                </c:pt>
                <c:pt idx="68">
                  <c:v>101.96</c:v>
                </c:pt>
                <c:pt idx="69">
                  <c:v>103.164</c:v>
                </c:pt>
                <c:pt idx="70">
                  <c:v>103.238</c:v>
                </c:pt>
                <c:pt idx="71">
                  <c:v>104.282</c:v>
                </c:pt>
                <c:pt idx="72">
                  <c:v>104.107</c:v>
                </c:pt>
                <c:pt idx="73">
                  <c:v>105.722</c:v>
                </c:pt>
                <c:pt idx="74">
                  <c:v>106.266</c:v>
                </c:pt>
                <c:pt idx="75">
                  <c:v>107.057</c:v>
                </c:pt>
                <c:pt idx="76">
                  <c:v>107.174</c:v>
                </c:pt>
                <c:pt idx="77">
                  <c:v>108.452</c:v>
                </c:pt>
                <c:pt idx="78">
                  <c:v>108.711</c:v>
                </c:pt>
                <c:pt idx="79">
                  <c:v>110.086</c:v>
                </c:pt>
                <c:pt idx="80">
                  <c:v>109.763</c:v>
                </c:pt>
                <c:pt idx="81">
                  <c:v>110.209</c:v>
                </c:pt>
                <c:pt idx="82">
                  <c:v>110.626</c:v>
                </c:pt>
                <c:pt idx="83">
                  <c:v>110.09</c:v>
                </c:pt>
                <c:pt idx="84">
                  <c:v>110.099</c:v>
                </c:pt>
                <c:pt idx="85">
                  <c:v>109.417</c:v>
                </c:pt>
                <c:pt idx="86">
                  <c:v>110.046</c:v>
                </c:pt>
                <c:pt idx="87">
                  <c:v>109.505</c:v>
                </c:pt>
                <c:pt idx="88">
                  <c:v>109.92</c:v>
                </c:pt>
                <c:pt idx="89">
                  <c:v>109.337</c:v>
                </c:pt>
                <c:pt idx="90">
                  <c:v>109.844</c:v>
                </c:pt>
                <c:pt idx="91">
                  <c:v>110.037</c:v>
                </c:pt>
                <c:pt idx="92">
                  <c:v>110.175</c:v>
                </c:pt>
                <c:pt idx="93">
                  <c:v>109.446</c:v>
                </c:pt>
                <c:pt idx="94">
                  <c:v>109.37</c:v>
                </c:pt>
                <c:pt idx="95">
                  <c:v>109.658</c:v>
                </c:pt>
                <c:pt idx="96">
                  <c:v>110.57</c:v>
                </c:pt>
                <c:pt idx="97">
                  <c:v>110.21</c:v>
                </c:pt>
                <c:pt idx="98">
                  <c:v>105.103</c:v>
                </c:pt>
                <c:pt idx="99">
                  <c:v>107.307</c:v>
                </c:pt>
                <c:pt idx="100">
                  <c:v>108.726</c:v>
                </c:pt>
                <c:pt idx="101">
                  <c:v>108.608</c:v>
                </c:pt>
                <c:pt idx="102">
                  <c:v>109.013</c:v>
                </c:pt>
                <c:pt idx="103">
                  <c:v>108.57</c:v>
                </c:pt>
                <c:pt idx="104">
                  <c:v>109.424</c:v>
                </c:pt>
                <c:pt idx="105">
                  <c:v>109.679</c:v>
                </c:pt>
                <c:pt idx="106">
                  <c:v>110.746</c:v>
                </c:pt>
                <c:pt idx="107">
                  <c:v>110.889</c:v>
                </c:pt>
                <c:pt idx="108">
                  <c:v>110.996</c:v>
                </c:pt>
                <c:pt idx="109">
                  <c:v>111.518</c:v>
                </c:pt>
                <c:pt idx="110">
                  <c:v>111.627</c:v>
                </c:pt>
                <c:pt idx="111">
                  <c:v>112.074</c:v>
                </c:pt>
                <c:pt idx="112">
                  <c:v>112.636</c:v>
                </c:pt>
                <c:pt idx="113">
                  <c:v>113.119</c:v>
                </c:pt>
                <c:pt idx="114">
                  <c:v>114.38</c:v>
                </c:pt>
                <c:pt idx="115">
                  <c:v>114.365</c:v>
                </c:pt>
                <c:pt idx="116">
                  <c:v>114.891</c:v>
                </c:pt>
                <c:pt idx="117">
                  <c:v>115.417</c:v>
                </c:pt>
                <c:pt idx="118">
                  <c:v>116.325</c:v>
                </c:pt>
                <c:pt idx="119">
                  <c:v>116.48</c:v>
                </c:pt>
                <c:pt idx="120">
                  <c:v>117.013</c:v>
                </c:pt>
                <c:pt idx="121">
                  <c:v>117.484</c:v>
                </c:pt>
                <c:pt idx="122">
                  <c:v>118.739</c:v>
                </c:pt>
                <c:pt idx="123">
                  <c:v>119.382</c:v>
                </c:pt>
                <c:pt idx="124">
                  <c:v>119.637</c:v>
                </c:pt>
                <c:pt idx="125">
                  <c:v>120.156</c:v>
                </c:pt>
                <c:pt idx="126">
                  <c:v>116.025</c:v>
                </c:pt>
                <c:pt idx="127">
                  <c:v>118.57</c:v>
                </c:pt>
                <c:pt idx="128">
                  <c:v>118.744</c:v>
                </c:pt>
                <c:pt idx="129">
                  <c:v>119.492</c:v>
                </c:pt>
                <c:pt idx="130">
                  <c:v>119.636</c:v>
                </c:pt>
                <c:pt idx="131">
                  <c:v>120.548</c:v>
                </c:pt>
                <c:pt idx="132">
                  <c:v>120.548</c:v>
                </c:pt>
                <c:pt idx="133">
                  <c:v>121.138</c:v>
                </c:pt>
                <c:pt idx="134">
                  <c:v>120.832</c:v>
                </c:pt>
                <c:pt idx="135">
                  <c:v>120.478</c:v>
                </c:pt>
                <c:pt idx="136">
                  <c:v>120.231</c:v>
                </c:pt>
                <c:pt idx="137">
                  <c:v>121.24</c:v>
                </c:pt>
                <c:pt idx="138">
                  <c:v>120.68</c:v>
                </c:pt>
                <c:pt idx="139">
                  <c:v>120.33</c:v>
                </c:pt>
                <c:pt idx="140">
                  <c:v>120.868</c:v>
                </c:pt>
                <c:pt idx="141">
                  <c:v>121.578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Taulukko!$AL$4:$AL$147</c:f>
              <c:numCache>
                <c:ptCount val="144"/>
                <c:pt idx="0">
                  <c:v>60.5889</c:v>
                </c:pt>
                <c:pt idx="1">
                  <c:v>61.0049</c:v>
                </c:pt>
                <c:pt idx="2">
                  <c:v>61.4174</c:v>
                </c:pt>
                <c:pt idx="3">
                  <c:v>61.8291</c:v>
                </c:pt>
                <c:pt idx="4">
                  <c:v>62.2334</c:v>
                </c:pt>
                <c:pt idx="5">
                  <c:v>62.6748</c:v>
                </c:pt>
                <c:pt idx="6">
                  <c:v>63.2062</c:v>
                </c:pt>
                <c:pt idx="7">
                  <c:v>63.7961</c:v>
                </c:pt>
                <c:pt idx="8">
                  <c:v>64.3597</c:v>
                </c:pt>
                <c:pt idx="9">
                  <c:v>64.8709</c:v>
                </c:pt>
                <c:pt idx="10">
                  <c:v>65.3867</c:v>
                </c:pt>
                <c:pt idx="11">
                  <c:v>65.9223</c:v>
                </c:pt>
                <c:pt idx="12">
                  <c:v>66.4204</c:v>
                </c:pt>
                <c:pt idx="13">
                  <c:v>66.853</c:v>
                </c:pt>
                <c:pt idx="14">
                  <c:v>67.224</c:v>
                </c:pt>
                <c:pt idx="15">
                  <c:v>67.5818</c:v>
                </c:pt>
                <c:pt idx="16">
                  <c:v>68.0028</c:v>
                </c:pt>
                <c:pt idx="17">
                  <c:v>68.4154</c:v>
                </c:pt>
                <c:pt idx="18">
                  <c:v>68.7246</c:v>
                </c:pt>
                <c:pt idx="19">
                  <c:v>69.021</c:v>
                </c:pt>
                <c:pt idx="20">
                  <c:v>69.4143</c:v>
                </c:pt>
                <c:pt idx="21">
                  <c:v>69.8924</c:v>
                </c:pt>
                <c:pt idx="22">
                  <c:v>70.3443</c:v>
                </c:pt>
                <c:pt idx="23">
                  <c:v>70.7113</c:v>
                </c:pt>
                <c:pt idx="24">
                  <c:v>71.0866</c:v>
                </c:pt>
                <c:pt idx="25">
                  <c:v>71.5725</c:v>
                </c:pt>
                <c:pt idx="26">
                  <c:v>72.1883</c:v>
                </c:pt>
                <c:pt idx="27">
                  <c:v>72.8711</c:v>
                </c:pt>
                <c:pt idx="28">
                  <c:v>73.5283</c:v>
                </c:pt>
                <c:pt idx="29">
                  <c:v>74.1699</c:v>
                </c:pt>
                <c:pt idx="30">
                  <c:v>74.8151</c:v>
                </c:pt>
                <c:pt idx="31">
                  <c:v>75.41</c:v>
                </c:pt>
                <c:pt idx="32">
                  <c:v>75.967</c:v>
                </c:pt>
                <c:pt idx="33">
                  <c:v>76.5666</c:v>
                </c:pt>
                <c:pt idx="34">
                  <c:v>77.2749</c:v>
                </c:pt>
                <c:pt idx="35">
                  <c:v>78.1425</c:v>
                </c:pt>
                <c:pt idx="36">
                  <c:v>79.1474</c:v>
                </c:pt>
                <c:pt idx="37">
                  <c:v>80.118</c:v>
                </c:pt>
                <c:pt idx="38">
                  <c:v>80.9048</c:v>
                </c:pt>
                <c:pt idx="39">
                  <c:v>81.5596</c:v>
                </c:pt>
                <c:pt idx="40">
                  <c:v>82.1907</c:v>
                </c:pt>
                <c:pt idx="41">
                  <c:v>82.8646</c:v>
                </c:pt>
                <c:pt idx="42">
                  <c:v>83.6264</c:v>
                </c:pt>
                <c:pt idx="43">
                  <c:v>84.4553</c:v>
                </c:pt>
                <c:pt idx="44">
                  <c:v>85.3287</c:v>
                </c:pt>
                <c:pt idx="45">
                  <c:v>86.2476</c:v>
                </c:pt>
                <c:pt idx="46">
                  <c:v>87.1699</c:v>
                </c:pt>
                <c:pt idx="47">
                  <c:v>87.9753</c:v>
                </c:pt>
                <c:pt idx="48">
                  <c:v>88.5647</c:v>
                </c:pt>
                <c:pt idx="49">
                  <c:v>89.0406</c:v>
                </c:pt>
                <c:pt idx="50">
                  <c:v>89.5957</c:v>
                </c:pt>
                <c:pt idx="51">
                  <c:v>90.2967</c:v>
                </c:pt>
                <c:pt idx="52">
                  <c:v>91.076</c:v>
                </c:pt>
                <c:pt idx="53">
                  <c:v>91.8603</c:v>
                </c:pt>
                <c:pt idx="54">
                  <c:v>92.5859</c:v>
                </c:pt>
                <c:pt idx="55">
                  <c:v>93.1977</c:v>
                </c:pt>
                <c:pt idx="56">
                  <c:v>93.6921</c:v>
                </c:pt>
                <c:pt idx="57">
                  <c:v>94.0902</c:v>
                </c:pt>
                <c:pt idx="58">
                  <c:v>94.4844</c:v>
                </c:pt>
                <c:pt idx="59">
                  <c:v>95.0128</c:v>
                </c:pt>
                <c:pt idx="60">
                  <c:v>95.7069</c:v>
                </c:pt>
                <c:pt idx="61">
                  <c:v>96.4805</c:v>
                </c:pt>
                <c:pt idx="62">
                  <c:v>97.2659</c:v>
                </c:pt>
                <c:pt idx="63">
                  <c:v>98.0183</c:v>
                </c:pt>
                <c:pt idx="64">
                  <c:v>98.7207</c:v>
                </c:pt>
                <c:pt idx="65">
                  <c:v>99.3964</c:v>
                </c:pt>
                <c:pt idx="66">
                  <c:v>100.087</c:v>
                </c:pt>
                <c:pt idx="67">
                  <c:v>100.863</c:v>
                </c:pt>
                <c:pt idx="68">
                  <c:v>101.726</c:v>
                </c:pt>
                <c:pt idx="69">
                  <c:v>102.539</c:v>
                </c:pt>
                <c:pt idx="70">
                  <c:v>103.231</c:v>
                </c:pt>
                <c:pt idx="71">
                  <c:v>103.862</c:v>
                </c:pt>
                <c:pt idx="72">
                  <c:v>104.526</c:v>
                </c:pt>
                <c:pt idx="73">
                  <c:v>105.285</c:v>
                </c:pt>
                <c:pt idx="74">
                  <c:v>106.041</c:v>
                </c:pt>
                <c:pt idx="75">
                  <c:v>106.706</c:v>
                </c:pt>
                <c:pt idx="76">
                  <c:v>107.353</c:v>
                </c:pt>
                <c:pt idx="77">
                  <c:v>108.029</c:v>
                </c:pt>
                <c:pt idx="78">
                  <c:v>108.693</c:v>
                </c:pt>
                <c:pt idx="79">
                  <c:v>109.253</c:v>
                </c:pt>
                <c:pt idx="80">
                  <c:v>109.629</c:v>
                </c:pt>
                <c:pt idx="81">
                  <c:v>109.876</c:v>
                </c:pt>
                <c:pt idx="82">
                  <c:v>109.995</c:v>
                </c:pt>
                <c:pt idx="83">
                  <c:v>109.942</c:v>
                </c:pt>
                <c:pt idx="84">
                  <c:v>109.796</c:v>
                </c:pt>
                <c:pt idx="85">
                  <c:v>109.672</c:v>
                </c:pt>
                <c:pt idx="86">
                  <c:v>109.612</c:v>
                </c:pt>
                <c:pt idx="87">
                  <c:v>109.572</c:v>
                </c:pt>
                <c:pt idx="88">
                  <c:v>109.536</c:v>
                </c:pt>
                <c:pt idx="89">
                  <c:v>109.531</c:v>
                </c:pt>
                <c:pt idx="90">
                  <c:v>109.599</c:v>
                </c:pt>
                <c:pt idx="91">
                  <c:v>109.68</c:v>
                </c:pt>
                <c:pt idx="92">
                  <c:v>109.652</c:v>
                </c:pt>
                <c:pt idx="93">
                  <c:v>109.543</c:v>
                </c:pt>
                <c:pt idx="94">
                  <c:v>109.525</c:v>
                </c:pt>
                <c:pt idx="95">
                  <c:v>109.689</c:v>
                </c:pt>
                <c:pt idx="96">
                  <c:v>109.907</c:v>
                </c:pt>
                <c:pt idx="97">
                  <c:v>110.022</c:v>
                </c:pt>
                <c:pt idx="98">
                  <c:v>110.124</c:v>
                </c:pt>
                <c:pt idx="99">
                  <c:v>110.293</c:v>
                </c:pt>
                <c:pt idx="100">
                  <c:v>110.344</c:v>
                </c:pt>
                <c:pt idx="101">
                  <c:v>110.186</c:v>
                </c:pt>
                <c:pt idx="102">
                  <c:v>109.958</c:v>
                </c:pt>
                <c:pt idx="103">
                  <c:v>109.832</c:v>
                </c:pt>
                <c:pt idx="104">
                  <c:v>109.915</c:v>
                </c:pt>
                <c:pt idx="105">
                  <c:v>110.182</c:v>
                </c:pt>
                <c:pt idx="106">
                  <c:v>110.521</c:v>
                </c:pt>
                <c:pt idx="107">
                  <c:v>110.812</c:v>
                </c:pt>
                <c:pt idx="108">
                  <c:v>111.065</c:v>
                </c:pt>
                <c:pt idx="109">
                  <c:v>111.348</c:v>
                </c:pt>
                <c:pt idx="110">
                  <c:v>111.668</c:v>
                </c:pt>
                <c:pt idx="111">
                  <c:v>112.065</c:v>
                </c:pt>
                <c:pt idx="112">
                  <c:v>112.558</c:v>
                </c:pt>
                <c:pt idx="113">
                  <c:v>113.142</c:v>
                </c:pt>
                <c:pt idx="114">
                  <c:v>113.744</c:v>
                </c:pt>
                <c:pt idx="115">
                  <c:v>114.266</c:v>
                </c:pt>
                <c:pt idx="116">
                  <c:v>114.764</c:v>
                </c:pt>
                <c:pt idx="117">
                  <c:v>115.317</c:v>
                </c:pt>
                <c:pt idx="118">
                  <c:v>115.877</c:v>
                </c:pt>
                <c:pt idx="119">
                  <c:v>116.397</c:v>
                </c:pt>
                <c:pt idx="120">
                  <c:v>116.936</c:v>
                </c:pt>
                <c:pt idx="121">
                  <c:v>117.571</c:v>
                </c:pt>
                <c:pt idx="122">
                  <c:v>118.271</c:v>
                </c:pt>
                <c:pt idx="123">
                  <c:v>118.887</c:v>
                </c:pt>
                <c:pt idx="124">
                  <c:v>119.357</c:v>
                </c:pt>
                <c:pt idx="125">
                  <c:v>119.716</c:v>
                </c:pt>
                <c:pt idx="126">
                  <c:v>120.046</c:v>
                </c:pt>
                <c:pt idx="127">
                  <c:v>120.35</c:v>
                </c:pt>
                <c:pt idx="128">
                  <c:v>120.507</c:v>
                </c:pt>
                <c:pt idx="129">
                  <c:v>120.563</c:v>
                </c:pt>
                <c:pt idx="130">
                  <c:v>120.647</c:v>
                </c:pt>
                <c:pt idx="131">
                  <c:v>120.767</c:v>
                </c:pt>
                <c:pt idx="132">
                  <c:v>120.862</c:v>
                </c:pt>
                <c:pt idx="133">
                  <c:v>120.879</c:v>
                </c:pt>
                <c:pt idx="134">
                  <c:v>120.777</c:v>
                </c:pt>
                <c:pt idx="135">
                  <c:v>120.623</c:v>
                </c:pt>
                <c:pt idx="136">
                  <c:v>120.58</c:v>
                </c:pt>
                <c:pt idx="137">
                  <c:v>120.628</c:v>
                </c:pt>
                <c:pt idx="138">
                  <c:v>120.613</c:v>
                </c:pt>
                <c:pt idx="139">
                  <c:v>120.624</c:v>
                </c:pt>
                <c:pt idx="140">
                  <c:v>120.806</c:v>
                </c:pt>
                <c:pt idx="141">
                  <c:v>121.045</c:v>
                </c:pt>
              </c:numCache>
            </c:numRef>
          </c:val>
          <c:smooth val="0"/>
        </c:ser>
        <c:axId val="43679856"/>
        <c:axId val="57574385"/>
      </c:lineChart>
      <c:catAx>
        <c:axId val="436798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74385"/>
        <c:crossesAt val="40"/>
        <c:auto val="0"/>
        <c:lblOffset val="100"/>
        <c:tickLblSkip val="2"/>
        <c:tickMarkSkip val="3"/>
        <c:noMultiLvlLbl val="0"/>
      </c:catAx>
      <c:valAx>
        <c:axId val="575743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798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69.4294</v>
      </c>
      <c r="F4" s="126">
        <v>69.0796</v>
      </c>
      <c r="G4" s="63"/>
      <c r="H4" s="106">
        <v>63.21</v>
      </c>
      <c r="I4" s="106">
        <v>68.4979</v>
      </c>
      <c r="J4" s="106">
        <v>68.0006</v>
      </c>
      <c r="K4" s="63"/>
      <c r="L4" s="106">
        <v>73.14</v>
      </c>
      <c r="M4" s="106">
        <v>76.5667</v>
      </c>
      <c r="N4" s="106">
        <v>76.6213</v>
      </c>
      <c r="O4" s="117"/>
      <c r="P4" s="126">
        <v>64.06</v>
      </c>
      <c r="Q4" s="126">
        <v>66.2317</v>
      </c>
      <c r="R4" s="126">
        <v>66.2338</v>
      </c>
      <c r="S4" s="63"/>
      <c r="T4" s="63">
        <v>63.71</v>
      </c>
      <c r="U4" s="63">
        <v>75.6094</v>
      </c>
      <c r="V4" s="63">
        <v>76.7134</v>
      </c>
      <c r="W4" s="63"/>
      <c r="X4" s="63">
        <v>61.53</v>
      </c>
      <c r="Y4" s="63">
        <v>64.5703</v>
      </c>
      <c r="Z4" s="63">
        <v>64.1641</v>
      </c>
      <c r="AA4" s="63"/>
      <c r="AB4" s="63">
        <v>71.47</v>
      </c>
      <c r="AC4" s="63">
        <v>73.5251</v>
      </c>
      <c r="AD4" s="63">
        <v>73.3149</v>
      </c>
      <c r="AE4" s="63"/>
      <c r="AF4" s="63">
        <v>67.72</v>
      </c>
      <c r="AG4" s="63">
        <v>71.8565</v>
      </c>
      <c r="AH4" s="63">
        <v>72.548</v>
      </c>
      <c r="AI4" s="63"/>
      <c r="AJ4" s="63">
        <v>61.13</v>
      </c>
      <c r="AK4" s="63">
        <v>60.8099</v>
      </c>
      <c r="AL4" s="63">
        <v>60.5889</v>
      </c>
      <c r="AM4" s="63"/>
      <c r="AN4" s="63">
        <v>57.68</v>
      </c>
      <c r="AO4" s="63">
        <v>62.7673</v>
      </c>
      <c r="AP4" s="63">
        <v>62.7417</v>
      </c>
      <c r="AQ4" s="117"/>
      <c r="AR4" s="117">
        <v>68.39</v>
      </c>
      <c r="AS4" s="117">
        <v>72.1424</v>
      </c>
      <c r="AT4" s="117">
        <v>72.1633</v>
      </c>
      <c r="AU4" s="63"/>
      <c r="AV4" s="63">
        <v>73.23</v>
      </c>
      <c r="AW4" s="63">
        <v>78.2309</v>
      </c>
      <c r="AX4" s="63">
        <v>78.3064</v>
      </c>
      <c r="AY4" s="63"/>
      <c r="AZ4" s="63">
        <v>71.26</v>
      </c>
      <c r="BA4" s="63">
        <v>81.986</v>
      </c>
      <c r="BB4" s="63">
        <v>82.0649</v>
      </c>
      <c r="BC4" s="63"/>
      <c r="BD4" s="63">
        <v>89.84</v>
      </c>
      <c r="BE4" s="63">
        <v>87.9367</v>
      </c>
      <c r="BF4" s="63">
        <v>87.0387</v>
      </c>
      <c r="BG4" s="63"/>
      <c r="BH4" s="63">
        <v>70.88</v>
      </c>
      <c r="BI4" s="63">
        <v>72.8316</v>
      </c>
      <c r="BJ4" s="63">
        <v>73.0918</v>
      </c>
      <c r="BK4" s="63"/>
      <c r="BL4" s="63">
        <v>67.17</v>
      </c>
      <c r="BM4" s="63">
        <v>70.4011</v>
      </c>
      <c r="BN4" s="63">
        <v>71.091</v>
      </c>
      <c r="BO4" s="63"/>
      <c r="BP4" s="63">
        <v>67.77</v>
      </c>
      <c r="BQ4" s="63">
        <v>71.1413</v>
      </c>
      <c r="BR4" s="63">
        <v>71.2387</v>
      </c>
      <c r="BS4" s="63"/>
      <c r="BT4" s="63">
        <v>69.65</v>
      </c>
      <c r="BU4" s="63">
        <v>75.9254</v>
      </c>
      <c r="BV4" s="63">
        <v>76.1295</v>
      </c>
      <c r="BW4" s="63"/>
      <c r="BX4" s="63">
        <v>59.55</v>
      </c>
      <c r="BY4" s="63">
        <v>61.0122</v>
      </c>
      <c r="BZ4" s="63">
        <v>61.2442</v>
      </c>
      <c r="CA4" s="63"/>
      <c r="CB4" s="63">
        <v>60.19</v>
      </c>
      <c r="CC4" s="63">
        <v>61.8747</v>
      </c>
      <c r="CD4" s="63">
        <v>62.1604</v>
      </c>
      <c r="CE4" s="63"/>
      <c r="CF4" s="63">
        <v>53.67</v>
      </c>
      <c r="CG4" s="63">
        <v>61.4958</v>
      </c>
      <c r="CH4" s="63">
        <v>61.2457</v>
      </c>
      <c r="CI4" s="63"/>
      <c r="CJ4" s="63">
        <v>64.31</v>
      </c>
      <c r="CK4" s="63">
        <v>63.1626</v>
      </c>
      <c r="CL4" s="63">
        <v>62.5322</v>
      </c>
      <c r="CM4" s="63"/>
      <c r="CN4" s="63">
        <v>62.2</v>
      </c>
      <c r="CO4" s="63">
        <v>67.5601</v>
      </c>
      <c r="CP4" s="63">
        <v>67.0941</v>
      </c>
      <c r="CQ4" s="63"/>
      <c r="CR4" s="63">
        <v>63.65</v>
      </c>
      <c r="CS4" s="63">
        <v>70.9743</v>
      </c>
      <c r="CT4" s="63">
        <v>70.7578</v>
      </c>
      <c r="CU4" s="63"/>
      <c r="CV4" s="63">
        <v>67.56</v>
      </c>
      <c r="CW4" s="63">
        <v>70.2872</v>
      </c>
      <c r="CX4" s="63">
        <v>70.1842</v>
      </c>
      <c r="CY4" s="63"/>
      <c r="CZ4" s="63">
        <v>52.82</v>
      </c>
      <c r="DA4" s="63">
        <v>58.3331</v>
      </c>
      <c r="DB4" s="63">
        <v>58.7542</v>
      </c>
      <c r="DC4" s="63"/>
      <c r="DD4" s="63">
        <v>44.8</v>
      </c>
      <c r="DE4" s="63">
        <v>35.8079</v>
      </c>
      <c r="DF4" s="63">
        <v>35.5775</v>
      </c>
      <c r="DG4" s="63"/>
      <c r="DH4" s="63">
        <v>56.62</v>
      </c>
      <c r="DI4" s="63">
        <v>66.3783</v>
      </c>
      <c r="DJ4" s="63">
        <v>66.6602</v>
      </c>
      <c r="DK4" s="63"/>
      <c r="DL4" s="63">
        <v>61.71</v>
      </c>
      <c r="DM4" s="63">
        <v>66.4166</v>
      </c>
      <c r="DN4" s="63">
        <v>65.2785</v>
      </c>
      <c r="DO4" s="63"/>
      <c r="DP4" s="63">
        <v>53.59</v>
      </c>
      <c r="DQ4" s="63">
        <v>61.7274</v>
      </c>
      <c r="DR4" s="63">
        <v>61.1478</v>
      </c>
      <c r="DS4" s="49" t="s">
        <v>75</v>
      </c>
      <c r="DT4" s="3" t="s">
        <v>70</v>
      </c>
      <c r="DU4" s="3" t="s">
        <v>76</v>
      </c>
      <c r="DW4" s="4"/>
    </row>
    <row r="5" spans="1:127" ht="12.75">
      <c r="A5" s="57"/>
      <c r="B5" s="57" t="s">
        <v>77</v>
      </c>
      <c r="C5" s="118"/>
      <c r="D5" s="114">
        <v>66.81</v>
      </c>
      <c r="E5" s="114">
        <v>69.1779</v>
      </c>
      <c r="F5" s="114">
        <v>69.437</v>
      </c>
      <c r="G5" s="48"/>
      <c r="H5" s="107">
        <v>65.86</v>
      </c>
      <c r="I5" s="107">
        <v>68.0351</v>
      </c>
      <c r="J5" s="107">
        <v>68.3543</v>
      </c>
      <c r="K5" s="48"/>
      <c r="L5" s="107">
        <v>73.01</v>
      </c>
      <c r="M5" s="107">
        <v>77.2573</v>
      </c>
      <c r="N5" s="107">
        <v>76.9791</v>
      </c>
      <c r="O5" s="118"/>
      <c r="P5" s="114">
        <v>67.91</v>
      </c>
      <c r="Q5" s="114">
        <v>66.6879</v>
      </c>
      <c r="R5" s="114">
        <v>66.6562</v>
      </c>
      <c r="S5" s="48"/>
      <c r="T5" s="48">
        <v>69.03</v>
      </c>
      <c r="U5" s="48">
        <v>75.9339</v>
      </c>
      <c r="V5" s="48">
        <v>77.0453</v>
      </c>
      <c r="W5" s="48"/>
      <c r="X5" s="48">
        <v>64.21</v>
      </c>
      <c r="Y5" s="48">
        <v>65.0825</v>
      </c>
      <c r="Z5" s="48">
        <v>64.7165</v>
      </c>
      <c r="AA5" s="48"/>
      <c r="AB5" s="48">
        <v>73.23</v>
      </c>
      <c r="AC5" s="48">
        <v>73.9012</v>
      </c>
      <c r="AD5" s="48">
        <v>73.7235</v>
      </c>
      <c r="AE5" s="48"/>
      <c r="AF5" s="48">
        <v>77.96</v>
      </c>
      <c r="AG5" s="48">
        <v>74.1327</v>
      </c>
      <c r="AH5" s="48">
        <v>73.0379</v>
      </c>
      <c r="AI5" s="48"/>
      <c r="AJ5" s="48">
        <v>62.41</v>
      </c>
      <c r="AK5" s="48">
        <v>61.0571</v>
      </c>
      <c r="AL5" s="48">
        <v>61.0049</v>
      </c>
      <c r="AM5" s="48"/>
      <c r="AN5" s="48">
        <v>62.7</v>
      </c>
      <c r="AO5" s="48">
        <v>63.3463</v>
      </c>
      <c r="AP5" s="48">
        <v>63.166</v>
      </c>
      <c r="AQ5" s="118"/>
      <c r="AR5" s="118">
        <v>68.29</v>
      </c>
      <c r="AS5" s="118">
        <v>72.6469</v>
      </c>
      <c r="AT5" s="118">
        <v>72.5789</v>
      </c>
      <c r="AU5" s="48"/>
      <c r="AV5" s="48">
        <v>74.1</v>
      </c>
      <c r="AW5" s="48">
        <v>78.7692</v>
      </c>
      <c r="AX5" s="48">
        <v>78.5867</v>
      </c>
      <c r="AY5" s="48"/>
      <c r="AZ5" s="48">
        <v>69.29</v>
      </c>
      <c r="BA5" s="48">
        <v>81.9815</v>
      </c>
      <c r="BB5" s="48">
        <v>82.1153</v>
      </c>
      <c r="BC5" s="48"/>
      <c r="BD5" s="48">
        <v>80.05</v>
      </c>
      <c r="BE5" s="48">
        <v>86.5948</v>
      </c>
      <c r="BF5" s="48">
        <v>87.0703</v>
      </c>
      <c r="BG5" s="48"/>
      <c r="BH5" s="48">
        <v>69.24</v>
      </c>
      <c r="BI5" s="48">
        <v>73.9089</v>
      </c>
      <c r="BJ5" s="48">
        <v>73.655</v>
      </c>
      <c r="BK5" s="48"/>
      <c r="BL5" s="48">
        <v>70.38</v>
      </c>
      <c r="BM5" s="48">
        <v>72.1462</v>
      </c>
      <c r="BN5" s="48">
        <v>71.8076</v>
      </c>
      <c r="BO5" s="48"/>
      <c r="BP5" s="48">
        <v>69.18</v>
      </c>
      <c r="BQ5" s="48">
        <v>71.6435</v>
      </c>
      <c r="BR5" s="48">
        <v>71.6549</v>
      </c>
      <c r="BS5" s="48"/>
      <c r="BT5" s="48">
        <v>69.44</v>
      </c>
      <c r="BU5" s="48">
        <v>77.1759</v>
      </c>
      <c r="BV5" s="48">
        <v>76.3753</v>
      </c>
      <c r="BW5" s="48"/>
      <c r="BX5" s="48">
        <v>56.74</v>
      </c>
      <c r="BY5" s="48">
        <v>61.7994</v>
      </c>
      <c r="BZ5" s="48">
        <v>61.7569</v>
      </c>
      <c r="CA5" s="48"/>
      <c r="CB5" s="48">
        <v>60.5</v>
      </c>
      <c r="CC5" s="48">
        <v>62.5918</v>
      </c>
      <c r="CD5" s="48">
        <v>62.6762</v>
      </c>
      <c r="CE5" s="48"/>
      <c r="CF5" s="48">
        <v>54.93</v>
      </c>
      <c r="CG5" s="48">
        <v>61.2988</v>
      </c>
      <c r="CH5" s="48">
        <v>61.5588</v>
      </c>
      <c r="CI5" s="48"/>
      <c r="CJ5" s="48">
        <v>63.08</v>
      </c>
      <c r="CK5" s="48">
        <v>62.8356</v>
      </c>
      <c r="CL5" s="48">
        <v>62.8863</v>
      </c>
      <c r="CM5" s="48"/>
      <c r="CN5" s="48">
        <v>59.8</v>
      </c>
      <c r="CO5" s="48">
        <v>67.2176</v>
      </c>
      <c r="CP5" s="48">
        <v>67.5661</v>
      </c>
      <c r="CQ5" s="48"/>
      <c r="CR5" s="48">
        <v>66.34</v>
      </c>
      <c r="CS5" s="48">
        <v>71.086</v>
      </c>
      <c r="CT5" s="48">
        <v>71.0999</v>
      </c>
      <c r="CU5" s="48"/>
      <c r="CV5" s="48">
        <v>64.13</v>
      </c>
      <c r="CW5" s="48">
        <v>70.6843</v>
      </c>
      <c r="CX5" s="48">
        <v>70.5114</v>
      </c>
      <c r="CY5" s="48"/>
      <c r="CZ5" s="48">
        <v>53.47</v>
      </c>
      <c r="DA5" s="48">
        <v>59.48</v>
      </c>
      <c r="DB5" s="48">
        <v>59.42</v>
      </c>
      <c r="DC5" s="48"/>
      <c r="DD5" s="48">
        <v>36.92</v>
      </c>
      <c r="DE5" s="48">
        <v>35.8175</v>
      </c>
      <c r="DF5" s="48">
        <v>36.0475</v>
      </c>
      <c r="DG5" s="48"/>
      <c r="DH5" s="48">
        <v>56.63</v>
      </c>
      <c r="DI5" s="48">
        <v>66.8919</v>
      </c>
      <c r="DJ5" s="48">
        <v>67.0566</v>
      </c>
      <c r="DK5" s="48"/>
      <c r="DL5" s="48">
        <v>60.14</v>
      </c>
      <c r="DM5" s="48">
        <v>64.6208</v>
      </c>
      <c r="DN5" s="48">
        <v>65.9144</v>
      </c>
      <c r="DO5" s="48"/>
      <c r="DP5" s="48">
        <v>62.36</v>
      </c>
      <c r="DQ5" s="48">
        <v>61.4956</v>
      </c>
      <c r="DR5" s="48">
        <v>61.5505</v>
      </c>
      <c r="DS5" s="49" t="s">
        <v>78</v>
      </c>
      <c r="DT5" s="3" t="s">
        <v>71</v>
      </c>
      <c r="DU5" s="3" t="s">
        <v>79</v>
      </c>
      <c r="DW5" s="4"/>
    </row>
    <row r="6" spans="1:127" ht="12.75">
      <c r="A6" s="57"/>
      <c r="B6" s="57" t="s">
        <v>80</v>
      </c>
      <c r="C6" s="118"/>
      <c r="D6" s="114">
        <v>68.46</v>
      </c>
      <c r="E6" s="114">
        <v>69.7767</v>
      </c>
      <c r="F6" s="114">
        <v>69.808</v>
      </c>
      <c r="G6" s="48"/>
      <c r="H6" s="107">
        <v>67.77</v>
      </c>
      <c r="I6" s="107">
        <v>68.7071</v>
      </c>
      <c r="J6" s="107">
        <v>68.7166</v>
      </c>
      <c r="K6" s="48"/>
      <c r="L6" s="107">
        <v>72.99</v>
      </c>
      <c r="M6" s="107">
        <v>77.0477</v>
      </c>
      <c r="N6" s="107">
        <v>77.302</v>
      </c>
      <c r="O6" s="118"/>
      <c r="P6" s="114">
        <v>70.28</v>
      </c>
      <c r="Q6" s="114">
        <v>67.0091</v>
      </c>
      <c r="R6" s="114">
        <v>67.082</v>
      </c>
      <c r="S6" s="48"/>
      <c r="T6" s="48">
        <v>87.87</v>
      </c>
      <c r="U6" s="48">
        <v>77.9959</v>
      </c>
      <c r="V6" s="48">
        <v>77.3906</v>
      </c>
      <c r="W6" s="48"/>
      <c r="X6" s="48">
        <v>75.72</v>
      </c>
      <c r="Y6" s="48">
        <v>65.0147</v>
      </c>
      <c r="Z6" s="48">
        <v>65.2994</v>
      </c>
      <c r="AA6" s="48"/>
      <c r="AB6" s="48">
        <v>75.04</v>
      </c>
      <c r="AC6" s="48">
        <v>73.3887</v>
      </c>
      <c r="AD6" s="48">
        <v>74.1358</v>
      </c>
      <c r="AE6" s="48"/>
      <c r="AF6" s="48">
        <v>78.35</v>
      </c>
      <c r="AG6" s="48">
        <v>73.2476</v>
      </c>
      <c r="AH6" s="48">
        <v>73.2774</v>
      </c>
      <c r="AI6" s="48"/>
      <c r="AJ6" s="48">
        <v>62</v>
      </c>
      <c r="AK6" s="48">
        <v>61.5596</v>
      </c>
      <c r="AL6" s="48">
        <v>61.4174</v>
      </c>
      <c r="AM6" s="48"/>
      <c r="AN6" s="48">
        <v>68.69</v>
      </c>
      <c r="AO6" s="48">
        <v>63.7296</v>
      </c>
      <c r="AP6" s="48">
        <v>63.5925</v>
      </c>
      <c r="AQ6" s="118"/>
      <c r="AR6" s="118">
        <v>69.01</v>
      </c>
      <c r="AS6" s="118">
        <v>72.8477</v>
      </c>
      <c r="AT6" s="118">
        <v>72.9979</v>
      </c>
      <c r="AU6" s="48"/>
      <c r="AV6" s="48">
        <v>73.01</v>
      </c>
      <c r="AW6" s="48">
        <v>78.3156</v>
      </c>
      <c r="AX6" s="48">
        <v>78.8778</v>
      </c>
      <c r="AY6" s="48"/>
      <c r="AZ6" s="48">
        <v>72.99</v>
      </c>
      <c r="BA6" s="48">
        <v>82.0216</v>
      </c>
      <c r="BB6" s="48">
        <v>82.2097</v>
      </c>
      <c r="BC6" s="48"/>
      <c r="BD6" s="48">
        <v>78.69</v>
      </c>
      <c r="BE6" s="48">
        <v>86.3663</v>
      </c>
      <c r="BF6" s="48">
        <v>87.1106</v>
      </c>
      <c r="BG6" s="48"/>
      <c r="BH6" s="48">
        <v>70.42</v>
      </c>
      <c r="BI6" s="48">
        <v>74.237</v>
      </c>
      <c r="BJ6" s="48">
        <v>74.1969</v>
      </c>
      <c r="BK6" s="48"/>
      <c r="BL6" s="48">
        <v>70.67</v>
      </c>
      <c r="BM6" s="48">
        <v>72.5186</v>
      </c>
      <c r="BN6" s="48">
        <v>72.4578</v>
      </c>
      <c r="BO6" s="48"/>
      <c r="BP6" s="48">
        <v>71.55</v>
      </c>
      <c r="BQ6" s="48">
        <v>71.9145</v>
      </c>
      <c r="BR6" s="48">
        <v>72.1271</v>
      </c>
      <c r="BS6" s="48"/>
      <c r="BT6" s="48">
        <v>70.61</v>
      </c>
      <c r="BU6" s="48">
        <v>76.2832</v>
      </c>
      <c r="BV6" s="48">
        <v>76.5429</v>
      </c>
      <c r="BW6" s="48"/>
      <c r="BX6" s="48">
        <v>59.48</v>
      </c>
      <c r="BY6" s="48">
        <v>62.6978</v>
      </c>
      <c r="BZ6" s="48">
        <v>62.2517</v>
      </c>
      <c r="CA6" s="48"/>
      <c r="CB6" s="48">
        <v>60.56</v>
      </c>
      <c r="CC6" s="48">
        <v>63.246</v>
      </c>
      <c r="CD6" s="48">
        <v>63.1987</v>
      </c>
      <c r="CE6" s="48"/>
      <c r="CF6" s="48">
        <v>57.42</v>
      </c>
      <c r="CG6" s="48">
        <v>61.8537</v>
      </c>
      <c r="CH6" s="48">
        <v>61.8733</v>
      </c>
      <c r="CI6" s="48"/>
      <c r="CJ6" s="48">
        <v>64.89</v>
      </c>
      <c r="CK6" s="48">
        <v>62.3855</v>
      </c>
      <c r="CL6" s="48">
        <v>63.2544</v>
      </c>
      <c r="CM6" s="48"/>
      <c r="CN6" s="48">
        <v>63.33</v>
      </c>
      <c r="CO6" s="48">
        <v>68.722</v>
      </c>
      <c r="CP6" s="48">
        <v>68.0195</v>
      </c>
      <c r="CQ6" s="48"/>
      <c r="CR6" s="48">
        <v>71.19</v>
      </c>
      <c r="CS6" s="48">
        <v>72.2793</v>
      </c>
      <c r="CT6" s="48">
        <v>71.4399</v>
      </c>
      <c r="CU6" s="48"/>
      <c r="CV6" s="48">
        <v>66.76</v>
      </c>
      <c r="CW6" s="48">
        <v>70.9095</v>
      </c>
      <c r="CX6" s="48">
        <v>70.7794</v>
      </c>
      <c r="CY6" s="48"/>
      <c r="CZ6" s="48">
        <v>56.39</v>
      </c>
      <c r="DA6" s="48">
        <v>60.4709</v>
      </c>
      <c r="DB6" s="48">
        <v>60.0872</v>
      </c>
      <c r="DC6" s="48"/>
      <c r="DD6" s="48">
        <v>38.81</v>
      </c>
      <c r="DE6" s="48">
        <v>36.5148</v>
      </c>
      <c r="DF6" s="48">
        <v>36.5536</v>
      </c>
      <c r="DG6" s="48"/>
      <c r="DH6" s="48">
        <v>60.19</v>
      </c>
      <c r="DI6" s="48">
        <v>67.3495</v>
      </c>
      <c r="DJ6" s="48">
        <v>67.4643</v>
      </c>
      <c r="DK6" s="48"/>
      <c r="DL6" s="48">
        <v>78.39</v>
      </c>
      <c r="DM6" s="48">
        <v>68.1803</v>
      </c>
      <c r="DN6" s="48">
        <v>66.5455</v>
      </c>
      <c r="DO6" s="48"/>
      <c r="DP6" s="48">
        <v>61.17</v>
      </c>
      <c r="DQ6" s="48">
        <v>62.0073</v>
      </c>
      <c r="DR6" s="48">
        <v>61.9528</v>
      </c>
      <c r="DS6" s="49" t="s">
        <v>81</v>
      </c>
      <c r="DT6" s="3" t="s">
        <v>72</v>
      </c>
      <c r="DU6" s="3" t="s">
        <v>82</v>
      </c>
      <c r="DW6" s="4"/>
    </row>
    <row r="7" spans="1:127" ht="12.75">
      <c r="A7" s="57"/>
      <c r="B7" s="57" t="s">
        <v>83</v>
      </c>
      <c r="C7" s="118"/>
      <c r="D7" s="114">
        <v>67.76</v>
      </c>
      <c r="E7" s="114">
        <v>70.2018</v>
      </c>
      <c r="F7" s="114">
        <v>70.2008</v>
      </c>
      <c r="G7" s="48"/>
      <c r="H7" s="107">
        <v>66.75</v>
      </c>
      <c r="I7" s="107">
        <v>69.1241</v>
      </c>
      <c r="J7" s="107">
        <v>69.0957</v>
      </c>
      <c r="K7" s="48"/>
      <c r="L7" s="107">
        <v>74.44</v>
      </c>
      <c r="M7" s="107">
        <v>77.4713</v>
      </c>
      <c r="N7" s="107">
        <v>77.683</v>
      </c>
      <c r="O7" s="118"/>
      <c r="P7" s="114">
        <v>65.27</v>
      </c>
      <c r="Q7" s="114">
        <v>67.5832</v>
      </c>
      <c r="R7" s="114">
        <v>67.5174</v>
      </c>
      <c r="S7" s="48"/>
      <c r="T7" s="48">
        <v>69.23</v>
      </c>
      <c r="U7" s="48">
        <v>77.166</v>
      </c>
      <c r="V7" s="48">
        <v>77.7396</v>
      </c>
      <c r="W7" s="48"/>
      <c r="X7" s="48">
        <v>65.98</v>
      </c>
      <c r="Y7" s="48">
        <v>66.4852</v>
      </c>
      <c r="Z7" s="48">
        <v>65.9667</v>
      </c>
      <c r="AA7" s="48"/>
      <c r="AB7" s="48">
        <v>70.39</v>
      </c>
      <c r="AC7" s="48">
        <v>74.261</v>
      </c>
      <c r="AD7" s="48">
        <v>74.5775</v>
      </c>
      <c r="AE7" s="48"/>
      <c r="AF7" s="48">
        <v>71.29</v>
      </c>
      <c r="AG7" s="48">
        <v>72.963</v>
      </c>
      <c r="AH7" s="48">
        <v>73.4151</v>
      </c>
      <c r="AI7" s="48"/>
      <c r="AJ7" s="48">
        <v>59.73</v>
      </c>
      <c r="AK7" s="48">
        <v>61.9492</v>
      </c>
      <c r="AL7" s="48">
        <v>61.8291</v>
      </c>
      <c r="AM7" s="48"/>
      <c r="AN7" s="48">
        <v>64.59</v>
      </c>
      <c r="AO7" s="48">
        <v>64.3957</v>
      </c>
      <c r="AP7" s="48">
        <v>64.0122</v>
      </c>
      <c r="AQ7" s="118"/>
      <c r="AR7" s="118">
        <v>69.97</v>
      </c>
      <c r="AS7" s="118">
        <v>73.5468</v>
      </c>
      <c r="AT7" s="118">
        <v>73.4243</v>
      </c>
      <c r="AU7" s="48"/>
      <c r="AV7" s="48">
        <v>76.54</v>
      </c>
      <c r="AW7" s="48">
        <v>79.3832</v>
      </c>
      <c r="AX7" s="48">
        <v>79.2011</v>
      </c>
      <c r="AY7" s="48"/>
      <c r="AZ7" s="48">
        <v>79.28</v>
      </c>
      <c r="BA7" s="48">
        <v>82.7643</v>
      </c>
      <c r="BB7" s="48">
        <v>82.3082</v>
      </c>
      <c r="BC7" s="48"/>
      <c r="BD7" s="48">
        <v>83.41</v>
      </c>
      <c r="BE7" s="48">
        <v>88.2463</v>
      </c>
      <c r="BF7" s="48">
        <v>87.1607</v>
      </c>
      <c r="BG7" s="48"/>
      <c r="BH7" s="48">
        <v>71.05</v>
      </c>
      <c r="BI7" s="48">
        <v>74.3924</v>
      </c>
      <c r="BJ7" s="48">
        <v>74.7272</v>
      </c>
      <c r="BK7" s="48"/>
      <c r="BL7" s="48">
        <v>70.49</v>
      </c>
      <c r="BM7" s="48">
        <v>73.0106</v>
      </c>
      <c r="BN7" s="48">
        <v>72.9736</v>
      </c>
      <c r="BO7" s="48"/>
      <c r="BP7" s="48">
        <v>69.57</v>
      </c>
      <c r="BQ7" s="48">
        <v>72.954</v>
      </c>
      <c r="BR7" s="48">
        <v>72.6178</v>
      </c>
      <c r="BS7" s="48"/>
      <c r="BT7" s="48">
        <v>73.29</v>
      </c>
      <c r="BU7" s="48">
        <v>77.9677</v>
      </c>
      <c r="BV7" s="48">
        <v>76.5971</v>
      </c>
      <c r="BW7" s="48"/>
      <c r="BX7" s="48">
        <v>59.1</v>
      </c>
      <c r="BY7" s="48">
        <v>62.5367</v>
      </c>
      <c r="BZ7" s="48">
        <v>62.6921</v>
      </c>
      <c r="CA7" s="48"/>
      <c r="CB7" s="48">
        <v>60.56</v>
      </c>
      <c r="CC7" s="48">
        <v>63.4958</v>
      </c>
      <c r="CD7" s="48">
        <v>63.7258</v>
      </c>
      <c r="CE7" s="48"/>
      <c r="CF7" s="48">
        <v>56.63</v>
      </c>
      <c r="CG7" s="48">
        <v>62.0184</v>
      </c>
      <c r="CH7" s="48">
        <v>62.194</v>
      </c>
      <c r="CI7" s="48"/>
      <c r="CJ7" s="48">
        <v>59.39</v>
      </c>
      <c r="CK7" s="48">
        <v>63.6475</v>
      </c>
      <c r="CL7" s="48">
        <v>63.6929</v>
      </c>
      <c r="CM7" s="48"/>
      <c r="CN7" s="48">
        <v>61.87</v>
      </c>
      <c r="CO7" s="48">
        <v>68.4324</v>
      </c>
      <c r="CP7" s="48">
        <v>68.4238</v>
      </c>
      <c r="CQ7" s="48"/>
      <c r="CR7" s="48">
        <v>67.72</v>
      </c>
      <c r="CS7" s="48">
        <v>71.7414</v>
      </c>
      <c r="CT7" s="48">
        <v>71.7693</v>
      </c>
      <c r="CU7" s="48"/>
      <c r="CV7" s="48">
        <v>65.09</v>
      </c>
      <c r="CW7" s="48">
        <v>71.0583</v>
      </c>
      <c r="CX7" s="48">
        <v>71.005</v>
      </c>
      <c r="CY7" s="48"/>
      <c r="CZ7" s="48">
        <v>58.35</v>
      </c>
      <c r="DA7" s="48">
        <v>60.9848</v>
      </c>
      <c r="DB7" s="48">
        <v>60.7097</v>
      </c>
      <c r="DC7" s="48"/>
      <c r="DD7" s="48">
        <v>35.33</v>
      </c>
      <c r="DE7" s="48">
        <v>36.9996</v>
      </c>
      <c r="DF7" s="48">
        <v>37.1216</v>
      </c>
      <c r="DG7" s="48"/>
      <c r="DH7" s="48">
        <v>62.03</v>
      </c>
      <c r="DI7" s="48">
        <v>67.8644</v>
      </c>
      <c r="DJ7" s="48">
        <v>67.8744</v>
      </c>
      <c r="DK7" s="48"/>
      <c r="DL7" s="48">
        <v>59.36</v>
      </c>
      <c r="DM7" s="48">
        <v>67.3591</v>
      </c>
      <c r="DN7" s="48">
        <v>67.1217</v>
      </c>
      <c r="DO7" s="48"/>
      <c r="DP7" s="48">
        <v>48.77</v>
      </c>
      <c r="DQ7" s="48">
        <v>60.6304</v>
      </c>
      <c r="DR7" s="48">
        <v>62.385</v>
      </c>
      <c r="DS7" s="49" t="s">
        <v>84</v>
      </c>
      <c r="DW7" s="4"/>
    </row>
    <row r="8" spans="1:127" ht="12.75">
      <c r="A8" s="57"/>
      <c r="B8" s="57" t="s">
        <v>85</v>
      </c>
      <c r="C8" s="118"/>
      <c r="D8" s="114">
        <v>73.35</v>
      </c>
      <c r="E8" s="114">
        <v>70.5556</v>
      </c>
      <c r="F8" s="114">
        <v>70.5998</v>
      </c>
      <c r="G8" s="48"/>
      <c r="H8" s="107">
        <v>72.46</v>
      </c>
      <c r="I8" s="107">
        <v>69.3903</v>
      </c>
      <c r="J8" s="107">
        <v>69.4785</v>
      </c>
      <c r="K8" s="48"/>
      <c r="L8" s="107">
        <v>79.2</v>
      </c>
      <c r="M8" s="107">
        <v>78.2621</v>
      </c>
      <c r="N8" s="107">
        <v>78.138</v>
      </c>
      <c r="O8" s="118"/>
      <c r="P8" s="114">
        <v>67.96</v>
      </c>
      <c r="Q8" s="114">
        <v>67.9626</v>
      </c>
      <c r="R8" s="114">
        <v>67.9409</v>
      </c>
      <c r="S8" s="48"/>
      <c r="T8" s="48">
        <v>85.5</v>
      </c>
      <c r="U8" s="48">
        <v>79.2288</v>
      </c>
      <c r="V8" s="48">
        <v>78.0876</v>
      </c>
      <c r="W8" s="48"/>
      <c r="X8" s="48">
        <v>66.91</v>
      </c>
      <c r="Y8" s="48">
        <v>67.1416</v>
      </c>
      <c r="Z8" s="48">
        <v>66.6301</v>
      </c>
      <c r="AA8" s="48"/>
      <c r="AB8" s="48">
        <v>73.38</v>
      </c>
      <c r="AC8" s="48">
        <v>74.6504</v>
      </c>
      <c r="AD8" s="48">
        <v>75.0509</v>
      </c>
      <c r="AE8" s="48"/>
      <c r="AF8" s="48">
        <v>73.65</v>
      </c>
      <c r="AG8" s="48">
        <v>73.8163</v>
      </c>
      <c r="AH8" s="48">
        <v>73.6919</v>
      </c>
      <c r="AI8" s="48"/>
      <c r="AJ8" s="48">
        <v>61.48</v>
      </c>
      <c r="AK8" s="48">
        <v>62.3585</v>
      </c>
      <c r="AL8" s="48">
        <v>62.2334</v>
      </c>
      <c r="AM8" s="48"/>
      <c r="AN8" s="48">
        <v>65.98</v>
      </c>
      <c r="AO8" s="48">
        <v>64.8362</v>
      </c>
      <c r="AP8" s="48">
        <v>64.4112</v>
      </c>
      <c r="AQ8" s="118"/>
      <c r="AR8" s="118">
        <v>77.06</v>
      </c>
      <c r="AS8" s="118">
        <v>73.8525</v>
      </c>
      <c r="AT8" s="118">
        <v>73.8466</v>
      </c>
      <c r="AU8" s="48"/>
      <c r="AV8" s="48">
        <v>85.41</v>
      </c>
      <c r="AW8" s="48">
        <v>79.9253</v>
      </c>
      <c r="AX8" s="48">
        <v>79.5135</v>
      </c>
      <c r="AY8" s="48"/>
      <c r="AZ8" s="48">
        <v>90.46</v>
      </c>
      <c r="BA8" s="48">
        <v>82.0554</v>
      </c>
      <c r="BB8" s="48">
        <v>82.372</v>
      </c>
      <c r="BC8" s="48"/>
      <c r="BD8" s="48">
        <v>96.19</v>
      </c>
      <c r="BE8" s="48">
        <v>87.2826</v>
      </c>
      <c r="BF8" s="48">
        <v>87.1939</v>
      </c>
      <c r="BG8" s="48"/>
      <c r="BH8" s="48">
        <v>79.74</v>
      </c>
      <c r="BI8" s="48">
        <v>75.0128</v>
      </c>
      <c r="BJ8" s="48">
        <v>75.2758</v>
      </c>
      <c r="BK8" s="48"/>
      <c r="BL8" s="48">
        <v>78.8</v>
      </c>
      <c r="BM8" s="48">
        <v>73.4024</v>
      </c>
      <c r="BN8" s="48">
        <v>73.4042</v>
      </c>
      <c r="BO8" s="48"/>
      <c r="BP8" s="48">
        <v>77.09</v>
      </c>
      <c r="BQ8" s="48">
        <v>73.1224</v>
      </c>
      <c r="BR8" s="48">
        <v>73.0175</v>
      </c>
      <c r="BS8" s="48"/>
      <c r="BT8" s="48">
        <v>75.68</v>
      </c>
      <c r="BU8" s="48">
        <v>74.7778</v>
      </c>
      <c r="BV8" s="48">
        <v>76.6109</v>
      </c>
      <c r="BW8" s="48"/>
      <c r="BX8" s="48">
        <v>60.12</v>
      </c>
      <c r="BY8" s="48">
        <v>63.3818</v>
      </c>
      <c r="BZ8" s="48">
        <v>63.1047</v>
      </c>
      <c r="CA8" s="48"/>
      <c r="CB8" s="48">
        <v>63.03</v>
      </c>
      <c r="CC8" s="48">
        <v>64.3145</v>
      </c>
      <c r="CD8" s="48">
        <v>64.2591</v>
      </c>
      <c r="CE8" s="48"/>
      <c r="CF8" s="48">
        <v>62.57</v>
      </c>
      <c r="CG8" s="48">
        <v>62.3188</v>
      </c>
      <c r="CH8" s="48">
        <v>62.5239</v>
      </c>
      <c r="CI8" s="48"/>
      <c r="CJ8" s="48">
        <v>58.77</v>
      </c>
      <c r="CK8" s="48">
        <v>64.8613</v>
      </c>
      <c r="CL8" s="48">
        <v>64.1443</v>
      </c>
      <c r="CM8" s="48"/>
      <c r="CN8" s="48">
        <v>65.53</v>
      </c>
      <c r="CO8" s="48">
        <v>69.3244</v>
      </c>
      <c r="CP8" s="48">
        <v>68.7676</v>
      </c>
      <c r="CQ8" s="48"/>
      <c r="CR8" s="48">
        <v>68.91</v>
      </c>
      <c r="CS8" s="48">
        <v>72.1166</v>
      </c>
      <c r="CT8" s="48">
        <v>72.095</v>
      </c>
      <c r="CU8" s="48"/>
      <c r="CV8" s="48">
        <v>70.18</v>
      </c>
      <c r="CW8" s="48">
        <v>71.3264</v>
      </c>
      <c r="CX8" s="48">
        <v>71.236</v>
      </c>
      <c r="CY8" s="48"/>
      <c r="CZ8" s="48">
        <v>61.49</v>
      </c>
      <c r="DA8" s="48">
        <v>61.164</v>
      </c>
      <c r="DB8" s="48">
        <v>61.2995</v>
      </c>
      <c r="DC8" s="48"/>
      <c r="DD8" s="48">
        <v>34.94</v>
      </c>
      <c r="DE8" s="48">
        <v>37.8548</v>
      </c>
      <c r="DF8" s="48">
        <v>37.7123</v>
      </c>
      <c r="DG8" s="48"/>
      <c r="DH8" s="48">
        <v>72.69</v>
      </c>
      <c r="DI8" s="48">
        <v>68.2584</v>
      </c>
      <c r="DJ8" s="48">
        <v>68.2798</v>
      </c>
      <c r="DK8" s="48"/>
      <c r="DL8" s="48">
        <v>73.86</v>
      </c>
      <c r="DM8" s="48">
        <v>63.5693</v>
      </c>
      <c r="DN8" s="48">
        <v>67.7498</v>
      </c>
      <c r="DO8" s="48"/>
      <c r="DP8" s="48">
        <v>61.54</v>
      </c>
      <c r="DQ8" s="48">
        <v>63.7796</v>
      </c>
      <c r="DR8" s="48">
        <v>62.8597</v>
      </c>
      <c r="DS8" s="49" t="s">
        <v>86</v>
      </c>
      <c r="DW8" s="4"/>
    </row>
    <row r="9" spans="1:127" ht="12.75">
      <c r="A9" s="57"/>
      <c r="B9" s="57" t="s">
        <v>87</v>
      </c>
      <c r="C9" s="118"/>
      <c r="D9" s="114">
        <v>83.94</v>
      </c>
      <c r="E9" s="114">
        <v>71.5472</v>
      </c>
      <c r="F9" s="114">
        <v>70.9701</v>
      </c>
      <c r="G9" s="48"/>
      <c r="H9" s="107">
        <v>83.21</v>
      </c>
      <c r="I9" s="107">
        <v>70.5132</v>
      </c>
      <c r="J9" s="107">
        <v>69.8371</v>
      </c>
      <c r="K9" s="48"/>
      <c r="L9" s="107">
        <v>88.64</v>
      </c>
      <c r="M9" s="107">
        <v>78.6859</v>
      </c>
      <c r="N9" s="107">
        <v>78.5718</v>
      </c>
      <c r="O9" s="118"/>
      <c r="P9" s="114">
        <v>83.25</v>
      </c>
      <c r="Q9" s="114">
        <v>68.3832</v>
      </c>
      <c r="R9" s="114">
        <v>68.3403</v>
      </c>
      <c r="S9" s="48"/>
      <c r="T9" s="48">
        <v>94.5</v>
      </c>
      <c r="U9" s="48">
        <v>77.9479</v>
      </c>
      <c r="V9" s="48">
        <v>78.4317</v>
      </c>
      <c r="W9" s="48"/>
      <c r="X9" s="48">
        <v>86.49</v>
      </c>
      <c r="Y9" s="48">
        <v>67.8373</v>
      </c>
      <c r="Z9" s="48">
        <v>67.2025</v>
      </c>
      <c r="AA9" s="48"/>
      <c r="AB9" s="48">
        <v>96.94</v>
      </c>
      <c r="AC9" s="48">
        <v>75.5315</v>
      </c>
      <c r="AD9" s="48">
        <v>75.5444</v>
      </c>
      <c r="AE9" s="48"/>
      <c r="AF9" s="48">
        <v>87.54</v>
      </c>
      <c r="AG9" s="48">
        <v>74.2588</v>
      </c>
      <c r="AH9" s="48">
        <v>73.9508</v>
      </c>
      <c r="AI9" s="48"/>
      <c r="AJ9" s="48">
        <v>73.57</v>
      </c>
      <c r="AK9" s="48">
        <v>62.518</v>
      </c>
      <c r="AL9" s="48">
        <v>62.6748</v>
      </c>
      <c r="AM9" s="48"/>
      <c r="AN9" s="48">
        <v>89</v>
      </c>
      <c r="AO9" s="48">
        <v>65.1462</v>
      </c>
      <c r="AP9" s="48">
        <v>64.7818</v>
      </c>
      <c r="AQ9" s="118"/>
      <c r="AR9" s="118">
        <v>83.62</v>
      </c>
      <c r="AS9" s="118">
        <v>74.3449</v>
      </c>
      <c r="AT9" s="118">
        <v>74.2582</v>
      </c>
      <c r="AU9" s="48"/>
      <c r="AV9" s="48">
        <v>90.83</v>
      </c>
      <c r="AW9" s="48">
        <v>79.8947</v>
      </c>
      <c r="AX9" s="48">
        <v>79.7739</v>
      </c>
      <c r="AY9" s="48"/>
      <c r="AZ9" s="48">
        <v>97.29</v>
      </c>
      <c r="BA9" s="48">
        <v>82.7907</v>
      </c>
      <c r="BB9" s="48">
        <v>82.4185</v>
      </c>
      <c r="BC9" s="48"/>
      <c r="BD9" s="48">
        <v>106.55</v>
      </c>
      <c r="BE9" s="48">
        <v>87.0572</v>
      </c>
      <c r="BF9" s="48">
        <v>87.2147</v>
      </c>
      <c r="BG9" s="48"/>
      <c r="BH9" s="48">
        <v>81.38</v>
      </c>
      <c r="BI9" s="48">
        <v>76.088</v>
      </c>
      <c r="BJ9" s="48">
        <v>75.8354</v>
      </c>
      <c r="BK9" s="48"/>
      <c r="BL9" s="48">
        <v>88.59</v>
      </c>
      <c r="BM9" s="48">
        <v>73.3978</v>
      </c>
      <c r="BN9" s="48">
        <v>73.8227</v>
      </c>
      <c r="BO9" s="48"/>
      <c r="BP9" s="48">
        <v>84.68</v>
      </c>
      <c r="BQ9" s="48">
        <v>73.8091</v>
      </c>
      <c r="BR9" s="48">
        <v>73.234</v>
      </c>
      <c r="BS9" s="48"/>
      <c r="BT9" s="48">
        <v>86.54</v>
      </c>
      <c r="BU9" s="48">
        <v>76.6529</v>
      </c>
      <c r="BV9" s="48">
        <v>76.8027</v>
      </c>
      <c r="BW9" s="48"/>
      <c r="BX9" s="48">
        <v>68.31</v>
      </c>
      <c r="BY9" s="48">
        <v>62.8358</v>
      </c>
      <c r="BZ9" s="48">
        <v>63.5432</v>
      </c>
      <c r="CA9" s="48"/>
      <c r="CB9" s="48">
        <v>64.82</v>
      </c>
      <c r="CC9" s="48">
        <v>64.2114</v>
      </c>
      <c r="CD9" s="48">
        <v>64.8014</v>
      </c>
      <c r="CE9" s="48"/>
      <c r="CF9" s="48">
        <v>71.15</v>
      </c>
      <c r="CG9" s="48">
        <v>62.7999</v>
      </c>
      <c r="CH9" s="48">
        <v>62.8666</v>
      </c>
      <c r="CI9" s="48"/>
      <c r="CJ9" s="48">
        <v>69.53</v>
      </c>
      <c r="CK9" s="48">
        <v>64.0963</v>
      </c>
      <c r="CL9" s="48">
        <v>64.5651</v>
      </c>
      <c r="CM9" s="48"/>
      <c r="CN9" s="48">
        <v>79.28</v>
      </c>
      <c r="CO9" s="48">
        <v>68.2863</v>
      </c>
      <c r="CP9" s="48">
        <v>69.1008</v>
      </c>
      <c r="CQ9" s="48"/>
      <c r="CR9" s="48">
        <v>75.28</v>
      </c>
      <c r="CS9" s="48">
        <v>71.6097</v>
      </c>
      <c r="CT9" s="48">
        <v>72.4319</v>
      </c>
      <c r="CU9" s="48"/>
      <c r="CV9" s="48">
        <v>80.04</v>
      </c>
      <c r="CW9" s="48">
        <v>71.3017</v>
      </c>
      <c r="CX9" s="48">
        <v>71.5125</v>
      </c>
      <c r="CY9" s="48"/>
      <c r="CZ9" s="48">
        <v>67.44</v>
      </c>
      <c r="DA9" s="48">
        <v>61.7412</v>
      </c>
      <c r="DB9" s="48">
        <v>61.8979</v>
      </c>
      <c r="DC9" s="48"/>
      <c r="DD9" s="48">
        <v>39.19</v>
      </c>
      <c r="DE9" s="48">
        <v>38.1823</v>
      </c>
      <c r="DF9" s="48">
        <v>38.2992</v>
      </c>
      <c r="DG9" s="48"/>
      <c r="DH9" s="48">
        <v>85.41</v>
      </c>
      <c r="DI9" s="48">
        <v>68.9104</v>
      </c>
      <c r="DJ9" s="48">
        <v>68.6711</v>
      </c>
      <c r="DK9" s="48"/>
      <c r="DL9" s="48">
        <v>79.45</v>
      </c>
      <c r="DM9" s="48">
        <v>67.9852</v>
      </c>
      <c r="DN9" s="48">
        <v>68.5952</v>
      </c>
      <c r="DO9" s="48"/>
      <c r="DP9" s="48">
        <v>75.98</v>
      </c>
      <c r="DQ9" s="48">
        <v>64.1713</v>
      </c>
      <c r="DR9" s="48">
        <v>63.3304</v>
      </c>
      <c r="DS9" s="49" t="s">
        <v>88</v>
      </c>
      <c r="DW9" s="4"/>
    </row>
    <row r="10" spans="1:127" ht="12.75">
      <c r="A10" s="57"/>
      <c r="B10" s="57" t="s">
        <v>89</v>
      </c>
      <c r="C10" s="118"/>
      <c r="D10" s="114">
        <v>76.1</v>
      </c>
      <c r="E10" s="114">
        <v>70.8842</v>
      </c>
      <c r="F10" s="114">
        <v>71.2983</v>
      </c>
      <c r="G10" s="48"/>
      <c r="H10" s="107">
        <v>74.02</v>
      </c>
      <c r="I10" s="107">
        <v>69.581</v>
      </c>
      <c r="J10" s="107">
        <v>70.164</v>
      </c>
      <c r="K10" s="48"/>
      <c r="L10" s="107">
        <v>90.07</v>
      </c>
      <c r="M10" s="107">
        <v>79.1527</v>
      </c>
      <c r="N10" s="107">
        <v>78.925</v>
      </c>
      <c r="O10" s="118"/>
      <c r="P10" s="114">
        <v>66.04</v>
      </c>
      <c r="Q10" s="114">
        <v>68.496</v>
      </c>
      <c r="R10" s="114">
        <v>68.7685</v>
      </c>
      <c r="S10" s="48"/>
      <c r="T10" s="48">
        <v>87.5</v>
      </c>
      <c r="U10" s="48">
        <v>78.899</v>
      </c>
      <c r="V10" s="48">
        <v>78.7761</v>
      </c>
      <c r="W10" s="48"/>
      <c r="X10" s="48">
        <v>63.21</v>
      </c>
      <c r="Y10" s="48">
        <v>67.6855</v>
      </c>
      <c r="Z10" s="48">
        <v>67.7275</v>
      </c>
      <c r="AA10" s="48"/>
      <c r="AB10" s="48">
        <v>68.59</v>
      </c>
      <c r="AC10" s="48">
        <v>76.0209</v>
      </c>
      <c r="AD10" s="48">
        <v>76.0453</v>
      </c>
      <c r="AE10" s="48"/>
      <c r="AF10" s="48">
        <v>74.38</v>
      </c>
      <c r="AG10" s="48">
        <v>70.4065</v>
      </c>
      <c r="AH10" s="48">
        <v>74.0811</v>
      </c>
      <c r="AI10" s="48"/>
      <c r="AJ10" s="48">
        <v>61.38</v>
      </c>
      <c r="AK10" s="48">
        <v>63.2648</v>
      </c>
      <c r="AL10" s="48">
        <v>63.2062</v>
      </c>
      <c r="AM10" s="48"/>
      <c r="AN10" s="48">
        <v>64.02</v>
      </c>
      <c r="AO10" s="48">
        <v>64.0846</v>
      </c>
      <c r="AP10" s="48">
        <v>65.1678</v>
      </c>
      <c r="AQ10" s="118"/>
      <c r="AR10" s="118">
        <v>78.46</v>
      </c>
      <c r="AS10" s="118">
        <v>74.5742</v>
      </c>
      <c r="AT10" s="118">
        <v>74.6665</v>
      </c>
      <c r="AU10" s="48"/>
      <c r="AV10" s="48">
        <v>87.99</v>
      </c>
      <c r="AW10" s="48">
        <v>79.8318</v>
      </c>
      <c r="AX10" s="48">
        <v>80.0107</v>
      </c>
      <c r="AY10" s="48"/>
      <c r="AZ10" s="48">
        <v>93.16</v>
      </c>
      <c r="BA10" s="48">
        <v>82.0421</v>
      </c>
      <c r="BB10" s="48">
        <v>82.4631</v>
      </c>
      <c r="BC10" s="48"/>
      <c r="BD10" s="48">
        <v>97.87</v>
      </c>
      <c r="BE10" s="48">
        <v>88.0979</v>
      </c>
      <c r="BF10" s="48">
        <v>87.2286</v>
      </c>
      <c r="BG10" s="48"/>
      <c r="BH10" s="48">
        <v>71.81</v>
      </c>
      <c r="BI10" s="48">
        <v>75.8873</v>
      </c>
      <c r="BJ10" s="48">
        <v>76.3964</v>
      </c>
      <c r="BK10" s="48"/>
      <c r="BL10" s="48">
        <v>80.47</v>
      </c>
      <c r="BM10" s="48">
        <v>73.9492</v>
      </c>
      <c r="BN10" s="48">
        <v>74.3511</v>
      </c>
      <c r="BO10" s="48"/>
      <c r="BP10" s="48">
        <v>75.52</v>
      </c>
      <c r="BQ10" s="48">
        <v>72.7508</v>
      </c>
      <c r="BR10" s="48">
        <v>73.3422</v>
      </c>
      <c r="BS10" s="48"/>
      <c r="BT10" s="48">
        <v>86.09</v>
      </c>
      <c r="BU10" s="48">
        <v>76.5469</v>
      </c>
      <c r="BV10" s="48">
        <v>77.1952</v>
      </c>
      <c r="BW10" s="48"/>
      <c r="BX10" s="48">
        <v>65.74</v>
      </c>
      <c r="BY10" s="48">
        <v>64.124</v>
      </c>
      <c r="BZ10" s="48">
        <v>64.0655</v>
      </c>
      <c r="CA10" s="48"/>
      <c r="CB10" s="48">
        <v>65.84</v>
      </c>
      <c r="CC10" s="48">
        <v>65.1686</v>
      </c>
      <c r="CD10" s="48">
        <v>65.361</v>
      </c>
      <c r="CE10" s="48"/>
      <c r="CF10" s="48">
        <v>73</v>
      </c>
      <c r="CG10" s="48">
        <v>63.0115</v>
      </c>
      <c r="CH10" s="48">
        <v>63.2186</v>
      </c>
      <c r="CI10" s="48"/>
      <c r="CJ10" s="48">
        <v>53.46</v>
      </c>
      <c r="CK10" s="48">
        <v>64.2705</v>
      </c>
      <c r="CL10" s="48">
        <v>65.0247</v>
      </c>
      <c r="CM10" s="48"/>
      <c r="CN10" s="48">
        <v>81.54</v>
      </c>
      <c r="CO10" s="48">
        <v>68.9852</v>
      </c>
      <c r="CP10" s="48">
        <v>69.5228</v>
      </c>
      <c r="CQ10" s="48"/>
      <c r="CR10" s="48">
        <v>77.86</v>
      </c>
      <c r="CS10" s="48">
        <v>72.7581</v>
      </c>
      <c r="CT10" s="48">
        <v>72.7874</v>
      </c>
      <c r="CU10" s="48"/>
      <c r="CV10" s="48">
        <v>76.94</v>
      </c>
      <c r="CW10" s="48">
        <v>71.1662</v>
      </c>
      <c r="CX10" s="48">
        <v>71.9451</v>
      </c>
      <c r="CY10" s="48"/>
      <c r="CZ10" s="48">
        <v>68.49</v>
      </c>
      <c r="DA10" s="48">
        <v>62.3925</v>
      </c>
      <c r="DB10" s="48">
        <v>62.5245</v>
      </c>
      <c r="DC10" s="48"/>
      <c r="DD10" s="48">
        <v>39.42</v>
      </c>
      <c r="DE10" s="48">
        <v>38.832</v>
      </c>
      <c r="DF10" s="48">
        <v>38.9118</v>
      </c>
      <c r="DG10" s="48"/>
      <c r="DH10" s="48">
        <v>74.91</v>
      </c>
      <c r="DI10" s="48">
        <v>68.8199</v>
      </c>
      <c r="DJ10" s="48">
        <v>69.0465</v>
      </c>
      <c r="DK10" s="48"/>
      <c r="DL10" s="48">
        <v>64.64</v>
      </c>
      <c r="DM10" s="48">
        <v>68.8285</v>
      </c>
      <c r="DN10" s="48">
        <v>69.5935</v>
      </c>
      <c r="DO10" s="48"/>
      <c r="DP10" s="48">
        <v>61.81</v>
      </c>
      <c r="DQ10" s="48">
        <v>62.1232</v>
      </c>
      <c r="DR10" s="48">
        <v>63.7966</v>
      </c>
      <c r="DS10" s="49" t="s">
        <v>90</v>
      </c>
      <c r="DW10" s="4"/>
    </row>
    <row r="11" spans="1:127" ht="12.75">
      <c r="A11" s="57"/>
      <c r="B11" s="57" t="s">
        <v>91</v>
      </c>
      <c r="C11" s="118"/>
      <c r="D11" s="114">
        <v>69.12</v>
      </c>
      <c r="E11" s="114">
        <v>71.0939</v>
      </c>
      <c r="F11" s="114">
        <v>71.6811</v>
      </c>
      <c r="G11" s="48"/>
      <c r="H11" s="107">
        <v>67.21</v>
      </c>
      <c r="I11" s="107">
        <v>69.8149</v>
      </c>
      <c r="J11" s="107">
        <v>70.5537</v>
      </c>
      <c r="K11" s="48"/>
      <c r="L11" s="107">
        <v>81.71</v>
      </c>
      <c r="M11" s="107">
        <v>79.1013</v>
      </c>
      <c r="N11" s="107">
        <v>79.2136</v>
      </c>
      <c r="O11" s="118"/>
      <c r="P11" s="114">
        <v>67.25</v>
      </c>
      <c r="Q11" s="114">
        <v>69.3306</v>
      </c>
      <c r="R11" s="114">
        <v>69.2733</v>
      </c>
      <c r="S11" s="48"/>
      <c r="T11" s="48">
        <v>75.98</v>
      </c>
      <c r="U11" s="48">
        <v>78.4626</v>
      </c>
      <c r="V11" s="48">
        <v>79.1258</v>
      </c>
      <c r="W11" s="48"/>
      <c r="X11" s="48">
        <v>62.76</v>
      </c>
      <c r="Y11" s="48">
        <v>68.3999</v>
      </c>
      <c r="Z11" s="48">
        <v>68.3159</v>
      </c>
      <c r="AA11" s="48"/>
      <c r="AB11" s="48">
        <v>76.12</v>
      </c>
      <c r="AC11" s="48">
        <v>77.2821</v>
      </c>
      <c r="AD11" s="48">
        <v>76.5332</v>
      </c>
      <c r="AE11" s="48"/>
      <c r="AF11" s="48">
        <v>69.79</v>
      </c>
      <c r="AG11" s="48">
        <v>73.6738</v>
      </c>
      <c r="AH11" s="48">
        <v>74.2597</v>
      </c>
      <c r="AI11" s="48"/>
      <c r="AJ11" s="48">
        <v>62.58</v>
      </c>
      <c r="AK11" s="48">
        <v>63.9274</v>
      </c>
      <c r="AL11" s="48">
        <v>63.7961</v>
      </c>
      <c r="AM11" s="48"/>
      <c r="AN11" s="48">
        <v>62.81</v>
      </c>
      <c r="AO11" s="48">
        <v>66.7122</v>
      </c>
      <c r="AP11" s="48">
        <v>65.5923</v>
      </c>
      <c r="AQ11" s="118"/>
      <c r="AR11" s="118">
        <v>75.2</v>
      </c>
      <c r="AS11" s="118">
        <v>74.8657</v>
      </c>
      <c r="AT11" s="118">
        <v>75.0946</v>
      </c>
      <c r="AU11" s="48"/>
      <c r="AV11" s="48">
        <v>80.34</v>
      </c>
      <c r="AW11" s="48">
        <v>79.8876</v>
      </c>
      <c r="AX11" s="48">
        <v>80.2727</v>
      </c>
      <c r="AY11" s="48"/>
      <c r="AZ11" s="48">
        <v>95.6</v>
      </c>
      <c r="BA11" s="48">
        <v>82.8323</v>
      </c>
      <c r="BB11" s="48">
        <v>82.5192</v>
      </c>
      <c r="BC11" s="48"/>
      <c r="BD11" s="48">
        <v>91.45</v>
      </c>
      <c r="BE11" s="48">
        <v>87.8084</v>
      </c>
      <c r="BF11" s="48">
        <v>87.2186</v>
      </c>
      <c r="BG11" s="48"/>
      <c r="BH11" s="48">
        <v>75.02</v>
      </c>
      <c r="BI11" s="48">
        <v>76.6088</v>
      </c>
      <c r="BJ11" s="48">
        <v>76.9874</v>
      </c>
      <c r="BK11" s="48"/>
      <c r="BL11" s="48">
        <v>73.25</v>
      </c>
      <c r="BM11" s="48">
        <v>74.5118</v>
      </c>
      <c r="BN11" s="48">
        <v>75.0658</v>
      </c>
      <c r="BO11" s="48"/>
      <c r="BP11" s="48">
        <v>71.71</v>
      </c>
      <c r="BQ11" s="48">
        <v>73.3411</v>
      </c>
      <c r="BR11" s="48">
        <v>73.5919</v>
      </c>
      <c r="BS11" s="48"/>
      <c r="BT11" s="48">
        <v>86.82</v>
      </c>
      <c r="BU11" s="48">
        <v>77.8678</v>
      </c>
      <c r="BV11" s="48">
        <v>77.6816</v>
      </c>
      <c r="BW11" s="48"/>
      <c r="BX11" s="48">
        <v>62.85</v>
      </c>
      <c r="BY11" s="48">
        <v>64.5727</v>
      </c>
      <c r="BZ11" s="48">
        <v>64.6418</v>
      </c>
      <c r="CA11" s="48"/>
      <c r="CB11" s="48">
        <v>67.11</v>
      </c>
      <c r="CC11" s="48">
        <v>65.9614</v>
      </c>
      <c r="CD11" s="48">
        <v>65.9337</v>
      </c>
      <c r="CE11" s="48"/>
      <c r="CF11" s="48">
        <v>69.23</v>
      </c>
      <c r="CG11" s="48">
        <v>63.5962</v>
      </c>
      <c r="CH11" s="48">
        <v>63.58</v>
      </c>
      <c r="CI11" s="48"/>
      <c r="CJ11" s="48">
        <v>60.18</v>
      </c>
      <c r="CK11" s="48">
        <v>65.1952</v>
      </c>
      <c r="CL11" s="48">
        <v>65.5746</v>
      </c>
      <c r="CM11" s="48"/>
      <c r="CN11" s="48">
        <v>77.61</v>
      </c>
      <c r="CO11" s="48">
        <v>69.4446</v>
      </c>
      <c r="CP11" s="48">
        <v>70.0829</v>
      </c>
      <c r="CQ11" s="48"/>
      <c r="CR11" s="48">
        <v>73.68</v>
      </c>
      <c r="CS11" s="48">
        <v>73.0316</v>
      </c>
      <c r="CT11" s="48">
        <v>73.1531</v>
      </c>
      <c r="CU11" s="48"/>
      <c r="CV11" s="48">
        <v>76.77</v>
      </c>
      <c r="CW11" s="48">
        <v>72.2331</v>
      </c>
      <c r="CX11" s="48">
        <v>72.634</v>
      </c>
      <c r="CY11" s="48"/>
      <c r="CZ11" s="48">
        <v>68.5</v>
      </c>
      <c r="DA11" s="48">
        <v>63.0352</v>
      </c>
      <c r="DB11" s="48">
        <v>63.1791</v>
      </c>
      <c r="DC11" s="48"/>
      <c r="DD11" s="48">
        <v>35.14</v>
      </c>
      <c r="DE11" s="48">
        <v>39.5525</v>
      </c>
      <c r="DF11" s="48">
        <v>39.5675</v>
      </c>
      <c r="DG11" s="48"/>
      <c r="DH11" s="48">
        <v>75.64</v>
      </c>
      <c r="DI11" s="48">
        <v>69.4623</v>
      </c>
      <c r="DJ11" s="48">
        <v>69.4157</v>
      </c>
      <c r="DK11" s="48"/>
      <c r="DL11" s="48">
        <v>63.37</v>
      </c>
      <c r="DM11" s="48">
        <v>70.5554</v>
      </c>
      <c r="DN11" s="48">
        <v>70.6459</v>
      </c>
      <c r="DO11" s="48"/>
      <c r="DP11" s="48">
        <v>67.89</v>
      </c>
      <c r="DQ11" s="48">
        <v>64.1198</v>
      </c>
      <c r="DR11" s="48">
        <v>64.3072</v>
      </c>
      <c r="DS11" s="49" t="s">
        <v>92</v>
      </c>
      <c r="DW11" s="4"/>
    </row>
    <row r="12" spans="1:127" ht="12.75">
      <c r="A12" s="57"/>
      <c r="B12" s="57" t="s">
        <v>93</v>
      </c>
      <c r="C12" s="118"/>
      <c r="D12" s="114">
        <v>69.29</v>
      </c>
      <c r="E12" s="114">
        <v>72.5093</v>
      </c>
      <c r="F12" s="114">
        <v>72.1443</v>
      </c>
      <c r="G12" s="48"/>
      <c r="H12" s="107">
        <v>68.33</v>
      </c>
      <c r="I12" s="107">
        <v>71.4801</v>
      </c>
      <c r="J12" s="107">
        <v>71.0264</v>
      </c>
      <c r="K12" s="48"/>
      <c r="L12" s="107">
        <v>75.59</v>
      </c>
      <c r="M12" s="107">
        <v>79.2652</v>
      </c>
      <c r="N12" s="107">
        <v>79.5353</v>
      </c>
      <c r="O12" s="118"/>
      <c r="P12" s="114">
        <v>65.67</v>
      </c>
      <c r="Q12" s="114">
        <v>69.9622</v>
      </c>
      <c r="R12" s="114">
        <v>69.7762</v>
      </c>
      <c r="S12" s="48"/>
      <c r="T12" s="48">
        <v>75.17</v>
      </c>
      <c r="U12" s="48">
        <v>79.0458</v>
      </c>
      <c r="V12" s="48">
        <v>79.4842</v>
      </c>
      <c r="W12" s="48"/>
      <c r="X12" s="48">
        <v>64.73</v>
      </c>
      <c r="Y12" s="48">
        <v>69.3742</v>
      </c>
      <c r="Z12" s="48">
        <v>68.987</v>
      </c>
      <c r="AA12" s="48"/>
      <c r="AB12" s="48">
        <v>73.24</v>
      </c>
      <c r="AC12" s="48">
        <v>77.6087</v>
      </c>
      <c r="AD12" s="48">
        <v>76.9828</v>
      </c>
      <c r="AE12" s="48"/>
      <c r="AF12" s="48">
        <v>68.85</v>
      </c>
      <c r="AG12" s="48">
        <v>74.9637</v>
      </c>
      <c r="AH12" s="48">
        <v>74.5759</v>
      </c>
      <c r="AI12" s="48"/>
      <c r="AJ12" s="48">
        <v>60.72</v>
      </c>
      <c r="AK12" s="48">
        <v>64.6995</v>
      </c>
      <c r="AL12" s="48">
        <v>64.3597</v>
      </c>
      <c r="AM12" s="48"/>
      <c r="AN12" s="48">
        <v>61.71</v>
      </c>
      <c r="AO12" s="48">
        <v>66.3936</v>
      </c>
      <c r="AP12" s="48">
        <v>65.992</v>
      </c>
      <c r="AQ12" s="118"/>
      <c r="AR12" s="118">
        <v>72.94</v>
      </c>
      <c r="AS12" s="118">
        <v>75.8255</v>
      </c>
      <c r="AT12" s="118">
        <v>75.5392</v>
      </c>
      <c r="AU12" s="48"/>
      <c r="AV12" s="48">
        <v>76.6</v>
      </c>
      <c r="AW12" s="48">
        <v>80.7634</v>
      </c>
      <c r="AX12" s="48">
        <v>80.5662</v>
      </c>
      <c r="AY12" s="48"/>
      <c r="AZ12" s="48">
        <v>75.76</v>
      </c>
      <c r="BA12" s="48">
        <v>82.0392</v>
      </c>
      <c r="BB12" s="48">
        <v>82.6032</v>
      </c>
      <c r="BC12" s="48"/>
      <c r="BD12" s="48">
        <v>83.67</v>
      </c>
      <c r="BE12" s="48">
        <v>87.5534</v>
      </c>
      <c r="BF12" s="48">
        <v>87.1824</v>
      </c>
      <c r="BG12" s="48"/>
      <c r="BH12" s="48">
        <v>76.21</v>
      </c>
      <c r="BI12" s="48">
        <v>77.6912</v>
      </c>
      <c r="BJ12" s="48">
        <v>77.6103</v>
      </c>
      <c r="BK12" s="48"/>
      <c r="BL12" s="48">
        <v>71.56</v>
      </c>
      <c r="BM12" s="48">
        <v>76.3284</v>
      </c>
      <c r="BN12" s="48">
        <v>75.8661</v>
      </c>
      <c r="BO12" s="48"/>
      <c r="BP12" s="48">
        <v>70.16</v>
      </c>
      <c r="BQ12" s="48">
        <v>74.1101</v>
      </c>
      <c r="BR12" s="48">
        <v>74.0064</v>
      </c>
      <c r="BS12" s="48"/>
      <c r="BT12" s="48">
        <v>76.79</v>
      </c>
      <c r="BU12" s="48">
        <v>79.1268</v>
      </c>
      <c r="BV12" s="48">
        <v>78.123</v>
      </c>
      <c r="BW12" s="48"/>
      <c r="BX12" s="48">
        <v>64.75</v>
      </c>
      <c r="BY12" s="48">
        <v>65.5305</v>
      </c>
      <c r="BZ12" s="48">
        <v>65.204</v>
      </c>
      <c r="CA12" s="48"/>
      <c r="CB12" s="48">
        <v>65.68</v>
      </c>
      <c r="CC12" s="48">
        <v>66.7115</v>
      </c>
      <c r="CD12" s="48">
        <v>66.5063</v>
      </c>
      <c r="CE12" s="48"/>
      <c r="CF12" s="48">
        <v>64.89</v>
      </c>
      <c r="CG12" s="48">
        <v>64.1366</v>
      </c>
      <c r="CH12" s="48">
        <v>63.9355</v>
      </c>
      <c r="CI12" s="48"/>
      <c r="CJ12" s="48">
        <v>64.36</v>
      </c>
      <c r="CK12" s="48">
        <v>66.5286</v>
      </c>
      <c r="CL12" s="48">
        <v>66.1707</v>
      </c>
      <c r="CM12" s="48"/>
      <c r="CN12" s="48">
        <v>67.24</v>
      </c>
      <c r="CO12" s="48">
        <v>70.5266</v>
      </c>
      <c r="CP12" s="48">
        <v>70.7579</v>
      </c>
      <c r="CQ12" s="48"/>
      <c r="CR12" s="48">
        <v>72.7</v>
      </c>
      <c r="CS12" s="48">
        <v>73.4647</v>
      </c>
      <c r="CT12" s="48">
        <v>73.5228</v>
      </c>
      <c r="CU12" s="48"/>
      <c r="CV12" s="48">
        <v>70.52</v>
      </c>
      <c r="CW12" s="48">
        <v>73.5427</v>
      </c>
      <c r="CX12" s="48">
        <v>73.4859</v>
      </c>
      <c r="CY12" s="48"/>
      <c r="CZ12" s="48">
        <v>62.33</v>
      </c>
      <c r="DA12" s="48">
        <v>64.2586</v>
      </c>
      <c r="DB12" s="48">
        <v>63.8373</v>
      </c>
      <c r="DC12" s="48"/>
      <c r="DD12" s="48">
        <v>35.74</v>
      </c>
      <c r="DE12" s="48">
        <v>40.2475</v>
      </c>
      <c r="DF12" s="48">
        <v>40.2389</v>
      </c>
      <c r="DG12" s="48"/>
      <c r="DH12" s="48">
        <v>67.21</v>
      </c>
      <c r="DI12" s="48">
        <v>69.7825</v>
      </c>
      <c r="DJ12" s="48">
        <v>69.778</v>
      </c>
      <c r="DK12" s="48"/>
      <c r="DL12" s="48">
        <v>67</v>
      </c>
      <c r="DM12" s="48">
        <v>73.3899</v>
      </c>
      <c r="DN12" s="48">
        <v>71.6766</v>
      </c>
      <c r="DO12" s="48"/>
      <c r="DP12" s="48">
        <v>66.11</v>
      </c>
      <c r="DQ12" s="48">
        <v>66.5655</v>
      </c>
      <c r="DR12" s="48">
        <v>64.831</v>
      </c>
      <c r="DS12" s="49" t="s">
        <v>94</v>
      </c>
      <c r="DW12" s="4"/>
    </row>
    <row r="13" spans="1:127" ht="12.75">
      <c r="A13" s="57"/>
      <c r="B13" s="57" t="s">
        <v>95</v>
      </c>
      <c r="C13" s="118"/>
      <c r="D13" s="114">
        <v>67.87</v>
      </c>
      <c r="E13" s="114">
        <v>72.1675</v>
      </c>
      <c r="F13" s="114">
        <v>72.6311</v>
      </c>
      <c r="G13" s="48"/>
      <c r="H13" s="107">
        <v>67.07</v>
      </c>
      <c r="I13" s="107">
        <v>70.9692</v>
      </c>
      <c r="J13" s="107">
        <v>71.5218</v>
      </c>
      <c r="K13" s="48"/>
      <c r="L13" s="107">
        <v>73.24</v>
      </c>
      <c r="M13" s="107">
        <v>79.7331</v>
      </c>
      <c r="N13" s="107">
        <v>79.9757</v>
      </c>
      <c r="O13" s="118"/>
      <c r="P13" s="114">
        <v>64.38</v>
      </c>
      <c r="Q13" s="114">
        <v>70.1218</v>
      </c>
      <c r="R13" s="114">
        <v>70.2261</v>
      </c>
      <c r="S13" s="48"/>
      <c r="T13" s="48">
        <v>72.27</v>
      </c>
      <c r="U13" s="48">
        <v>79.2623</v>
      </c>
      <c r="V13" s="48">
        <v>79.8536</v>
      </c>
      <c r="W13" s="48"/>
      <c r="X13" s="48">
        <v>65.35</v>
      </c>
      <c r="Y13" s="48">
        <v>69.7419</v>
      </c>
      <c r="Z13" s="48">
        <v>69.7085</v>
      </c>
      <c r="AA13" s="48"/>
      <c r="AB13" s="48">
        <v>72.06</v>
      </c>
      <c r="AC13" s="48">
        <v>77.2657</v>
      </c>
      <c r="AD13" s="48">
        <v>77.3978</v>
      </c>
      <c r="AE13" s="48"/>
      <c r="AF13" s="48">
        <v>68.34</v>
      </c>
      <c r="AG13" s="48">
        <v>74.5557</v>
      </c>
      <c r="AH13" s="48">
        <v>74.925</v>
      </c>
      <c r="AI13" s="48"/>
      <c r="AJ13" s="48">
        <v>59.74</v>
      </c>
      <c r="AK13" s="48">
        <v>64.8881</v>
      </c>
      <c r="AL13" s="48">
        <v>64.8709</v>
      </c>
      <c r="AM13" s="48"/>
      <c r="AN13" s="48">
        <v>58.28</v>
      </c>
      <c r="AO13" s="48">
        <v>66.3306</v>
      </c>
      <c r="AP13" s="48">
        <v>66.3566</v>
      </c>
      <c r="AQ13" s="118"/>
      <c r="AR13" s="118">
        <v>72.04</v>
      </c>
      <c r="AS13" s="118">
        <v>75.8402</v>
      </c>
      <c r="AT13" s="118">
        <v>75.9744</v>
      </c>
      <c r="AU13" s="48"/>
      <c r="AV13" s="48">
        <v>74.93</v>
      </c>
      <c r="AW13" s="48">
        <v>80.7629</v>
      </c>
      <c r="AX13" s="48">
        <v>80.8619</v>
      </c>
      <c r="AY13" s="48"/>
      <c r="AZ13" s="48">
        <v>77.29</v>
      </c>
      <c r="BA13" s="48">
        <v>83.0602</v>
      </c>
      <c r="BB13" s="48">
        <v>82.725</v>
      </c>
      <c r="BC13" s="48"/>
      <c r="BD13" s="48">
        <v>79.25</v>
      </c>
      <c r="BE13" s="48">
        <v>86.6868</v>
      </c>
      <c r="BF13" s="48">
        <v>87.1376</v>
      </c>
      <c r="BG13" s="48"/>
      <c r="BH13" s="48">
        <v>75.89</v>
      </c>
      <c r="BI13" s="48">
        <v>77.6694</v>
      </c>
      <c r="BJ13" s="48">
        <v>78.2518</v>
      </c>
      <c r="BK13" s="48"/>
      <c r="BL13" s="48">
        <v>71.08</v>
      </c>
      <c r="BM13" s="48">
        <v>76.2642</v>
      </c>
      <c r="BN13" s="48">
        <v>76.5965</v>
      </c>
      <c r="BO13" s="48"/>
      <c r="BP13" s="48">
        <v>68.73</v>
      </c>
      <c r="BQ13" s="48">
        <v>74.3615</v>
      </c>
      <c r="BR13" s="48">
        <v>74.4453</v>
      </c>
      <c r="BS13" s="48"/>
      <c r="BT13" s="48">
        <v>74.55</v>
      </c>
      <c r="BU13" s="48">
        <v>77.9282</v>
      </c>
      <c r="BV13" s="48">
        <v>78.4513</v>
      </c>
      <c r="BW13" s="48"/>
      <c r="BX13" s="48">
        <v>68.67</v>
      </c>
      <c r="BY13" s="48">
        <v>65.6091</v>
      </c>
      <c r="BZ13" s="48">
        <v>65.7351</v>
      </c>
      <c r="CA13" s="48"/>
      <c r="CB13" s="48">
        <v>63.65</v>
      </c>
      <c r="CC13" s="48">
        <v>66.7396</v>
      </c>
      <c r="CD13" s="48">
        <v>67.0789</v>
      </c>
      <c r="CE13" s="48"/>
      <c r="CF13" s="48">
        <v>62.99</v>
      </c>
      <c r="CG13" s="48">
        <v>64.1185</v>
      </c>
      <c r="CH13" s="48">
        <v>64.2782</v>
      </c>
      <c r="CI13" s="48"/>
      <c r="CJ13" s="48">
        <v>65.72</v>
      </c>
      <c r="CK13" s="48">
        <v>67.0502</v>
      </c>
      <c r="CL13" s="48">
        <v>66.745</v>
      </c>
      <c r="CM13" s="48"/>
      <c r="CN13" s="48">
        <v>72.17</v>
      </c>
      <c r="CO13" s="48">
        <v>72.4879</v>
      </c>
      <c r="CP13" s="48">
        <v>71.4476</v>
      </c>
      <c r="CQ13" s="48"/>
      <c r="CR13" s="48">
        <v>71.84</v>
      </c>
      <c r="CS13" s="48">
        <v>73.8703</v>
      </c>
      <c r="CT13" s="48">
        <v>73.8976</v>
      </c>
      <c r="CU13" s="48"/>
      <c r="CV13" s="48">
        <v>69.36</v>
      </c>
      <c r="CW13" s="48">
        <v>74.904</v>
      </c>
      <c r="CX13" s="48">
        <v>74.2864</v>
      </c>
      <c r="CY13" s="48"/>
      <c r="CZ13" s="48">
        <v>61.09</v>
      </c>
      <c r="DA13" s="48">
        <v>64.2361</v>
      </c>
      <c r="DB13" s="48">
        <v>64.4785</v>
      </c>
      <c r="DC13" s="48"/>
      <c r="DD13" s="48">
        <v>35.38</v>
      </c>
      <c r="DE13" s="48">
        <v>40.8676</v>
      </c>
      <c r="DF13" s="48">
        <v>40.9163</v>
      </c>
      <c r="DG13" s="48"/>
      <c r="DH13" s="48">
        <v>67.2</v>
      </c>
      <c r="DI13" s="48">
        <v>69.9004</v>
      </c>
      <c r="DJ13" s="48">
        <v>70.1349</v>
      </c>
      <c r="DK13" s="48"/>
      <c r="DL13" s="48">
        <v>66.1</v>
      </c>
      <c r="DM13" s="48">
        <v>73.3346</v>
      </c>
      <c r="DN13" s="48">
        <v>72.6021</v>
      </c>
      <c r="DO13" s="48"/>
      <c r="DP13" s="48">
        <v>58.09</v>
      </c>
      <c r="DQ13" s="48">
        <v>63.6168</v>
      </c>
      <c r="DR13" s="48">
        <v>65.3423</v>
      </c>
      <c r="DS13" s="49" t="s">
        <v>95</v>
      </c>
      <c r="DW13" s="4"/>
    </row>
    <row r="14" spans="1:127" ht="12.75">
      <c r="A14" s="57"/>
      <c r="B14" s="57" t="s">
        <v>96</v>
      </c>
      <c r="C14" s="118"/>
      <c r="D14" s="114">
        <v>69.82</v>
      </c>
      <c r="E14" s="114">
        <v>73.2381</v>
      </c>
      <c r="F14" s="114">
        <v>73.1513</v>
      </c>
      <c r="G14" s="48"/>
      <c r="H14" s="107">
        <v>68.89</v>
      </c>
      <c r="I14" s="107">
        <v>72.0774</v>
      </c>
      <c r="J14" s="107">
        <v>72.0517</v>
      </c>
      <c r="K14" s="48"/>
      <c r="L14" s="107">
        <v>75.94</v>
      </c>
      <c r="M14" s="107">
        <v>80.9348</v>
      </c>
      <c r="N14" s="107">
        <v>80.4518</v>
      </c>
      <c r="O14" s="118"/>
      <c r="P14" s="114">
        <v>67.42</v>
      </c>
      <c r="Q14" s="114">
        <v>70.6449</v>
      </c>
      <c r="R14" s="114">
        <v>70.6876</v>
      </c>
      <c r="S14" s="48"/>
      <c r="T14" s="48">
        <v>70.47</v>
      </c>
      <c r="U14" s="48">
        <v>80.0074</v>
      </c>
      <c r="V14" s="48">
        <v>80.2327</v>
      </c>
      <c r="W14" s="48"/>
      <c r="X14" s="48">
        <v>63.37</v>
      </c>
      <c r="Y14" s="48">
        <v>71.1125</v>
      </c>
      <c r="Z14" s="48">
        <v>70.4625</v>
      </c>
      <c r="AA14" s="48"/>
      <c r="AB14" s="48">
        <v>74.23</v>
      </c>
      <c r="AC14" s="48">
        <v>77.7916</v>
      </c>
      <c r="AD14" s="48">
        <v>77.8052</v>
      </c>
      <c r="AE14" s="48"/>
      <c r="AF14" s="48">
        <v>69.14</v>
      </c>
      <c r="AG14" s="48">
        <v>75.2804</v>
      </c>
      <c r="AH14" s="48">
        <v>75.3476</v>
      </c>
      <c r="AI14" s="48"/>
      <c r="AJ14" s="48">
        <v>64.76</v>
      </c>
      <c r="AK14" s="48">
        <v>65.4515</v>
      </c>
      <c r="AL14" s="48">
        <v>65.3867</v>
      </c>
      <c r="AM14" s="48"/>
      <c r="AN14" s="48">
        <v>61.75</v>
      </c>
      <c r="AO14" s="48">
        <v>67.402</v>
      </c>
      <c r="AP14" s="48">
        <v>66.7108</v>
      </c>
      <c r="AQ14" s="118"/>
      <c r="AR14" s="118">
        <v>74.41</v>
      </c>
      <c r="AS14" s="118">
        <v>76.1822</v>
      </c>
      <c r="AT14" s="118">
        <v>76.422</v>
      </c>
      <c r="AU14" s="48"/>
      <c r="AV14" s="48">
        <v>76.42</v>
      </c>
      <c r="AW14" s="48">
        <v>81.0721</v>
      </c>
      <c r="AX14" s="48">
        <v>81.1592</v>
      </c>
      <c r="AY14" s="48"/>
      <c r="AZ14" s="48">
        <v>79.97</v>
      </c>
      <c r="BA14" s="48">
        <v>82.9002</v>
      </c>
      <c r="BB14" s="48">
        <v>82.8295</v>
      </c>
      <c r="BC14" s="48"/>
      <c r="BD14" s="48">
        <v>78.74</v>
      </c>
      <c r="BE14" s="48">
        <v>86.7225</v>
      </c>
      <c r="BF14" s="48">
        <v>87.1049</v>
      </c>
      <c r="BG14" s="48"/>
      <c r="BH14" s="48">
        <v>81.23</v>
      </c>
      <c r="BI14" s="48">
        <v>78.397</v>
      </c>
      <c r="BJ14" s="48">
        <v>78.9356</v>
      </c>
      <c r="BK14" s="48"/>
      <c r="BL14" s="48">
        <v>72.66</v>
      </c>
      <c r="BM14" s="48">
        <v>77.3791</v>
      </c>
      <c r="BN14" s="48">
        <v>77.2717</v>
      </c>
      <c r="BO14" s="48"/>
      <c r="BP14" s="48">
        <v>71.27</v>
      </c>
      <c r="BQ14" s="48">
        <v>74.8742</v>
      </c>
      <c r="BR14" s="48">
        <v>74.9024</v>
      </c>
      <c r="BS14" s="48"/>
      <c r="BT14" s="48">
        <v>77</v>
      </c>
      <c r="BU14" s="48">
        <v>79.5279</v>
      </c>
      <c r="BV14" s="48">
        <v>78.7296</v>
      </c>
      <c r="BW14" s="48"/>
      <c r="BX14" s="48">
        <v>69.69</v>
      </c>
      <c r="BY14" s="48">
        <v>66.3688</v>
      </c>
      <c r="BZ14" s="48">
        <v>66.2533</v>
      </c>
      <c r="CA14" s="48"/>
      <c r="CB14" s="48">
        <v>69.15</v>
      </c>
      <c r="CC14" s="48">
        <v>67.7643</v>
      </c>
      <c r="CD14" s="48">
        <v>67.6586</v>
      </c>
      <c r="CE14" s="48"/>
      <c r="CF14" s="48">
        <v>64.48</v>
      </c>
      <c r="CG14" s="48">
        <v>64.6998</v>
      </c>
      <c r="CH14" s="48">
        <v>64.6194</v>
      </c>
      <c r="CI14" s="48"/>
      <c r="CJ14" s="48">
        <v>69.74</v>
      </c>
      <c r="CK14" s="48">
        <v>67.4113</v>
      </c>
      <c r="CL14" s="48">
        <v>67.2777</v>
      </c>
      <c r="CM14" s="48"/>
      <c r="CN14" s="48">
        <v>66.55</v>
      </c>
      <c r="CO14" s="48">
        <v>72.0215</v>
      </c>
      <c r="CP14" s="48">
        <v>72.0542</v>
      </c>
      <c r="CQ14" s="48"/>
      <c r="CR14" s="48">
        <v>77.37</v>
      </c>
      <c r="CS14" s="48">
        <v>74.0993</v>
      </c>
      <c r="CT14" s="48">
        <v>74.2775</v>
      </c>
      <c r="CU14" s="48"/>
      <c r="CV14" s="48">
        <v>69.4</v>
      </c>
      <c r="CW14" s="48">
        <v>75.5609</v>
      </c>
      <c r="CX14" s="48">
        <v>74.9192</v>
      </c>
      <c r="CY14" s="48"/>
      <c r="CZ14" s="48">
        <v>64.93</v>
      </c>
      <c r="DA14" s="48">
        <v>65.2848</v>
      </c>
      <c r="DB14" s="48">
        <v>65.1174</v>
      </c>
      <c r="DC14" s="48"/>
      <c r="DD14" s="48">
        <v>38.99</v>
      </c>
      <c r="DE14" s="48">
        <v>41.5889</v>
      </c>
      <c r="DF14" s="48">
        <v>41.6058</v>
      </c>
      <c r="DG14" s="48"/>
      <c r="DH14" s="48">
        <v>66.87</v>
      </c>
      <c r="DI14" s="48">
        <v>70.4154</v>
      </c>
      <c r="DJ14" s="48">
        <v>70.496</v>
      </c>
      <c r="DK14" s="48"/>
      <c r="DL14" s="48">
        <v>69.62</v>
      </c>
      <c r="DM14" s="48">
        <v>68.5014</v>
      </c>
      <c r="DN14" s="48">
        <v>73.5693</v>
      </c>
      <c r="DO14" s="48"/>
      <c r="DP14" s="48">
        <v>71.07</v>
      </c>
      <c r="DQ14" s="48">
        <v>66.7287</v>
      </c>
      <c r="DR14" s="48">
        <v>65.8737</v>
      </c>
      <c r="DS14" s="49" t="s">
        <v>96</v>
      </c>
      <c r="DW14" s="4"/>
    </row>
    <row r="15" spans="1:127" ht="12.75">
      <c r="A15" s="57"/>
      <c r="B15" s="57" t="s">
        <v>97</v>
      </c>
      <c r="C15" s="118"/>
      <c r="D15" s="114">
        <v>76.72</v>
      </c>
      <c r="E15" s="114">
        <v>73.5164</v>
      </c>
      <c r="F15" s="114">
        <v>73.705</v>
      </c>
      <c r="G15" s="48"/>
      <c r="H15" s="107">
        <v>75.49</v>
      </c>
      <c r="I15" s="107">
        <v>72.3249</v>
      </c>
      <c r="J15" s="107">
        <v>72.6252</v>
      </c>
      <c r="K15" s="48"/>
      <c r="L15" s="107">
        <v>85.04</v>
      </c>
      <c r="M15" s="107">
        <v>81.0942</v>
      </c>
      <c r="N15" s="107">
        <v>80.787</v>
      </c>
      <c r="O15" s="118"/>
      <c r="P15" s="114">
        <v>74.57</v>
      </c>
      <c r="Q15" s="114">
        <v>71.297</v>
      </c>
      <c r="R15" s="114">
        <v>71.1587</v>
      </c>
      <c r="S15" s="48"/>
      <c r="T15" s="48">
        <v>90.02</v>
      </c>
      <c r="U15" s="48">
        <v>82.0608</v>
      </c>
      <c r="V15" s="48">
        <v>80.6119</v>
      </c>
      <c r="W15" s="48"/>
      <c r="X15" s="48">
        <v>73.62</v>
      </c>
      <c r="Y15" s="48">
        <v>71.2747</v>
      </c>
      <c r="Z15" s="48">
        <v>71.2225</v>
      </c>
      <c r="AA15" s="48"/>
      <c r="AB15" s="48">
        <v>85.09</v>
      </c>
      <c r="AC15" s="48">
        <v>79.0224</v>
      </c>
      <c r="AD15" s="48">
        <v>78.1993</v>
      </c>
      <c r="AE15" s="48"/>
      <c r="AF15" s="48">
        <v>78.34</v>
      </c>
      <c r="AG15" s="48">
        <v>75.9192</v>
      </c>
      <c r="AH15" s="48">
        <v>75.8474</v>
      </c>
      <c r="AI15" s="48"/>
      <c r="AJ15" s="48">
        <v>68.72</v>
      </c>
      <c r="AK15" s="48">
        <v>66.1168</v>
      </c>
      <c r="AL15" s="48">
        <v>65.9223</v>
      </c>
      <c r="AM15" s="48"/>
      <c r="AN15" s="48">
        <v>65.85</v>
      </c>
      <c r="AO15" s="48">
        <v>67.668</v>
      </c>
      <c r="AP15" s="48">
        <v>67.0286</v>
      </c>
      <c r="AQ15" s="118"/>
      <c r="AR15" s="118">
        <v>84.25</v>
      </c>
      <c r="AS15" s="118">
        <v>77.2357</v>
      </c>
      <c r="AT15" s="118">
        <v>76.8835</v>
      </c>
      <c r="AU15" s="48"/>
      <c r="AV15" s="48">
        <v>88.5</v>
      </c>
      <c r="AW15" s="48">
        <v>81.8939</v>
      </c>
      <c r="AX15" s="48">
        <v>81.4464</v>
      </c>
      <c r="AY15" s="48"/>
      <c r="AZ15" s="48">
        <v>89.49</v>
      </c>
      <c r="BA15" s="48">
        <v>83.2125</v>
      </c>
      <c r="BB15" s="48">
        <v>82.862</v>
      </c>
      <c r="BC15" s="48"/>
      <c r="BD15" s="48">
        <v>82.38</v>
      </c>
      <c r="BE15" s="48">
        <v>87.2213</v>
      </c>
      <c r="BF15" s="48">
        <v>87.0866</v>
      </c>
      <c r="BG15" s="48"/>
      <c r="BH15" s="48">
        <v>89.97</v>
      </c>
      <c r="BI15" s="48">
        <v>79.9903</v>
      </c>
      <c r="BJ15" s="48">
        <v>79.6487</v>
      </c>
      <c r="BK15" s="48"/>
      <c r="BL15" s="48">
        <v>75</v>
      </c>
      <c r="BM15" s="48">
        <v>77.7821</v>
      </c>
      <c r="BN15" s="48">
        <v>77.9113</v>
      </c>
      <c r="BO15" s="48"/>
      <c r="BP15" s="48">
        <v>82.4</v>
      </c>
      <c r="BQ15" s="48">
        <v>75.3326</v>
      </c>
      <c r="BR15" s="48">
        <v>75.3956</v>
      </c>
      <c r="BS15" s="48"/>
      <c r="BT15" s="48">
        <v>80.44</v>
      </c>
      <c r="BU15" s="48">
        <v>79.0589</v>
      </c>
      <c r="BV15" s="48">
        <v>78.926</v>
      </c>
      <c r="BW15" s="48"/>
      <c r="BX15" s="48">
        <v>74.24</v>
      </c>
      <c r="BY15" s="48">
        <v>67.0204</v>
      </c>
      <c r="BZ15" s="48">
        <v>66.7442</v>
      </c>
      <c r="CA15" s="48"/>
      <c r="CB15" s="48">
        <v>81.63</v>
      </c>
      <c r="CC15" s="48">
        <v>68.5936</v>
      </c>
      <c r="CD15" s="48">
        <v>68.2377</v>
      </c>
      <c r="CE15" s="48"/>
      <c r="CF15" s="48">
        <v>65.65</v>
      </c>
      <c r="CG15" s="48">
        <v>64.6528</v>
      </c>
      <c r="CH15" s="48">
        <v>64.9641</v>
      </c>
      <c r="CI15" s="48"/>
      <c r="CJ15" s="48">
        <v>87.22</v>
      </c>
      <c r="CK15" s="48">
        <v>67.8945</v>
      </c>
      <c r="CL15" s="48">
        <v>67.7823</v>
      </c>
      <c r="CM15" s="48"/>
      <c r="CN15" s="48">
        <v>80.01</v>
      </c>
      <c r="CO15" s="48">
        <v>73.8541</v>
      </c>
      <c r="CP15" s="48">
        <v>72.5522</v>
      </c>
      <c r="CQ15" s="48"/>
      <c r="CR15" s="48">
        <v>87.83</v>
      </c>
      <c r="CS15" s="48">
        <v>74.5998</v>
      </c>
      <c r="CT15" s="48">
        <v>74.6609</v>
      </c>
      <c r="CU15" s="48"/>
      <c r="CV15" s="48">
        <v>93.45</v>
      </c>
      <c r="CW15" s="48">
        <v>76.4757</v>
      </c>
      <c r="CX15" s="48">
        <v>75.3079</v>
      </c>
      <c r="CY15" s="48"/>
      <c r="CZ15" s="48">
        <v>73.69</v>
      </c>
      <c r="DA15" s="48">
        <v>66.1276</v>
      </c>
      <c r="DB15" s="48">
        <v>65.7378</v>
      </c>
      <c r="DC15" s="48"/>
      <c r="DD15" s="48">
        <v>48.99</v>
      </c>
      <c r="DE15" s="48">
        <v>42.3238</v>
      </c>
      <c r="DF15" s="48">
        <v>42.2988</v>
      </c>
      <c r="DG15" s="48"/>
      <c r="DH15" s="48">
        <v>81.99</v>
      </c>
      <c r="DI15" s="48">
        <v>70.7511</v>
      </c>
      <c r="DJ15" s="48">
        <v>70.8608</v>
      </c>
      <c r="DK15" s="48"/>
      <c r="DL15" s="48">
        <v>89.1</v>
      </c>
      <c r="DM15" s="48">
        <v>77.0057</v>
      </c>
      <c r="DN15" s="48">
        <v>74.706</v>
      </c>
      <c r="DO15" s="48"/>
      <c r="DP15" s="48">
        <v>78.94</v>
      </c>
      <c r="DQ15" s="48">
        <v>66.6146</v>
      </c>
      <c r="DR15" s="48">
        <v>66.4108</v>
      </c>
      <c r="DS15" s="49" t="s">
        <v>97</v>
      </c>
      <c r="DW15" s="4"/>
    </row>
    <row r="16" spans="1:127" ht="12.75">
      <c r="A16" s="56" t="s">
        <v>98</v>
      </c>
      <c r="B16" s="56" t="s">
        <v>74</v>
      </c>
      <c r="C16" s="126">
        <v>9.32</v>
      </c>
      <c r="D16" s="126">
        <v>70.53</v>
      </c>
      <c r="E16" s="126">
        <v>74.4389</v>
      </c>
      <c r="F16" s="126">
        <v>74.2696</v>
      </c>
      <c r="G16" s="106">
        <v>9.87</v>
      </c>
      <c r="H16" s="106">
        <v>69.44</v>
      </c>
      <c r="I16" s="106">
        <v>73.5759</v>
      </c>
      <c r="J16" s="106">
        <v>73.2133</v>
      </c>
      <c r="K16" s="106">
        <v>6.01</v>
      </c>
      <c r="L16" s="106">
        <v>77.54</v>
      </c>
      <c r="M16" s="106">
        <v>80.6918</v>
      </c>
      <c r="N16" s="106">
        <v>81.0138</v>
      </c>
      <c r="O16" s="126">
        <v>7.83</v>
      </c>
      <c r="P16" s="126">
        <v>69.08</v>
      </c>
      <c r="Q16" s="126">
        <v>71.6028</v>
      </c>
      <c r="R16" s="126">
        <v>71.589</v>
      </c>
      <c r="S16" s="63">
        <v>11.38</v>
      </c>
      <c r="T16" s="63">
        <v>70.96</v>
      </c>
      <c r="U16" s="63">
        <v>82.1434</v>
      </c>
      <c r="V16" s="63">
        <v>80.9762</v>
      </c>
      <c r="W16" s="63">
        <v>11.33</v>
      </c>
      <c r="X16" s="63">
        <v>68.5</v>
      </c>
      <c r="Y16" s="63">
        <v>71.8829</v>
      </c>
      <c r="Z16" s="63">
        <v>72.0638</v>
      </c>
      <c r="AA16" s="63">
        <v>6.57</v>
      </c>
      <c r="AB16" s="63">
        <v>76.16</v>
      </c>
      <c r="AC16" s="63">
        <v>78.313</v>
      </c>
      <c r="AD16" s="63">
        <v>78.5678</v>
      </c>
      <c r="AE16" s="63">
        <v>7.28</v>
      </c>
      <c r="AF16" s="63">
        <v>72.64</v>
      </c>
      <c r="AG16" s="63">
        <v>76.6884</v>
      </c>
      <c r="AH16" s="63">
        <v>76.2623</v>
      </c>
      <c r="AI16" s="63">
        <v>8.47</v>
      </c>
      <c r="AJ16" s="63">
        <v>66.31</v>
      </c>
      <c r="AK16" s="63">
        <v>66.6936</v>
      </c>
      <c r="AL16" s="63">
        <v>66.4204</v>
      </c>
      <c r="AM16" s="63">
        <v>7.5</v>
      </c>
      <c r="AN16" s="63">
        <v>62</v>
      </c>
      <c r="AO16" s="63">
        <v>67.1296</v>
      </c>
      <c r="AP16" s="63">
        <v>67.317</v>
      </c>
      <c r="AQ16" s="117">
        <v>7.47</v>
      </c>
      <c r="AR16" s="117">
        <v>73.5</v>
      </c>
      <c r="AS16" s="117">
        <v>77.0751</v>
      </c>
      <c r="AT16" s="117">
        <v>77.3317</v>
      </c>
      <c r="AU16" s="63">
        <v>4.53</v>
      </c>
      <c r="AV16" s="63">
        <v>76.55</v>
      </c>
      <c r="AW16" s="63">
        <v>81.5615</v>
      </c>
      <c r="AX16" s="63">
        <v>81.7015</v>
      </c>
      <c r="AY16" s="63">
        <v>2.15</v>
      </c>
      <c r="AZ16" s="63">
        <v>72.79</v>
      </c>
      <c r="BA16" s="63">
        <v>82.7552</v>
      </c>
      <c r="BB16" s="63">
        <v>82.8333</v>
      </c>
      <c r="BC16" s="63">
        <v>-1.88</v>
      </c>
      <c r="BD16" s="63">
        <v>88.16</v>
      </c>
      <c r="BE16" s="63">
        <v>87.4406</v>
      </c>
      <c r="BF16" s="63">
        <v>87.0681</v>
      </c>
      <c r="BG16" s="63">
        <v>11.36</v>
      </c>
      <c r="BH16" s="63">
        <v>78.93</v>
      </c>
      <c r="BI16" s="63">
        <v>80.1458</v>
      </c>
      <c r="BJ16" s="63">
        <v>80.3452</v>
      </c>
      <c r="BK16" s="63">
        <v>12.69</v>
      </c>
      <c r="BL16" s="63">
        <v>75.69</v>
      </c>
      <c r="BM16" s="63">
        <v>78.8709</v>
      </c>
      <c r="BN16" s="63">
        <v>78.439</v>
      </c>
      <c r="BO16" s="63">
        <v>8.09</v>
      </c>
      <c r="BP16" s="63">
        <v>73.25</v>
      </c>
      <c r="BQ16" s="63">
        <v>75.9698</v>
      </c>
      <c r="BR16" s="63">
        <v>75.9061</v>
      </c>
      <c r="BS16" s="63">
        <v>4.88</v>
      </c>
      <c r="BT16" s="63">
        <v>73.05</v>
      </c>
      <c r="BU16" s="63">
        <v>78.7447</v>
      </c>
      <c r="BV16" s="63">
        <v>79.0729</v>
      </c>
      <c r="BW16" s="63">
        <v>10.72</v>
      </c>
      <c r="BX16" s="63">
        <v>65.94</v>
      </c>
      <c r="BY16" s="63">
        <v>67.7177</v>
      </c>
      <c r="BZ16" s="63">
        <v>67.1445</v>
      </c>
      <c r="CA16" s="63">
        <v>12.23</v>
      </c>
      <c r="CB16" s="63">
        <v>67.54</v>
      </c>
      <c r="CC16" s="63">
        <v>69.0236</v>
      </c>
      <c r="CD16" s="63">
        <v>68.8058</v>
      </c>
      <c r="CE16" s="63">
        <v>4.33</v>
      </c>
      <c r="CF16" s="63">
        <v>55.99</v>
      </c>
      <c r="CG16" s="63">
        <v>64.4683</v>
      </c>
      <c r="CH16" s="63">
        <v>65.3483</v>
      </c>
      <c r="CI16" s="63">
        <v>7.45</v>
      </c>
      <c r="CJ16" s="63">
        <v>69.1</v>
      </c>
      <c r="CK16" s="63">
        <v>67.8702</v>
      </c>
      <c r="CL16" s="63">
        <v>68.2847</v>
      </c>
      <c r="CM16" s="63">
        <v>7.12</v>
      </c>
      <c r="CN16" s="63">
        <v>66.62</v>
      </c>
      <c r="CO16" s="63">
        <v>72.15</v>
      </c>
      <c r="CP16" s="63">
        <v>72.9674</v>
      </c>
      <c r="CQ16" s="63">
        <v>4.12</v>
      </c>
      <c r="CR16" s="63">
        <v>66.27</v>
      </c>
      <c r="CS16" s="63">
        <v>73.8388</v>
      </c>
      <c r="CT16" s="63">
        <v>75.0554</v>
      </c>
      <c r="CU16" s="63">
        <v>7.17</v>
      </c>
      <c r="CV16" s="63">
        <v>72.4</v>
      </c>
      <c r="CW16" s="63">
        <v>74.714</v>
      </c>
      <c r="CX16" s="63">
        <v>75.4715</v>
      </c>
      <c r="CY16" s="63">
        <v>15.41</v>
      </c>
      <c r="CZ16" s="63">
        <v>60.95</v>
      </c>
      <c r="DA16" s="63">
        <v>65.9733</v>
      </c>
      <c r="DB16" s="63">
        <v>66.3347</v>
      </c>
      <c r="DC16" s="63">
        <v>17.57</v>
      </c>
      <c r="DD16" s="63">
        <v>52.67</v>
      </c>
      <c r="DE16" s="63">
        <v>42.7597</v>
      </c>
      <c r="DF16" s="63">
        <v>43.0156</v>
      </c>
      <c r="DG16" s="63">
        <v>9.71</v>
      </c>
      <c r="DH16" s="63">
        <v>62.12</v>
      </c>
      <c r="DI16" s="63">
        <v>71.2363</v>
      </c>
      <c r="DJ16" s="63">
        <v>71.2241</v>
      </c>
      <c r="DK16" s="63">
        <v>12.82</v>
      </c>
      <c r="DL16" s="63">
        <v>69.62</v>
      </c>
      <c r="DM16" s="63">
        <v>73.0977</v>
      </c>
      <c r="DN16" s="63">
        <v>75.9157</v>
      </c>
      <c r="DO16" s="63">
        <v>6.84</v>
      </c>
      <c r="DP16" s="63">
        <v>57.26</v>
      </c>
      <c r="DQ16" s="63">
        <v>66.6265</v>
      </c>
      <c r="DR16" s="63">
        <v>66.9425</v>
      </c>
      <c r="DS16" s="49" t="s">
        <v>99</v>
      </c>
      <c r="DW16" s="4"/>
    </row>
    <row r="17" spans="1:127" ht="12.75">
      <c r="A17" s="57"/>
      <c r="B17" s="57" t="s">
        <v>77</v>
      </c>
      <c r="C17" s="114">
        <v>9.38</v>
      </c>
      <c r="D17" s="114">
        <v>73.08</v>
      </c>
      <c r="E17" s="114">
        <v>75.3016</v>
      </c>
      <c r="F17" s="114">
        <v>74.7956</v>
      </c>
      <c r="G17" s="107">
        <v>9.92</v>
      </c>
      <c r="H17" s="107">
        <v>72.4</v>
      </c>
      <c r="I17" s="107">
        <v>74.3858</v>
      </c>
      <c r="J17" s="107">
        <v>73.753</v>
      </c>
      <c r="K17" s="107">
        <v>6.08</v>
      </c>
      <c r="L17" s="107">
        <v>77.45</v>
      </c>
      <c r="M17" s="107">
        <v>80.9428</v>
      </c>
      <c r="N17" s="107">
        <v>81.3354</v>
      </c>
      <c r="O17" s="114">
        <v>6.07</v>
      </c>
      <c r="P17" s="114">
        <v>72.03</v>
      </c>
      <c r="Q17" s="114">
        <v>71.9021</v>
      </c>
      <c r="R17" s="114">
        <v>72.0092</v>
      </c>
      <c r="S17" s="48">
        <v>12.16</v>
      </c>
      <c r="T17" s="48">
        <v>77.42</v>
      </c>
      <c r="U17" s="48">
        <v>83.2066</v>
      </c>
      <c r="V17" s="48">
        <v>81.3174</v>
      </c>
      <c r="W17" s="48">
        <v>10.38</v>
      </c>
      <c r="X17" s="48">
        <v>70.88</v>
      </c>
      <c r="Y17" s="48">
        <v>73.3557</v>
      </c>
      <c r="Z17" s="48">
        <v>73.0378</v>
      </c>
      <c r="AA17" s="48">
        <v>5.71</v>
      </c>
      <c r="AB17" s="48">
        <v>77.4</v>
      </c>
      <c r="AC17" s="48">
        <v>78.0667</v>
      </c>
      <c r="AD17" s="48">
        <v>78.9453</v>
      </c>
      <c r="AE17" s="48">
        <v>0.88</v>
      </c>
      <c r="AF17" s="48">
        <v>78.64</v>
      </c>
      <c r="AG17" s="48">
        <v>75.8708</v>
      </c>
      <c r="AH17" s="48">
        <v>76.6534</v>
      </c>
      <c r="AI17" s="48">
        <v>8.8</v>
      </c>
      <c r="AJ17" s="48">
        <v>67.9</v>
      </c>
      <c r="AK17" s="48">
        <v>67.0231</v>
      </c>
      <c r="AL17" s="48">
        <v>66.853</v>
      </c>
      <c r="AM17" s="48">
        <v>6.44</v>
      </c>
      <c r="AN17" s="48">
        <v>66.74</v>
      </c>
      <c r="AO17" s="48">
        <v>67.2735</v>
      </c>
      <c r="AP17" s="48">
        <v>67.6306</v>
      </c>
      <c r="AQ17" s="118">
        <v>6.11</v>
      </c>
      <c r="AR17" s="118">
        <v>72.47</v>
      </c>
      <c r="AS17" s="118">
        <v>77.6985</v>
      </c>
      <c r="AT17" s="118">
        <v>77.7889</v>
      </c>
      <c r="AU17" s="48">
        <v>3.44</v>
      </c>
      <c r="AV17" s="48">
        <v>76.65</v>
      </c>
      <c r="AW17" s="48">
        <v>81.6093</v>
      </c>
      <c r="AX17" s="48">
        <v>81.9618</v>
      </c>
      <c r="AY17" s="48">
        <v>6.6</v>
      </c>
      <c r="AZ17" s="48">
        <v>73.87</v>
      </c>
      <c r="BA17" s="48">
        <v>83.2933</v>
      </c>
      <c r="BB17" s="48">
        <v>82.7391</v>
      </c>
      <c r="BC17" s="48">
        <v>-1.2</v>
      </c>
      <c r="BD17" s="48">
        <v>79.09</v>
      </c>
      <c r="BE17" s="48">
        <v>84.9589</v>
      </c>
      <c r="BF17" s="48">
        <v>87.0669</v>
      </c>
      <c r="BG17" s="48">
        <v>6.91</v>
      </c>
      <c r="BH17" s="48">
        <v>74.02</v>
      </c>
      <c r="BI17" s="48">
        <v>80.6793</v>
      </c>
      <c r="BJ17" s="48">
        <v>81.0296</v>
      </c>
      <c r="BK17" s="48">
        <v>8.31</v>
      </c>
      <c r="BL17" s="48">
        <v>76.23</v>
      </c>
      <c r="BM17" s="48">
        <v>78.3415</v>
      </c>
      <c r="BN17" s="48">
        <v>78.8616</v>
      </c>
      <c r="BO17" s="48">
        <v>7.27</v>
      </c>
      <c r="BP17" s="48">
        <v>74.21</v>
      </c>
      <c r="BQ17" s="48">
        <v>76.5109</v>
      </c>
      <c r="BR17" s="48">
        <v>76.3879</v>
      </c>
      <c r="BS17" s="48">
        <v>2.05</v>
      </c>
      <c r="BT17" s="48">
        <v>70.87</v>
      </c>
      <c r="BU17" s="48">
        <v>78.2487</v>
      </c>
      <c r="BV17" s="48">
        <v>79.3354</v>
      </c>
      <c r="BW17" s="48">
        <v>8.98</v>
      </c>
      <c r="BX17" s="48">
        <v>61.83</v>
      </c>
      <c r="BY17" s="48">
        <v>66.9516</v>
      </c>
      <c r="BZ17" s="48">
        <v>67.4801</v>
      </c>
      <c r="CA17" s="48">
        <v>9.83</v>
      </c>
      <c r="CB17" s="48">
        <v>66.45</v>
      </c>
      <c r="CC17" s="48">
        <v>69.5742</v>
      </c>
      <c r="CD17" s="48">
        <v>69.3643</v>
      </c>
      <c r="CE17" s="48">
        <v>7.74</v>
      </c>
      <c r="CF17" s="48">
        <v>59.18</v>
      </c>
      <c r="CG17" s="48">
        <v>65.7821</v>
      </c>
      <c r="CH17" s="48">
        <v>65.7964</v>
      </c>
      <c r="CI17" s="48">
        <v>9.47</v>
      </c>
      <c r="CJ17" s="48">
        <v>69.06</v>
      </c>
      <c r="CK17" s="48">
        <v>68.7815</v>
      </c>
      <c r="CL17" s="48">
        <v>68.8092</v>
      </c>
      <c r="CM17" s="48">
        <v>8.8</v>
      </c>
      <c r="CN17" s="48">
        <v>65.07</v>
      </c>
      <c r="CO17" s="48">
        <v>72.7137</v>
      </c>
      <c r="CP17" s="48">
        <v>73.444</v>
      </c>
      <c r="CQ17" s="48">
        <v>3.08</v>
      </c>
      <c r="CR17" s="48">
        <v>68.39</v>
      </c>
      <c r="CS17" s="48">
        <v>74.7946</v>
      </c>
      <c r="CT17" s="48">
        <v>75.4775</v>
      </c>
      <c r="CU17" s="48">
        <v>6.23</v>
      </c>
      <c r="CV17" s="48">
        <v>68.13</v>
      </c>
      <c r="CW17" s="48">
        <v>74.4921</v>
      </c>
      <c r="CX17" s="48">
        <v>75.7951</v>
      </c>
      <c r="CY17" s="48">
        <v>12.79</v>
      </c>
      <c r="CZ17" s="48">
        <v>60.3</v>
      </c>
      <c r="DA17" s="48">
        <v>66.7683</v>
      </c>
      <c r="DB17" s="48">
        <v>66.9569</v>
      </c>
      <c r="DC17" s="48">
        <v>23.5</v>
      </c>
      <c r="DD17" s="48">
        <v>45.6</v>
      </c>
      <c r="DE17" s="48">
        <v>43.8033</v>
      </c>
      <c r="DF17" s="48">
        <v>43.7891</v>
      </c>
      <c r="DG17" s="48">
        <v>7.96</v>
      </c>
      <c r="DH17" s="48">
        <v>61.14</v>
      </c>
      <c r="DI17" s="48">
        <v>71.6708</v>
      </c>
      <c r="DJ17" s="48">
        <v>71.5792</v>
      </c>
      <c r="DK17" s="48">
        <v>27.47</v>
      </c>
      <c r="DL17" s="48">
        <v>76.66</v>
      </c>
      <c r="DM17" s="48">
        <v>79.3873</v>
      </c>
      <c r="DN17" s="48">
        <v>77.1416</v>
      </c>
      <c r="DO17" s="48">
        <v>9.11</v>
      </c>
      <c r="DP17" s="48">
        <v>68.04</v>
      </c>
      <c r="DQ17" s="48">
        <v>66.6279</v>
      </c>
      <c r="DR17" s="48">
        <v>67.4988</v>
      </c>
      <c r="DS17" s="49" t="s">
        <v>78</v>
      </c>
      <c r="DW17" s="4"/>
    </row>
    <row r="18" spans="1:127" ht="12.75">
      <c r="A18" s="57"/>
      <c r="B18" s="57" t="s">
        <v>80</v>
      </c>
      <c r="C18" s="114">
        <v>7.12</v>
      </c>
      <c r="D18" s="114">
        <v>73.34</v>
      </c>
      <c r="E18" s="114">
        <v>75.6239</v>
      </c>
      <c r="F18" s="114">
        <v>75.2236</v>
      </c>
      <c r="G18" s="107">
        <v>7.21</v>
      </c>
      <c r="H18" s="107">
        <v>72.66</v>
      </c>
      <c r="I18" s="107">
        <v>74.5811</v>
      </c>
      <c r="J18" s="107">
        <v>74.1954</v>
      </c>
      <c r="K18" s="107">
        <v>6.55</v>
      </c>
      <c r="L18" s="107">
        <v>77.78</v>
      </c>
      <c r="M18" s="107">
        <v>82.2259</v>
      </c>
      <c r="N18" s="107">
        <v>81.7394</v>
      </c>
      <c r="O18" s="114">
        <v>9.04</v>
      </c>
      <c r="P18" s="114">
        <v>76.64</v>
      </c>
      <c r="Q18" s="114">
        <v>72.6931</v>
      </c>
      <c r="R18" s="114">
        <v>72.4173</v>
      </c>
      <c r="S18" s="48">
        <v>2.06</v>
      </c>
      <c r="T18" s="48">
        <v>89.68</v>
      </c>
      <c r="U18" s="48">
        <v>81.3762</v>
      </c>
      <c r="V18" s="48">
        <v>81.6396</v>
      </c>
      <c r="W18" s="48">
        <v>16.35</v>
      </c>
      <c r="X18" s="48">
        <v>88.1</v>
      </c>
      <c r="Y18" s="48">
        <v>75.0231</v>
      </c>
      <c r="Z18" s="48">
        <v>74.0006</v>
      </c>
      <c r="AA18" s="48">
        <v>9.51</v>
      </c>
      <c r="AB18" s="48">
        <v>82.17</v>
      </c>
      <c r="AC18" s="48">
        <v>79.9335</v>
      </c>
      <c r="AD18" s="48">
        <v>79.347</v>
      </c>
      <c r="AE18" s="48">
        <v>6.33</v>
      </c>
      <c r="AF18" s="48">
        <v>83.31</v>
      </c>
      <c r="AG18" s="48">
        <v>78.07</v>
      </c>
      <c r="AH18" s="48">
        <v>77.0724</v>
      </c>
      <c r="AI18" s="48">
        <v>10.35</v>
      </c>
      <c r="AJ18" s="48">
        <v>68.41</v>
      </c>
      <c r="AK18" s="48">
        <v>67.4946</v>
      </c>
      <c r="AL18" s="48">
        <v>67.224</v>
      </c>
      <c r="AM18" s="48">
        <v>7.6</v>
      </c>
      <c r="AN18" s="48">
        <v>73.92</v>
      </c>
      <c r="AO18" s="48">
        <v>68.6287</v>
      </c>
      <c r="AP18" s="48">
        <v>67.9761</v>
      </c>
      <c r="AQ18" s="118">
        <v>7.33</v>
      </c>
      <c r="AR18" s="118">
        <v>74.07</v>
      </c>
      <c r="AS18" s="118">
        <v>78.6373</v>
      </c>
      <c r="AT18" s="118">
        <v>78.2421</v>
      </c>
      <c r="AU18" s="48">
        <v>6.59</v>
      </c>
      <c r="AV18" s="48">
        <v>77.82</v>
      </c>
      <c r="AW18" s="48">
        <v>82.6333</v>
      </c>
      <c r="AX18" s="48">
        <v>82.2393</v>
      </c>
      <c r="AY18" s="48">
        <v>2.3</v>
      </c>
      <c r="AZ18" s="48">
        <v>74.67</v>
      </c>
      <c r="BA18" s="48">
        <v>82.6661</v>
      </c>
      <c r="BB18" s="48">
        <v>82.5471</v>
      </c>
      <c r="BC18" s="48">
        <v>1.65</v>
      </c>
      <c r="BD18" s="48">
        <v>79.99</v>
      </c>
      <c r="BE18" s="48">
        <v>86.4883</v>
      </c>
      <c r="BF18" s="48">
        <v>87.1199</v>
      </c>
      <c r="BG18" s="48">
        <v>8.42</v>
      </c>
      <c r="BH18" s="48">
        <v>76.35</v>
      </c>
      <c r="BI18" s="48">
        <v>82.0212</v>
      </c>
      <c r="BJ18" s="48">
        <v>81.7019</v>
      </c>
      <c r="BK18" s="48">
        <v>8.73</v>
      </c>
      <c r="BL18" s="48">
        <v>76.84</v>
      </c>
      <c r="BM18" s="48">
        <v>79.125</v>
      </c>
      <c r="BN18" s="48">
        <v>79.322</v>
      </c>
      <c r="BO18" s="48">
        <v>6.09</v>
      </c>
      <c r="BP18" s="48">
        <v>75.91</v>
      </c>
      <c r="BQ18" s="48">
        <v>77.0854</v>
      </c>
      <c r="BR18" s="48">
        <v>76.7679</v>
      </c>
      <c r="BS18" s="48">
        <v>2.46</v>
      </c>
      <c r="BT18" s="48">
        <v>72.34</v>
      </c>
      <c r="BU18" s="48">
        <v>79.6792</v>
      </c>
      <c r="BV18" s="48">
        <v>79.7854</v>
      </c>
      <c r="BW18" s="48">
        <v>7.19</v>
      </c>
      <c r="BX18" s="48">
        <v>63.76</v>
      </c>
      <c r="BY18" s="48">
        <v>67.803</v>
      </c>
      <c r="BZ18" s="48">
        <v>67.8582</v>
      </c>
      <c r="CA18" s="48">
        <v>9.57</v>
      </c>
      <c r="CB18" s="48">
        <v>66.36</v>
      </c>
      <c r="CC18" s="48">
        <v>70.0754</v>
      </c>
      <c r="CD18" s="48">
        <v>69.9152</v>
      </c>
      <c r="CE18" s="48">
        <v>6.3</v>
      </c>
      <c r="CF18" s="48">
        <v>61.04</v>
      </c>
      <c r="CG18" s="48">
        <v>66.0982</v>
      </c>
      <c r="CH18" s="48">
        <v>66.2738</v>
      </c>
      <c r="CI18" s="48">
        <v>15.25</v>
      </c>
      <c r="CJ18" s="48">
        <v>74.79</v>
      </c>
      <c r="CK18" s="48">
        <v>71.1349</v>
      </c>
      <c r="CL18" s="48">
        <v>69.2777</v>
      </c>
      <c r="CM18" s="48">
        <v>6.36</v>
      </c>
      <c r="CN18" s="48">
        <v>67.36</v>
      </c>
      <c r="CO18" s="48">
        <v>74.1119</v>
      </c>
      <c r="CP18" s="48">
        <v>74.0422</v>
      </c>
      <c r="CQ18" s="48">
        <v>1.57</v>
      </c>
      <c r="CR18" s="48">
        <v>72.3</v>
      </c>
      <c r="CS18" s="48">
        <v>75.1342</v>
      </c>
      <c r="CT18" s="48">
        <v>75.9255</v>
      </c>
      <c r="CU18" s="48">
        <v>6.37</v>
      </c>
      <c r="CV18" s="48">
        <v>71.01</v>
      </c>
      <c r="CW18" s="48">
        <v>76.3668</v>
      </c>
      <c r="CX18" s="48">
        <v>76.4725</v>
      </c>
      <c r="CY18" s="48">
        <v>9.02</v>
      </c>
      <c r="CZ18" s="48">
        <v>61.48</v>
      </c>
      <c r="DA18" s="48">
        <v>67.1821</v>
      </c>
      <c r="DB18" s="48">
        <v>67.6349</v>
      </c>
      <c r="DC18" s="48">
        <v>23.16</v>
      </c>
      <c r="DD18" s="48">
        <v>47.8</v>
      </c>
      <c r="DE18" s="48">
        <v>44.8492</v>
      </c>
      <c r="DF18" s="48">
        <v>44.5394</v>
      </c>
      <c r="DG18" s="48">
        <v>7.08</v>
      </c>
      <c r="DH18" s="48">
        <v>64.45</v>
      </c>
      <c r="DI18" s="48">
        <v>72.0471</v>
      </c>
      <c r="DJ18" s="48">
        <v>71.9186</v>
      </c>
      <c r="DK18" s="48">
        <v>18.36</v>
      </c>
      <c r="DL18" s="48">
        <v>92.78</v>
      </c>
      <c r="DM18" s="48">
        <v>83.606</v>
      </c>
      <c r="DN18" s="48">
        <v>78.1782</v>
      </c>
      <c r="DO18" s="48">
        <v>8.85</v>
      </c>
      <c r="DP18" s="48">
        <v>66.59</v>
      </c>
      <c r="DQ18" s="48">
        <v>68.2083</v>
      </c>
      <c r="DR18" s="48">
        <v>68.0888</v>
      </c>
      <c r="DS18" s="49" t="s">
        <v>81</v>
      </c>
      <c r="DW18" s="4"/>
    </row>
    <row r="19" spans="1:127" ht="12.75">
      <c r="A19" s="57"/>
      <c r="B19" s="57" t="s">
        <v>83</v>
      </c>
      <c r="C19" s="114">
        <v>8.25</v>
      </c>
      <c r="D19" s="114">
        <v>73.35</v>
      </c>
      <c r="E19" s="114">
        <v>75.4029</v>
      </c>
      <c r="F19" s="114">
        <v>75.5807</v>
      </c>
      <c r="G19" s="107">
        <v>8.5</v>
      </c>
      <c r="H19" s="107">
        <v>72.42</v>
      </c>
      <c r="I19" s="107">
        <v>74.3645</v>
      </c>
      <c r="J19" s="107">
        <v>74.5801</v>
      </c>
      <c r="K19" s="107">
        <v>6.72</v>
      </c>
      <c r="L19" s="107">
        <v>79.44</v>
      </c>
      <c r="M19" s="107">
        <v>82.1661</v>
      </c>
      <c r="N19" s="107">
        <v>82.0479</v>
      </c>
      <c r="O19" s="114">
        <v>7.4</v>
      </c>
      <c r="P19" s="114">
        <v>70.1</v>
      </c>
      <c r="Q19" s="114">
        <v>72.6211</v>
      </c>
      <c r="R19" s="114">
        <v>72.7776</v>
      </c>
      <c r="S19" s="48">
        <v>8.06</v>
      </c>
      <c r="T19" s="48">
        <v>74.82</v>
      </c>
      <c r="U19" s="48">
        <v>82.4298</v>
      </c>
      <c r="V19" s="48">
        <v>81.9551</v>
      </c>
      <c r="W19" s="48">
        <v>11.34</v>
      </c>
      <c r="X19" s="48">
        <v>73.47</v>
      </c>
      <c r="Y19" s="48">
        <v>74.8185</v>
      </c>
      <c r="Z19" s="48">
        <v>74.8608</v>
      </c>
      <c r="AA19" s="48">
        <v>8.14</v>
      </c>
      <c r="AB19" s="48">
        <v>76.12</v>
      </c>
      <c r="AC19" s="48">
        <v>79.4212</v>
      </c>
      <c r="AD19" s="48">
        <v>79.7488</v>
      </c>
      <c r="AE19" s="48">
        <v>6.85</v>
      </c>
      <c r="AF19" s="48">
        <v>76.17</v>
      </c>
      <c r="AG19" s="48">
        <v>77.6873</v>
      </c>
      <c r="AH19" s="48">
        <v>77.2008</v>
      </c>
      <c r="AI19" s="48">
        <v>8.49</v>
      </c>
      <c r="AJ19" s="48">
        <v>64.8</v>
      </c>
      <c r="AK19" s="48">
        <v>67.4351</v>
      </c>
      <c r="AL19" s="48">
        <v>67.5818</v>
      </c>
      <c r="AM19" s="48">
        <v>5</v>
      </c>
      <c r="AN19" s="48">
        <v>67.82</v>
      </c>
      <c r="AO19" s="48">
        <v>67.7146</v>
      </c>
      <c r="AP19" s="48">
        <v>68.3389</v>
      </c>
      <c r="AQ19" s="118">
        <v>6.76</v>
      </c>
      <c r="AR19" s="118">
        <v>74.7</v>
      </c>
      <c r="AS19" s="118">
        <v>78.5449</v>
      </c>
      <c r="AT19" s="118">
        <v>78.6549</v>
      </c>
      <c r="AU19" s="48">
        <v>3.37</v>
      </c>
      <c r="AV19" s="48">
        <v>79.12</v>
      </c>
      <c r="AW19" s="48">
        <v>82.471</v>
      </c>
      <c r="AX19" s="48">
        <v>82.4964</v>
      </c>
      <c r="AY19" s="48">
        <v>-3.18</v>
      </c>
      <c r="AZ19" s="48">
        <v>76.75</v>
      </c>
      <c r="BA19" s="48">
        <v>82.2926</v>
      </c>
      <c r="BB19" s="48">
        <v>82.2878</v>
      </c>
      <c r="BC19" s="48">
        <v>-3.59</v>
      </c>
      <c r="BD19" s="48">
        <v>80.42</v>
      </c>
      <c r="BE19" s="48">
        <v>86.7437</v>
      </c>
      <c r="BF19" s="48">
        <v>87.2202</v>
      </c>
      <c r="BG19" s="48">
        <v>11.99</v>
      </c>
      <c r="BH19" s="48">
        <v>79.57</v>
      </c>
      <c r="BI19" s="48">
        <v>82.482</v>
      </c>
      <c r="BJ19" s="48">
        <v>82.3236</v>
      </c>
      <c r="BK19" s="48">
        <v>9.36</v>
      </c>
      <c r="BL19" s="48">
        <v>77.08</v>
      </c>
      <c r="BM19" s="48">
        <v>79.8197</v>
      </c>
      <c r="BN19" s="48">
        <v>79.8389</v>
      </c>
      <c r="BO19" s="48">
        <v>5.47</v>
      </c>
      <c r="BP19" s="48">
        <v>73.37</v>
      </c>
      <c r="BQ19" s="48">
        <v>76.8308</v>
      </c>
      <c r="BR19" s="48">
        <v>77.0613</v>
      </c>
      <c r="BS19" s="48">
        <v>3.68</v>
      </c>
      <c r="BT19" s="48">
        <v>75.98</v>
      </c>
      <c r="BU19" s="48">
        <v>79.6915</v>
      </c>
      <c r="BV19" s="48">
        <v>80.3804</v>
      </c>
      <c r="BW19" s="48">
        <v>9.67</v>
      </c>
      <c r="BX19" s="48">
        <v>64.81</v>
      </c>
      <c r="BY19" s="48">
        <v>68.6997</v>
      </c>
      <c r="BZ19" s="48">
        <v>68.2567</v>
      </c>
      <c r="CA19" s="48">
        <v>11.11</v>
      </c>
      <c r="CB19" s="48">
        <v>67.28</v>
      </c>
      <c r="CC19" s="48">
        <v>70.7322</v>
      </c>
      <c r="CD19" s="48">
        <v>70.4578</v>
      </c>
      <c r="CE19" s="48">
        <v>8.39</v>
      </c>
      <c r="CF19" s="48">
        <v>61.38</v>
      </c>
      <c r="CG19" s="48">
        <v>66.6168</v>
      </c>
      <c r="CH19" s="48">
        <v>66.7649</v>
      </c>
      <c r="CI19" s="48">
        <v>11.15</v>
      </c>
      <c r="CJ19" s="48">
        <v>66.02</v>
      </c>
      <c r="CK19" s="48">
        <v>69.8338</v>
      </c>
      <c r="CL19" s="48">
        <v>69.5956</v>
      </c>
      <c r="CM19" s="48">
        <v>9.61</v>
      </c>
      <c r="CN19" s="48">
        <v>67.82</v>
      </c>
      <c r="CO19" s="48">
        <v>74.4849</v>
      </c>
      <c r="CP19" s="48">
        <v>74.6905</v>
      </c>
      <c r="CQ19" s="48">
        <v>5.53</v>
      </c>
      <c r="CR19" s="48">
        <v>71.47</v>
      </c>
      <c r="CS19" s="48">
        <v>75.6189</v>
      </c>
      <c r="CT19" s="48">
        <v>76.3941</v>
      </c>
      <c r="CU19" s="48">
        <v>9.95</v>
      </c>
      <c r="CV19" s="48">
        <v>71.56</v>
      </c>
      <c r="CW19" s="48">
        <v>77.5915</v>
      </c>
      <c r="CX19" s="48">
        <v>77.2625</v>
      </c>
      <c r="CY19" s="48">
        <v>11.87</v>
      </c>
      <c r="CZ19" s="48">
        <v>65.27</v>
      </c>
      <c r="DA19" s="48">
        <v>68.2787</v>
      </c>
      <c r="DB19" s="48">
        <v>68.3689</v>
      </c>
      <c r="DC19" s="48">
        <v>24.3</v>
      </c>
      <c r="DD19" s="48">
        <v>43.91</v>
      </c>
      <c r="DE19" s="48">
        <v>45.3728</v>
      </c>
      <c r="DF19" s="48">
        <v>45.1513</v>
      </c>
      <c r="DG19" s="48">
        <v>5.49</v>
      </c>
      <c r="DH19" s="48">
        <v>65.43</v>
      </c>
      <c r="DI19" s="48">
        <v>71.8259</v>
      </c>
      <c r="DJ19" s="48">
        <v>72.2535</v>
      </c>
      <c r="DK19" s="48">
        <v>16.46</v>
      </c>
      <c r="DL19" s="48">
        <v>69.13</v>
      </c>
      <c r="DM19" s="48">
        <v>80.0258</v>
      </c>
      <c r="DN19" s="48">
        <v>78.8458</v>
      </c>
      <c r="DO19" s="48">
        <v>15.99</v>
      </c>
      <c r="DP19" s="48">
        <v>56.57</v>
      </c>
      <c r="DQ19" s="48">
        <v>68.4161</v>
      </c>
      <c r="DR19" s="48">
        <v>68.6987</v>
      </c>
      <c r="DS19" s="49" t="s">
        <v>84</v>
      </c>
      <c r="DW19" s="4"/>
    </row>
    <row r="20" spans="1:127" ht="12.75">
      <c r="A20" s="57"/>
      <c r="B20" s="57" t="s">
        <v>85</v>
      </c>
      <c r="C20" s="114">
        <v>9.46</v>
      </c>
      <c r="D20" s="114">
        <v>80.29</v>
      </c>
      <c r="E20" s="114">
        <v>75.7181</v>
      </c>
      <c r="F20" s="114">
        <v>75.9494</v>
      </c>
      <c r="G20" s="107">
        <v>10.14</v>
      </c>
      <c r="H20" s="107">
        <v>79.8</v>
      </c>
      <c r="I20" s="107">
        <v>74.7541</v>
      </c>
      <c r="J20" s="107">
        <v>74.9788</v>
      </c>
      <c r="K20" s="107">
        <v>5.26</v>
      </c>
      <c r="L20" s="107">
        <v>83.36</v>
      </c>
      <c r="M20" s="107">
        <v>82.2258</v>
      </c>
      <c r="N20" s="107">
        <v>82.2616</v>
      </c>
      <c r="O20" s="114">
        <v>7.32</v>
      </c>
      <c r="P20" s="114">
        <v>72.94</v>
      </c>
      <c r="Q20" s="114">
        <v>73.2117</v>
      </c>
      <c r="R20" s="114">
        <v>73.131</v>
      </c>
      <c r="S20" s="48">
        <v>-1.25</v>
      </c>
      <c r="T20" s="48">
        <v>84.43</v>
      </c>
      <c r="U20" s="48">
        <v>80.8918</v>
      </c>
      <c r="V20" s="48">
        <v>82.2748</v>
      </c>
      <c r="W20" s="48">
        <v>9.98</v>
      </c>
      <c r="X20" s="48">
        <v>73.58</v>
      </c>
      <c r="Y20" s="48">
        <v>75.8699</v>
      </c>
      <c r="Z20" s="48">
        <v>75.7255</v>
      </c>
      <c r="AA20" s="48">
        <v>9.21</v>
      </c>
      <c r="AB20" s="48">
        <v>80.14</v>
      </c>
      <c r="AC20" s="48">
        <v>81.101</v>
      </c>
      <c r="AD20" s="48">
        <v>80.1341</v>
      </c>
      <c r="AE20" s="48">
        <v>4.9</v>
      </c>
      <c r="AF20" s="48">
        <v>77.26</v>
      </c>
      <c r="AG20" s="48">
        <v>76.6883</v>
      </c>
      <c r="AH20" s="48">
        <v>77.0516</v>
      </c>
      <c r="AI20" s="48">
        <v>9.14</v>
      </c>
      <c r="AJ20" s="48">
        <v>67.1</v>
      </c>
      <c r="AK20" s="48">
        <v>68.0883</v>
      </c>
      <c r="AL20" s="48">
        <v>68.0028</v>
      </c>
      <c r="AM20" s="48">
        <v>5.04</v>
      </c>
      <c r="AN20" s="48">
        <v>69.3</v>
      </c>
      <c r="AO20" s="48">
        <v>68.2992</v>
      </c>
      <c r="AP20" s="48">
        <v>68.7597</v>
      </c>
      <c r="AQ20" s="118">
        <v>6.82</v>
      </c>
      <c r="AR20" s="118">
        <v>82.32</v>
      </c>
      <c r="AS20" s="118">
        <v>79.1295</v>
      </c>
      <c r="AT20" s="118">
        <v>79.0437</v>
      </c>
      <c r="AU20" s="48">
        <v>2.31</v>
      </c>
      <c r="AV20" s="48">
        <v>87.38</v>
      </c>
      <c r="AW20" s="48">
        <v>82.6021</v>
      </c>
      <c r="AX20" s="48">
        <v>82.742</v>
      </c>
      <c r="AY20" s="48">
        <v>2.08</v>
      </c>
      <c r="AZ20" s="48">
        <v>92.34</v>
      </c>
      <c r="BA20" s="48">
        <v>82.2207</v>
      </c>
      <c r="BB20" s="48">
        <v>81.9998</v>
      </c>
      <c r="BC20" s="48">
        <v>1.42</v>
      </c>
      <c r="BD20" s="48">
        <v>97.55</v>
      </c>
      <c r="BE20" s="48">
        <v>88.2629</v>
      </c>
      <c r="BF20" s="48">
        <v>87.3316</v>
      </c>
      <c r="BG20" s="48">
        <v>12.72</v>
      </c>
      <c r="BH20" s="48">
        <v>89.88</v>
      </c>
      <c r="BI20" s="48">
        <v>83.1579</v>
      </c>
      <c r="BJ20" s="48">
        <v>82.8749</v>
      </c>
      <c r="BK20" s="48">
        <v>9.41</v>
      </c>
      <c r="BL20" s="48">
        <v>86.22</v>
      </c>
      <c r="BM20" s="48">
        <v>80.0473</v>
      </c>
      <c r="BN20" s="48">
        <v>80.3566</v>
      </c>
      <c r="BO20" s="48">
        <v>6.98</v>
      </c>
      <c r="BP20" s="48">
        <v>82.48</v>
      </c>
      <c r="BQ20" s="48">
        <v>77.0818</v>
      </c>
      <c r="BR20" s="48">
        <v>77.4352</v>
      </c>
      <c r="BS20" s="48">
        <v>11.02</v>
      </c>
      <c r="BT20" s="48">
        <v>84.02</v>
      </c>
      <c r="BU20" s="48">
        <v>82.0991</v>
      </c>
      <c r="BV20" s="48">
        <v>81.0095</v>
      </c>
      <c r="BW20" s="48">
        <v>8.52</v>
      </c>
      <c r="BX20" s="48">
        <v>65.24</v>
      </c>
      <c r="BY20" s="48">
        <v>67.6314</v>
      </c>
      <c r="BZ20" s="48">
        <v>68.6792</v>
      </c>
      <c r="CA20" s="48">
        <v>11.52</v>
      </c>
      <c r="CB20" s="48">
        <v>70.29</v>
      </c>
      <c r="CC20" s="48">
        <v>70.8675</v>
      </c>
      <c r="CD20" s="48">
        <v>70.9924</v>
      </c>
      <c r="CE20" s="48">
        <v>8.4</v>
      </c>
      <c r="CF20" s="48">
        <v>67.82</v>
      </c>
      <c r="CG20" s="48">
        <v>67.3098</v>
      </c>
      <c r="CH20" s="48">
        <v>67.2686</v>
      </c>
      <c r="CI20" s="48">
        <v>5.82</v>
      </c>
      <c r="CJ20" s="48">
        <v>62.19</v>
      </c>
      <c r="CK20" s="48">
        <v>68.5896</v>
      </c>
      <c r="CL20" s="48">
        <v>69.8672</v>
      </c>
      <c r="CM20" s="48">
        <v>8.12</v>
      </c>
      <c r="CN20" s="48">
        <v>70.85</v>
      </c>
      <c r="CO20" s="48">
        <v>74.5006</v>
      </c>
      <c r="CP20" s="48">
        <v>75.4122</v>
      </c>
      <c r="CQ20" s="48">
        <v>5.7</v>
      </c>
      <c r="CR20" s="48">
        <v>72.84</v>
      </c>
      <c r="CS20" s="48">
        <v>75.9534</v>
      </c>
      <c r="CT20" s="48">
        <v>76.889</v>
      </c>
      <c r="CU20" s="48">
        <v>11.4</v>
      </c>
      <c r="CV20" s="48">
        <v>78.18</v>
      </c>
      <c r="CW20" s="48">
        <v>78.2116</v>
      </c>
      <c r="CX20" s="48">
        <v>78.0401</v>
      </c>
      <c r="CY20" s="48">
        <v>13.49</v>
      </c>
      <c r="CZ20" s="48">
        <v>69.78</v>
      </c>
      <c r="DA20" s="48">
        <v>69.3714</v>
      </c>
      <c r="DB20" s="48">
        <v>69.1239</v>
      </c>
      <c r="DC20" s="48">
        <v>21.39</v>
      </c>
      <c r="DD20" s="48">
        <v>42.41</v>
      </c>
      <c r="DE20" s="48">
        <v>45.5594</v>
      </c>
      <c r="DF20" s="48">
        <v>45.646</v>
      </c>
      <c r="DG20" s="48">
        <v>5.45</v>
      </c>
      <c r="DH20" s="48">
        <v>76.65</v>
      </c>
      <c r="DI20" s="48">
        <v>72.4615</v>
      </c>
      <c r="DJ20" s="48">
        <v>72.6049</v>
      </c>
      <c r="DK20" s="48">
        <v>24.3</v>
      </c>
      <c r="DL20" s="48">
        <v>91.81</v>
      </c>
      <c r="DM20" s="48">
        <v>80.3312</v>
      </c>
      <c r="DN20" s="48">
        <v>79.279</v>
      </c>
      <c r="DO20" s="48">
        <v>8.05</v>
      </c>
      <c r="DP20" s="48">
        <v>66.49</v>
      </c>
      <c r="DQ20" s="48">
        <v>69.2219</v>
      </c>
      <c r="DR20" s="48">
        <v>69.3232</v>
      </c>
      <c r="DS20" s="49" t="s">
        <v>86</v>
      </c>
      <c r="DW20" s="4"/>
    </row>
    <row r="21" spans="1:127" ht="12.75">
      <c r="A21" s="57"/>
      <c r="B21" s="57" t="s">
        <v>87</v>
      </c>
      <c r="C21" s="114">
        <v>4.11</v>
      </c>
      <c r="D21" s="114">
        <v>87.39</v>
      </c>
      <c r="E21" s="114">
        <v>76.2699</v>
      </c>
      <c r="F21" s="114">
        <v>76.3648</v>
      </c>
      <c r="G21" s="107">
        <v>4.17</v>
      </c>
      <c r="H21" s="107">
        <v>86.68</v>
      </c>
      <c r="I21" s="107">
        <v>75.3626</v>
      </c>
      <c r="J21" s="107">
        <v>75.414</v>
      </c>
      <c r="K21" s="107">
        <v>3.82</v>
      </c>
      <c r="L21" s="107">
        <v>92.03</v>
      </c>
      <c r="M21" s="107">
        <v>82.203</v>
      </c>
      <c r="N21" s="107">
        <v>82.5086</v>
      </c>
      <c r="O21" s="114">
        <v>7.55</v>
      </c>
      <c r="P21" s="114">
        <v>89.53</v>
      </c>
      <c r="Q21" s="114">
        <v>73.6374</v>
      </c>
      <c r="R21" s="114">
        <v>73.4541</v>
      </c>
      <c r="S21" s="48">
        <v>9.05</v>
      </c>
      <c r="T21" s="48">
        <v>103.05</v>
      </c>
      <c r="U21" s="48">
        <v>84.4575</v>
      </c>
      <c r="V21" s="48">
        <v>82.5978</v>
      </c>
      <c r="W21" s="48">
        <v>9.5</v>
      </c>
      <c r="X21" s="48">
        <v>94.71</v>
      </c>
      <c r="Y21" s="48">
        <v>77.0151</v>
      </c>
      <c r="Z21" s="48">
        <v>76.6321</v>
      </c>
      <c r="AA21" s="48">
        <v>4.72</v>
      </c>
      <c r="AB21" s="48">
        <v>101.52</v>
      </c>
      <c r="AC21" s="48">
        <v>80.1823</v>
      </c>
      <c r="AD21" s="48">
        <v>80.4964</v>
      </c>
      <c r="AE21" s="48">
        <v>2.91</v>
      </c>
      <c r="AF21" s="48">
        <v>90.09</v>
      </c>
      <c r="AG21" s="48">
        <v>76.9505</v>
      </c>
      <c r="AH21" s="48">
        <v>76.9436</v>
      </c>
      <c r="AI21" s="48">
        <v>11.78</v>
      </c>
      <c r="AJ21" s="48">
        <v>82.24</v>
      </c>
      <c r="AK21" s="48">
        <v>68.952</v>
      </c>
      <c r="AL21" s="48">
        <v>68.4154</v>
      </c>
      <c r="AM21" s="48">
        <v>7.12</v>
      </c>
      <c r="AN21" s="48">
        <v>95.34</v>
      </c>
      <c r="AO21" s="48">
        <v>70.2514</v>
      </c>
      <c r="AP21" s="48">
        <v>69.2254</v>
      </c>
      <c r="AQ21" s="118">
        <v>5.93</v>
      </c>
      <c r="AR21" s="118">
        <v>88.58</v>
      </c>
      <c r="AS21" s="118">
        <v>79.2938</v>
      </c>
      <c r="AT21" s="118">
        <v>79.4261</v>
      </c>
      <c r="AU21" s="48">
        <v>3.4</v>
      </c>
      <c r="AV21" s="48">
        <v>93.92</v>
      </c>
      <c r="AW21" s="48">
        <v>82.8513</v>
      </c>
      <c r="AX21" s="48">
        <v>83.0056</v>
      </c>
      <c r="AY21" s="48">
        <v>-0.07</v>
      </c>
      <c r="AZ21" s="48">
        <v>97.22</v>
      </c>
      <c r="BA21" s="48">
        <v>82.0043</v>
      </c>
      <c r="BB21" s="48">
        <v>81.6474</v>
      </c>
      <c r="BC21" s="48">
        <v>1.78</v>
      </c>
      <c r="BD21" s="48">
        <v>108.45</v>
      </c>
      <c r="BE21" s="48">
        <v>87.5597</v>
      </c>
      <c r="BF21" s="48">
        <v>87.4299</v>
      </c>
      <c r="BG21" s="48">
        <v>6.85</v>
      </c>
      <c r="BH21" s="48">
        <v>86.95</v>
      </c>
      <c r="BI21" s="48">
        <v>82.5141</v>
      </c>
      <c r="BJ21" s="48">
        <v>83.3868</v>
      </c>
      <c r="BK21" s="48">
        <v>10.13</v>
      </c>
      <c r="BL21" s="48">
        <v>97.56</v>
      </c>
      <c r="BM21" s="48">
        <v>80.8409</v>
      </c>
      <c r="BN21" s="48">
        <v>80.8958</v>
      </c>
      <c r="BO21" s="48">
        <v>3.19</v>
      </c>
      <c r="BP21" s="48">
        <v>87.38</v>
      </c>
      <c r="BQ21" s="48">
        <v>78.0745</v>
      </c>
      <c r="BR21" s="48">
        <v>77.9416</v>
      </c>
      <c r="BS21" s="48">
        <v>4.32</v>
      </c>
      <c r="BT21" s="48">
        <v>90.28</v>
      </c>
      <c r="BU21" s="48">
        <v>81.3299</v>
      </c>
      <c r="BV21" s="48">
        <v>81.5549</v>
      </c>
      <c r="BW21" s="48">
        <v>12.77</v>
      </c>
      <c r="BX21" s="48">
        <v>77.04</v>
      </c>
      <c r="BY21" s="48">
        <v>69.8825</v>
      </c>
      <c r="BZ21" s="48">
        <v>69.183</v>
      </c>
      <c r="CA21" s="48">
        <v>11.96</v>
      </c>
      <c r="CB21" s="48">
        <v>72.58</v>
      </c>
      <c r="CC21" s="48">
        <v>71.088</v>
      </c>
      <c r="CD21" s="48">
        <v>71.5314</v>
      </c>
      <c r="CE21" s="48">
        <v>6.93</v>
      </c>
      <c r="CF21" s="48">
        <v>76.08</v>
      </c>
      <c r="CG21" s="48">
        <v>67.3316</v>
      </c>
      <c r="CH21" s="48">
        <v>67.7857</v>
      </c>
      <c r="CI21" s="48">
        <v>9.98</v>
      </c>
      <c r="CJ21" s="48">
        <v>76.47</v>
      </c>
      <c r="CK21" s="48">
        <v>70.424</v>
      </c>
      <c r="CL21" s="48">
        <v>70.2103</v>
      </c>
      <c r="CM21" s="48">
        <v>12.73</v>
      </c>
      <c r="CN21" s="48">
        <v>89.37</v>
      </c>
      <c r="CO21" s="48">
        <v>77.4893</v>
      </c>
      <c r="CP21" s="48">
        <v>76.1827</v>
      </c>
      <c r="CQ21" s="48">
        <v>9.51</v>
      </c>
      <c r="CR21" s="48">
        <v>82.44</v>
      </c>
      <c r="CS21" s="48">
        <v>77.2952</v>
      </c>
      <c r="CT21" s="48">
        <v>77.4084</v>
      </c>
      <c r="CU21" s="48">
        <v>9.09</v>
      </c>
      <c r="CV21" s="48">
        <v>87.32</v>
      </c>
      <c r="CW21" s="48">
        <v>79.3368</v>
      </c>
      <c r="CX21" s="48">
        <v>78.7821</v>
      </c>
      <c r="CY21" s="48">
        <v>12.77</v>
      </c>
      <c r="CZ21" s="48">
        <v>76.05</v>
      </c>
      <c r="DA21" s="48">
        <v>70.0625</v>
      </c>
      <c r="DB21" s="48">
        <v>69.8543</v>
      </c>
      <c r="DC21" s="48">
        <v>21.98</v>
      </c>
      <c r="DD21" s="48">
        <v>47.81</v>
      </c>
      <c r="DE21" s="48">
        <v>46.0487</v>
      </c>
      <c r="DF21" s="48">
        <v>46.1209</v>
      </c>
      <c r="DG21" s="48">
        <v>2.09</v>
      </c>
      <c r="DH21" s="48">
        <v>87.19</v>
      </c>
      <c r="DI21" s="48">
        <v>72.7142</v>
      </c>
      <c r="DJ21" s="48">
        <v>72.9769</v>
      </c>
      <c r="DK21" s="48">
        <v>14.78</v>
      </c>
      <c r="DL21" s="48">
        <v>91.19</v>
      </c>
      <c r="DM21" s="48">
        <v>78.4314</v>
      </c>
      <c r="DN21" s="48">
        <v>79.6465</v>
      </c>
      <c r="DO21" s="48">
        <v>5.34</v>
      </c>
      <c r="DP21" s="48">
        <v>80.04</v>
      </c>
      <c r="DQ21" s="48">
        <v>68.9918</v>
      </c>
      <c r="DR21" s="48">
        <v>69.9743</v>
      </c>
      <c r="DS21" s="49" t="s">
        <v>88</v>
      </c>
      <c r="DW21" s="4"/>
    </row>
    <row r="22" spans="1:127" ht="12.75">
      <c r="A22" s="57"/>
      <c r="B22" s="57" t="s">
        <v>89</v>
      </c>
      <c r="C22" s="114">
        <v>9.57</v>
      </c>
      <c r="D22" s="114">
        <v>83.39</v>
      </c>
      <c r="E22" s="114">
        <v>77.0769</v>
      </c>
      <c r="F22" s="114">
        <v>76.7898</v>
      </c>
      <c r="G22" s="107">
        <v>10.43</v>
      </c>
      <c r="H22" s="107">
        <v>81.74</v>
      </c>
      <c r="I22" s="107">
        <v>76.222</v>
      </c>
      <c r="J22" s="107">
        <v>75.8486</v>
      </c>
      <c r="K22" s="107">
        <v>4.35</v>
      </c>
      <c r="L22" s="107">
        <v>93.99</v>
      </c>
      <c r="M22" s="107">
        <v>82.7662</v>
      </c>
      <c r="N22" s="107">
        <v>82.8548</v>
      </c>
      <c r="O22" s="114">
        <v>8.86</v>
      </c>
      <c r="P22" s="114">
        <v>71.89</v>
      </c>
      <c r="Q22" s="114">
        <v>73.5931</v>
      </c>
      <c r="R22" s="114">
        <v>73.7264</v>
      </c>
      <c r="S22" s="48">
        <v>4.44</v>
      </c>
      <c r="T22" s="48">
        <v>91.39</v>
      </c>
      <c r="U22" s="48">
        <v>82.9115</v>
      </c>
      <c r="V22" s="48">
        <v>82.9121</v>
      </c>
      <c r="W22" s="48">
        <v>17.68</v>
      </c>
      <c r="X22" s="48">
        <v>74.38</v>
      </c>
      <c r="Y22" s="48">
        <v>78.0598</v>
      </c>
      <c r="Z22" s="48">
        <v>77.4926</v>
      </c>
      <c r="AA22" s="48">
        <v>6.67</v>
      </c>
      <c r="AB22" s="48">
        <v>73.17</v>
      </c>
      <c r="AC22" s="48">
        <v>80.3958</v>
      </c>
      <c r="AD22" s="48">
        <v>80.8609</v>
      </c>
      <c r="AE22" s="48">
        <v>8.75</v>
      </c>
      <c r="AF22" s="48">
        <v>80.89</v>
      </c>
      <c r="AG22" s="48">
        <v>76.4378</v>
      </c>
      <c r="AH22" s="48">
        <v>76.9937</v>
      </c>
      <c r="AI22" s="48">
        <v>8.82</v>
      </c>
      <c r="AJ22" s="48">
        <v>66.79</v>
      </c>
      <c r="AK22" s="48">
        <v>68.7681</v>
      </c>
      <c r="AL22" s="48">
        <v>68.7246</v>
      </c>
      <c r="AM22" s="48">
        <v>12.39</v>
      </c>
      <c r="AN22" s="48">
        <v>71.95</v>
      </c>
      <c r="AO22" s="48">
        <v>70.1604</v>
      </c>
      <c r="AP22" s="48">
        <v>69.6626</v>
      </c>
      <c r="AQ22" s="118">
        <v>8.31</v>
      </c>
      <c r="AR22" s="118">
        <v>84.98</v>
      </c>
      <c r="AS22" s="118">
        <v>79.7837</v>
      </c>
      <c r="AT22" s="118">
        <v>79.8094</v>
      </c>
      <c r="AU22" s="48">
        <v>4.75</v>
      </c>
      <c r="AV22" s="48">
        <v>92.17</v>
      </c>
      <c r="AW22" s="48">
        <v>83.2636</v>
      </c>
      <c r="AX22" s="48">
        <v>83.2878</v>
      </c>
      <c r="AY22" s="48">
        <v>1.25</v>
      </c>
      <c r="AZ22" s="48">
        <v>94.32</v>
      </c>
      <c r="BA22" s="48">
        <v>81.1723</v>
      </c>
      <c r="BB22" s="48">
        <v>81.2271</v>
      </c>
      <c r="BC22" s="48">
        <v>-1.18</v>
      </c>
      <c r="BD22" s="48">
        <v>96.72</v>
      </c>
      <c r="BE22" s="48">
        <v>88.1335</v>
      </c>
      <c r="BF22" s="48">
        <v>87.5114</v>
      </c>
      <c r="BG22" s="48">
        <v>13.11</v>
      </c>
      <c r="BH22" s="48">
        <v>81.22</v>
      </c>
      <c r="BI22" s="48">
        <v>83.8441</v>
      </c>
      <c r="BJ22" s="48">
        <v>83.9013</v>
      </c>
      <c r="BK22" s="48">
        <v>10.6</v>
      </c>
      <c r="BL22" s="48">
        <v>89</v>
      </c>
      <c r="BM22" s="48">
        <v>81.3621</v>
      </c>
      <c r="BN22" s="48">
        <v>81.4264</v>
      </c>
      <c r="BO22" s="48">
        <v>9.12</v>
      </c>
      <c r="BP22" s="48">
        <v>82.4</v>
      </c>
      <c r="BQ22" s="48">
        <v>78.5533</v>
      </c>
      <c r="BR22" s="48">
        <v>78.4464</v>
      </c>
      <c r="BS22" s="48">
        <v>10.44</v>
      </c>
      <c r="BT22" s="48">
        <v>95.08</v>
      </c>
      <c r="BU22" s="48">
        <v>82.4826</v>
      </c>
      <c r="BV22" s="48">
        <v>82.0249</v>
      </c>
      <c r="BW22" s="48">
        <v>8.03</v>
      </c>
      <c r="BX22" s="48">
        <v>71.02</v>
      </c>
      <c r="BY22" s="48">
        <v>69.4122</v>
      </c>
      <c r="BZ22" s="48">
        <v>69.6945</v>
      </c>
      <c r="CA22" s="48">
        <v>10.9</v>
      </c>
      <c r="CB22" s="48">
        <v>73.02</v>
      </c>
      <c r="CC22" s="48">
        <v>72.3046</v>
      </c>
      <c r="CD22" s="48">
        <v>72.0801</v>
      </c>
      <c r="CE22" s="48">
        <v>9.1</v>
      </c>
      <c r="CF22" s="48">
        <v>79.64</v>
      </c>
      <c r="CG22" s="48">
        <v>68.2666</v>
      </c>
      <c r="CH22" s="48">
        <v>68.3308</v>
      </c>
      <c r="CI22" s="48">
        <v>13.23</v>
      </c>
      <c r="CJ22" s="48">
        <v>60.53</v>
      </c>
      <c r="CK22" s="48">
        <v>70.7447</v>
      </c>
      <c r="CL22" s="48">
        <v>70.5738</v>
      </c>
      <c r="CM22" s="48">
        <v>13.99</v>
      </c>
      <c r="CN22" s="48">
        <v>92.95</v>
      </c>
      <c r="CO22" s="48">
        <v>77.985</v>
      </c>
      <c r="CP22" s="48">
        <v>76.8172</v>
      </c>
      <c r="CQ22" s="48">
        <v>7.48</v>
      </c>
      <c r="CR22" s="48">
        <v>83.69</v>
      </c>
      <c r="CS22" s="48">
        <v>77.9946</v>
      </c>
      <c r="CT22" s="48">
        <v>77.9371</v>
      </c>
      <c r="CU22" s="48">
        <v>14.2</v>
      </c>
      <c r="CV22" s="48">
        <v>87.87</v>
      </c>
      <c r="CW22" s="48">
        <v>79.6546</v>
      </c>
      <c r="CX22" s="48">
        <v>79.3599</v>
      </c>
      <c r="CY22" s="48">
        <v>14.09</v>
      </c>
      <c r="CZ22" s="48">
        <v>78.15</v>
      </c>
      <c r="DA22" s="48">
        <v>70.1211</v>
      </c>
      <c r="DB22" s="48">
        <v>70.5755</v>
      </c>
      <c r="DC22" s="48">
        <v>21.77</v>
      </c>
      <c r="DD22" s="48">
        <v>48.01</v>
      </c>
      <c r="DE22" s="48">
        <v>46.8879</v>
      </c>
      <c r="DF22" s="48">
        <v>46.5646</v>
      </c>
      <c r="DG22" s="48">
        <v>8.06</v>
      </c>
      <c r="DH22" s="48">
        <v>80.94</v>
      </c>
      <c r="DI22" s="48">
        <v>73.2962</v>
      </c>
      <c r="DJ22" s="48">
        <v>73.3643</v>
      </c>
      <c r="DK22" s="48">
        <v>17.71</v>
      </c>
      <c r="DL22" s="48">
        <v>76.09</v>
      </c>
      <c r="DM22" s="48">
        <v>81.0545</v>
      </c>
      <c r="DN22" s="48">
        <v>80.0088</v>
      </c>
      <c r="DO22" s="48">
        <v>17.7</v>
      </c>
      <c r="DP22" s="48">
        <v>72.75</v>
      </c>
      <c r="DQ22" s="48">
        <v>71.5898</v>
      </c>
      <c r="DR22" s="48">
        <v>70.6475</v>
      </c>
      <c r="DS22" s="49" t="s">
        <v>90</v>
      </c>
      <c r="DW22" s="4"/>
    </row>
    <row r="23" spans="1:127" ht="12.75">
      <c r="A23" s="57"/>
      <c r="B23" s="57" t="s">
        <v>91</v>
      </c>
      <c r="C23" s="114">
        <v>9.71</v>
      </c>
      <c r="D23" s="114">
        <v>75.84</v>
      </c>
      <c r="E23" s="114">
        <v>76.8844</v>
      </c>
      <c r="F23" s="114">
        <v>77.2058</v>
      </c>
      <c r="G23" s="107">
        <v>10.43</v>
      </c>
      <c r="H23" s="107">
        <v>74.21</v>
      </c>
      <c r="I23" s="107">
        <v>75.9601</v>
      </c>
      <c r="J23" s="107">
        <v>76.2652</v>
      </c>
      <c r="K23" s="107">
        <v>5.34</v>
      </c>
      <c r="L23" s="107">
        <v>86.08</v>
      </c>
      <c r="M23" s="107">
        <v>82.9729</v>
      </c>
      <c r="N23" s="107">
        <v>83.3127</v>
      </c>
      <c r="O23" s="114">
        <v>6.33</v>
      </c>
      <c r="P23" s="114">
        <v>71.51</v>
      </c>
      <c r="Q23" s="114">
        <v>73.8335</v>
      </c>
      <c r="R23" s="114">
        <v>74.0517</v>
      </c>
      <c r="S23" s="48">
        <v>8.92</v>
      </c>
      <c r="T23" s="48">
        <v>82.76</v>
      </c>
      <c r="U23" s="48">
        <v>84.1755</v>
      </c>
      <c r="V23" s="48">
        <v>83.2152</v>
      </c>
      <c r="W23" s="48">
        <v>16.9</v>
      </c>
      <c r="X23" s="48">
        <v>73.37</v>
      </c>
      <c r="Y23" s="48">
        <v>78.6556</v>
      </c>
      <c r="Z23" s="48">
        <v>78.2555</v>
      </c>
      <c r="AA23" s="48">
        <v>3.38</v>
      </c>
      <c r="AB23" s="48">
        <v>78.69</v>
      </c>
      <c r="AC23" s="48">
        <v>80.6479</v>
      </c>
      <c r="AD23" s="48">
        <v>81.2583</v>
      </c>
      <c r="AE23" s="48">
        <v>5.82</v>
      </c>
      <c r="AF23" s="48">
        <v>73.85</v>
      </c>
      <c r="AG23" s="48">
        <v>77.0387</v>
      </c>
      <c r="AH23" s="48">
        <v>77.2799</v>
      </c>
      <c r="AI23" s="48">
        <v>8.37</v>
      </c>
      <c r="AJ23" s="48">
        <v>67.81</v>
      </c>
      <c r="AK23" s="48">
        <v>68.9952</v>
      </c>
      <c r="AL23" s="48">
        <v>69.021</v>
      </c>
      <c r="AM23" s="48">
        <v>1.79</v>
      </c>
      <c r="AN23" s="48">
        <v>63.93</v>
      </c>
      <c r="AO23" s="48">
        <v>68.9485</v>
      </c>
      <c r="AP23" s="48">
        <v>70.1063</v>
      </c>
      <c r="AQ23" s="118">
        <v>8.17</v>
      </c>
      <c r="AR23" s="118">
        <v>81.35</v>
      </c>
      <c r="AS23" s="118">
        <v>80.3397</v>
      </c>
      <c r="AT23" s="118">
        <v>80.184</v>
      </c>
      <c r="AU23" s="48">
        <v>5.71</v>
      </c>
      <c r="AV23" s="48">
        <v>84.93</v>
      </c>
      <c r="AW23" s="48">
        <v>83.7815</v>
      </c>
      <c r="AX23" s="48">
        <v>83.5674</v>
      </c>
      <c r="AY23" s="48">
        <v>1.15</v>
      </c>
      <c r="AZ23" s="48">
        <v>96.7</v>
      </c>
      <c r="BA23" s="48">
        <v>81.4082</v>
      </c>
      <c r="BB23" s="48">
        <v>80.7387</v>
      </c>
      <c r="BC23" s="48">
        <v>-2.66</v>
      </c>
      <c r="BD23" s="48">
        <v>89.01</v>
      </c>
      <c r="BE23" s="48">
        <v>86.8863</v>
      </c>
      <c r="BF23" s="48">
        <v>87.5892</v>
      </c>
      <c r="BG23" s="48">
        <v>13.32</v>
      </c>
      <c r="BH23" s="48">
        <v>85.01</v>
      </c>
      <c r="BI23" s="48">
        <v>84.4177</v>
      </c>
      <c r="BJ23" s="48">
        <v>84.3987</v>
      </c>
      <c r="BK23" s="48">
        <v>10.65</v>
      </c>
      <c r="BL23" s="48">
        <v>81.05</v>
      </c>
      <c r="BM23" s="48">
        <v>81.9453</v>
      </c>
      <c r="BN23" s="48">
        <v>81.8984</v>
      </c>
      <c r="BO23" s="48">
        <v>8.64</v>
      </c>
      <c r="BP23" s="48">
        <v>77.91</v>
      </c>
      <c r="BQ23" s="48">
        <v>78.4293</v>
      </c>
      <c r="BR23" s="48">
        <v>78.9849</v>
      </c>
      <c r="BS23" s="48">
        <v>5.55</v>
      </c>
      <c r="BT23" s="48">
        <v>91.64</v>
      </c>
      <c r="BU23" s="48">
        <v>83.3223</v>
      </c>
      <c r="BV23" s="48">
        <v>82.3808</v>
      </c>
      <c r="BW23" s="48">
        <v>9.13</v>
      </c>
      <c r="BX23" s="48">
        <v>68.59</v>
      </c>
      <c r="BY23" s="48">
        <v>69.8407</v>
      </c>
      <c r="BZ23" s="48">
        <v>70.237</v>
      </c>
      <c r="CA23" s="48">
        <v>10.19</v>
      </c>
      <c r="CB23" s="48">
        <v>73.95</v>
      </c>
      <c r="CC23" s="48">
        <v>72.7048</v>
      </c>
      <c r="CD23" s="48">
        <v>72.6248</v>
      </c>
      <c r="CE23" s="48">
        <v>7.02</v>
      </c>
      <c r="CF23" s="48">
        <v>74.09</v>
      </c>
      <c r="CG23" s="48">
        <v>68.667</v>
      </c>
      <c r="CH23" s="48">
        <v>68.8972</v>
      </c>
      <c r="CI23" s="48">
        <v>11.05</v>
      </c>
      <c r="CJ23" s="48">
        <v>66.83</v>
      </c>
      <c r="CK23" s="48">
        <v>71.4842</v>
      </c>
      <c r="CL23" s="48">
        <v>70.8905</v>
      </c>
      <c r="CM23" s="48">
        <v>11.27</v>
      </c>
      <c r="CN23" s="48">
        <v>86.36</v>
      </c>
      <c r="CO23" s="48">
        <v>76.6547</v>
      </c>
      <c r="CP23" s="48">
        <v>77.3048</v>
      </c>
      <c r="CQ23" s="48">
        <v>6.93</v>
      </c>
      <c r="CR23" s="48">
        <v>78.79</v>
      </c>
      <c r="CS23" s="48">
        <v>78.3991</v>
      </c>
      <c r="CT23" s="48">
        <v>78.4656</v>
      </c>
      <c r="CU23" s="48">
        <v>9.4</v>
      </c>
      <c r="CV23" s="48">
        <v>83.98</v>
      </c>
      <c r="CW23" s="48">
        <v>79.124</v>
      </c>
      <c r="CX23" s="48">
        <v>79.8462</v>
      </c>
      <c r="CY23" s="48">
        <v>13.37</v>
      </c>
      <c r="CZ23" s="48">
        <v>77.66</v>
      </c>
      <c r="DA23" s="48">
        <v>71.8044</v>
      </c>
      <c r="DB23" s="48">
        <v>71.3042</v>
      </c>
      <c r="DC23" s="48">
        <v>19.33</v>
      </c>
      <c r="DD23" s="48">
        <v>41.93</v>
      </c>
      <c r="DE23" s="48">
        <v>46.4181</v>
      </c>
      <c r="DF23" s="48">
        <v>46.9938</v>
      </c>
      <c r="DG23" s="48">
        <v>4.61</v>
      </c>
      <c r="DH23" s="48">
        <v>79.12</v>
      </c>
      <c r="DI23" s="48">
        <v>73.7213</v>
      </c>
      <c r="DJ23" s="48">
        <v>73.7601</v>
      </c>
      <c r="DK23" s="48">
        <v>14.76</v>
      </c>
      <c r="DL23" s="48">
        <v>72.73</v>
      </c>
      <c r="DM23" s="48">
        <v>79.6016</v>
      </c>
      <c r="DN23" s="48">
        <v>80.3554</v>
      </c>
      <c r="DO23" s="48">
        <v>10.75</v>
      </c>
      <c r="DP23" s="48">
        <v>75.19</v>
      </c>
      <c r="DQ23" s="48">
        <v>70.5767</v>
      </c>
      <c r="DR23" s="48">
        <v>71.325</v>
      </c>
      <c r="DS23" s="49" t="s">
        <v>92</v>
      </c>
      <c r="DW23" s="4"/>
    </row>
    <row r="24" spans="1:127" ht="12.75">
      <c r="A24" s="57"/>
      <c r="B24" s="57" t="s">
        <v>93</v>
      </c>
      <c r="C24" s="114">
        <v>5.43</v>
      </c>
      <c r="D24" s="114">
        <v>73.05</v>
      </c>
      <c r="E24" s="114">
        <v>77.2615</v>
      </c>
      <c r="F24" s="114">
        <v>77.6711</v>
      </c>
      <c r="G24" s="107">
        <v>5.28</v>
      </c>
      <c r="H24" s="107">
        <v>71.94</v>
      </c>
      <c r="I24" s="107">
        <v>76.2314</v>
      </c>
      <c r="J24" s="107">
        <v>76.7189</v>
      </c>
      <c r="K24" s="107">
        <v>6.36</v>
      </c>
      <c r="L24" s="107">
        <v>80.39</v>
      </c>
      <c r="M24" s="107">
        <v>83.9325</v>
      </c>
      <c r="N24" s="107">
        <v>83.8659</v>
      </c>
      <c r="O24" s="114">
        <v>5.01</v>
      </c>
      <c r="P24" s="114">
        <v>68.96</v>
      </c>
      <c r="Q24" s="114">
        <v>74.3074</v>
      </c>
      <c r="R24" s="114">
        <v>74.5105</v>
      </c>
      <c r="S24" s="48">
        <v>6.17</v>
      </c>
      <c r="T24" s="48">
        <v>79.81</v>
      </c>
      <c r="U24" s="48">
        <v>82.7739</v>
      </c>
      <c r="V24" s="48">
        <v>83.5142</v>
      </c>
      <c r="W24" s="48">
        <v>15.41</v>
      </c>
      <c r="X24" s="48">
        <v>74.7</v>
      </c>
      <c r="Y24" s="48">
        <v>79.1092</v>
      </c>
      <c r="Z24" s="48">
        <v>78.949</v>
      </c>
      <c r="AA24" s="48">
        <v>4</v>
      </c>
      <c r="AB24" s="48">
        <v>76.17</v>
      </c>
      <c r="AC24" s="48">
        <v>81.1681</v>
      </c>
      <c r="AD24" s="48">
        <v>81.6952</v>
      </c>
      <c r="AE24" s="48">
        <v>2.48</v>
      </c>
      <c r="AF24" s="48">
        <v>70.55</v>
      </c>
      <c r="AG24" s="48">
        <v>77.4017</v>
      </c>
      <c r="AH24" s="48">
        <v>77.8236</v>
      </c>
      <c r="AI24" s="48">
        <v>5.97</v>
      </c>
      <c r="AJ24" s="48">
        <v>64.35</v>
      </c>
      <c r="AK24" s="48">
        <v>69.2998</v>
      </c>
      <c r="AL24" s="48">
        <v>69.4143</v>
      </c>
      <c r="AM24" s="48">
        <v>5.71</v>
      </c>
      <c r="AN24" s="48">
        <v>65.23</v>
      </c>
      <c r="AO24" s="48">
        <v>70.5167</v>
      </c>
      <c r="AP24" s="48">
        <v>70.6379</v>
      </c>
      <c r="AQ24" s="118">
        <v>5.28</v>
      </c>
      <c r="AR24" s="118">
        <v>76.8</v>
      </c>
      <c r="AS24" s="118">
        <v>80.141</v>
      </c>
      <c r="AT24" s="118">
        <v>80.5541</v>
      </c>
      <c r="AU24" s="48">
        <v>3.21</v>
      </c>
      <c r="AV24" s="48">
        <v>79.07</v>
      </c>
      <c r="AW24" s="48">
        <v>83.5301</v>
      </c>
      <c r="AX24" s="48">
        <v>83.8403</v>
      </c>
      <c r="AY24" s="48">
        <v>-0.68</v>
      </c>
      <c r="AZ24" s="48">
        <v>75.25</v>
      </c>
      <c r="BA24" s="48">
        <v>79.698</v>
      </c>
      <c r="BB24" s="48">
        <v>80.1974</v>
      </c>
      <c r="BC24" s="48">
        <v>0.62</v>
      </c>
      <c r="BD24" s="48">
        <v>84.19</v>
      </c>
      <c r="BE24" s="48">
        <v>88.6957</v>
      </c>
      <c r="BF24" s="48">
        <v>87.668</v>
      </c>
      <c r="BG24" s="48">
        <v>7.37</v>
      </c>
      <c r="BH24" s="48">
        <v>81.82</v>
      </c>
      <c r="BI24" s="48">
        <v>84.3913</v>
      </c>
      <c r="BJ24" s="48">
        <v>84.8599</v>
      </c>
      <c r="BK24" s="48">
        <v>6.34</v>
      </c>
      <c r="BL24" s="48">
        <v>76.1</v>
      </c>
      <c r="BM24" s="48">
        <v>81.6999</v>
      </c>
      <c r="BN24" s="48">
        <v>82.3835</v>
      </c>
      <c r="BO24" s="48">
        <v>6.72</v>
      </c>
      <c r="BP24" s="48">
        <v>74.87</v>
      </c>
      <c r="BQ24" s="48">
        <v>79.6447</v>
      </c>
      <c r="BR24" s="48">
        <v>79.6959</v>
      </c>
      <c r="BS24" s="48">
        <v>2.1</v>
      </c>
      <c r="BT24" s="48">
        <v>78.41</v>
      </c>
      <c r="BU24" s="48">
        <v>81.1868</v>
      </c>
      <c r="BV24" s="48">
        <v>82.6769</v>
      </c>
      <c r="BW24" s="48">
        <v>7.03</v>
      </c>
      <c r="BX24" s="48">
        <v>69.31</v>
      </c>
      <c r="BY24" s="48">
        <v>70.5058</v>
      </c>
      <c r="BZ24" s="48">
        <v>70.9002</v>
      </c>
      <c r="CA24" s="48">
        <v>8.56</v>
      </c>
      <c r="CB24" s="48">
        <v>71.3</v>
      </c>
      <c r="CC24" s="48">
        <v>72.5892</v>
      </c>
      <c r="CD24" s="48">
        <v>73.1711</v>
      </c>
      <c r="CE24" s="48">
        <v>6.44</v>
      </c>
      <c r="CF24" s="48">
        <v>69.07</v>
      </c>
      <c r="CG24" s="48">
        <v>69.0789</v>
      </c>
      <c r="CH24" s="48">
        <v>69.488</v>
      </c>
      <c r="CI24" s="48">
        <v>4.58</v>
      </c>
      <c r="CJ24" s="48">
        <v>67.3</v>
      </c>
      <c r="CK24" s="48">
        <v>71.0035</v>
      </c>
      <c r="CL24" s="48">
        <v>71.1591</v>
      </c>
      <c r="CM24" s="48">
        <v>8.29</v>
      </c>
      <c r="CN24" s="48">
        <v>72.81</v>
      </c>
      <c r="CO24" s="48">
        <v>76.615</v>
      </c>
      <c r="CP24" s="48">
        <v>77.869</v>
      </c>
      <c r="CQ24" s="48">
        <v>6.53</v>
      </c>
      <c r="CR24" s="48">
        <v>77.45</v>
      </c>
      <c r="CS24" s="48">
        <v>78.5497</v>
      </c>
      <c r="CT24" s="48">
        <v>79.0005</v>
      </c>
      <c r="CU24" s="48">
        <v>9.55</v>
      </c>
      <c r="CV24" s="48">
        <v>77.26</v>
      </c>
      <c r="CW24" s="48">
        <v>80.6235</v>
      </c>
      <c r="CX24" s="48">
        <v>80.4163</v>
      </c>
      <c r="CY24" s="48">
        <v>10.37</v>
      </c>
      <c r="CZ24" s="48">
        <v>68.8</v>
      </c>
      <c r="DA24" s="48">
        <v>71.6521</v>
      </c>
      <c r="DB24" s="48">
        <v>72.0228</v>
      </c>
      <c r="DC24" s="48">
        <v>19.23</v>
      </c>
      <c r="DD24" s="48">
        <v>42.62</v>
      </c>
      <c r="DE24" s="48">
        <v>47.8594</v>
      </c>
      <c r="DF24" s="48">
        <v>47.4772</v>
      </c>
      <c r="DG24" s="48">
        <v>5.24</v>
      </c>
      <c r="DH24" s="48">
        <v>70.73</v>
      </c>
      <c r="DI24" s="48">
        <v>73.8518</v>
      </c>
      <c r="DJ24" s="48">
        <v>74.1651</v>
      </c>
      <c r="DK24" s="48">
        <v>5.97</v>
      </c>
      <c r="DL24" s="48">
        <v>71</v>
      </c>
      <c r="DM24" s="48">
        <v>78.0908</v>
      </c>
      <c r="DN24" s="48">
        <v>80.7683</v>
      </c>
      <c r="DO24" s="48">
        <v>4.39</v>
      </c>
      <c r="DP24" s="48">
        <v>69.02</v>
      </c>
      <c r="DQ24" s="48">
        <v>71.1998</v>
      </c>
      <c r="DR24" s="48">
        <v>72.0262</v>
      </c>
      <c r="DS24" s="49" t="s">
        <v>94</v>
      </c>
      <c r="DW24" s="4"/>
    </row>
    <row r="25" spans="1:127" ht="12.75">
      <c r="A25" s="57"/>
      <c r="B25" s="57" t="s">
        <v>95</v>
      </c>
      <c r="C25" s="114">
        <v>9.86</v>
      </c>
      <c r="D25" s="114">
        <v>74.56</v>
      </c>
      <c r="E25" s="114">
        <v>78.4444</v>
      </c>
      <c r="F25" s="114">
        <v>78.1945</v>
      </c>
      <c r="G25" s="107">
        <v>10.37</v>
      </c>
      <c r="H25" s="107">
        <v>74.02</v>
      </c>
      <c r="I25" s="107">
        <v>77.4566</v>
      </c>
      <c r="J25" s="107">
        <v>77.2268</v>
      </c>
      <c r="K25" s="107">
        <v>6.69</v>
      </c>
      <c r="L25" s="107">
        <v>78.14</v>
      </c>
      <c r="M25" s="107">
        <v>84.8123</v>
      </c>
      <c r="N25" s="107">
        <v>84.3895</v>
      </c>
      <c r="O25" s="114">
        <v>8.52</v>
      </c>
      <c r="P25" s="114">
        <v>69.87</v>
      </c>
      <c r="Q25" s="114">
        <v>75.3495</v>
      </c>
      <c r="R25" s="114">
        <v>75.0262</v>
      </c>
      <c r="S25" s="48">
        <v>7.86</v>
      </c>
      <c r="T25" s="48">
        <v>77.96</v>
      </c>
      <c r="U25" s="48">
        <v>84.0925</v>
      </c>
      <c r="V25" s="48">
        <v>83.8153</v>
      </c>
      <c r="W25" s="48">
        <v>17.83</v>
      </c>
      <c r="X25" s="48">
        <v>77</v>
      </c>
      <c r="Y25" s="48">
        <v>80.7312</v>
      </c>
      <c r="Z25" s="48">
        <v>79.533</v>
      </c>
      <c r="AA25" s="48">
        <v>7.29</v>
      </c>
      <c r="AB25" s="48">
        <v>77.32</v>
      </c>
      <c r="AC25" s="48">
        <v>82.4355</v>
      </c>
      <c r="AD25" s="48">
        <v>82.1568</v>
      </c>
      <c r="AE25" s="48">
        <v>6.8</v>
      </c>
      <c r="AF25" s="48">
        <v>72.98</v>
      </c>
      <c r="AG25" s="48">
        <v>79.3714</v>
      </c>
      <c r="AH25" s="48">
        <v>78.3949</v>
      </c>
      <c r="AI25" s="48">
        <v>8.48</v>
      </c>
      <c r="AJ25" s="48">
        <v>64.81</v>
      </c>
      <c r="AK25" s="48">
        <v>70.1263</v>
      </c>
      <c r="AL25" s="48">
        <v>69.8924</v>
      </c>
      <c r="AM25" s="48">
        <v>8.9</v>
      </c>
      <c r="AN25" s="48">
        <v>63.46</v>
      </c>
      <c r="AO25" s="48">
        <v>72.2286</v>
      </c>
      <c r="AP25" s="48">
        <v>71.2151</v>
      </c>
      <c r="AQ25" s="118">
        <v>7.84</v>
      </c>
      <c r="AR25" s="118">
        <v>77.69</v>
      </c>
      <c r="AS25" s="118">
        <v>81.0777</v>
      </c>
      <c r="AT25" s="118">
        <v>80.9403</v>
      </c>
      <c r="AU25" s="48">
        <v>4.5</v>
      </c>
      <c r="AV25" s="48">
        <v>78.3</v>
      </c>
      <c r="AW25" s="48">
        <v>84.3255</v>
      </c>
      <c r="AX25" s="48">
        <v>84.1193</v>
      </c>
      <c r="AY25" s="48">
        <v>-5.41</v>
      </c>
      <c r="AZ25" s="48">
        <v>73.11</v>
      </c>
      <c r="BA25" s="48">
        <v>79.7218</v>
      </c>
      <c r="BB25" s="48">
        <v>79.6966</v>
      </c>
      <c r="BC25" s="48">
        <v>4.63</v>
      </c>
      <c r="BD25" s="48">
        <v>82.92</v>
      </c>
      <c r="BE25" s="48">
        <v>89.4719</v>
      </c>
      <c r="BF25" s="48">
        <v>87.7163</v>
      </c>
      <c r="BG25" s="48">
        <v>12.74</v>
      </c>
      <c r="BH25" s="48">
        <v>85.56</v>
      </c>
      <c r="BI25" s="48">
        <v>85.7902</v>
      </c>
      <c r="BJ25" s="48">
        <v>85.2786</v>
      </c>
      <c r="BK25" s="48">
        <v>9.52</v>
      </c>
      <c r="BL25" s="48">
        <v>77.85</v>
      </c>
      <c r="BM25" s="48">
        <v>83.4481</v>
      </c>
      <c r="BN25" s="48">
        <v>82.8994</v>
      </c>
      <c r="BO25" s="48">
        <v>9.47</v>
      </c>
      <c r="BP25" s="48">
        <v>75.24</v>
      </c>
      <c r="BQ25" s="48">
        <v>80.6337</v>
      </c>
      <c r="BR25" s="48">
        <v>80.4925</v>
      </c>
      <c r="BS25" s="48">
        <v>8.69</v>
      </c>
      <c r="BT25" s="48">
        <v>81.02</v>
      </c>
      <c r="BU25" s="48">
        <v>83.862</v>
      </c>
      <c r="BV25" s="48">
        <v>83.0604</v>
      </c>
      <c r="BW25" s="48">
        <v>9.13</v>
      </c>
      <c r="BX25" s="48">
        <v>74.94</v>
      </c>
      <c r="BY25" s="48">
        <v>72.1202</v>
      </c>
      <c r="BZ25" s="48">
        <v>71.6283</v>
      </c>
      <c r="CA25" s="48">
        <v>12.83</v>
      </c>
      <c r="CB25" s="48">
        <v>71.81</v>
      </c>
      <c r="CC25" s="48">
        <v>74.6783</v>
      </c>
      <c r="CD25" s="48">
        <v>73.7222</v>
      </c>
      <c r="CE25" s="48">
        <v>9.17</v>
      </c>
      <c r="CF25" s="48">
        <v>68.77</v>
      </c>
      <c r="CG25" s="48">
        <v>70.0252</v>
      </c>
      <c r="CH25" s="48">
        <v>70.111</v>
      </c>
      <c r="CI25" s="48">
        <v>6.24</v>
      </c>
      <c r="CJ25" s="48">
        <v>69.82</v>
      </c>
      <c r="CK25" s="48">
        <v>71.74</v>
      </c>
      <c r="CL25" s="48">
        <v>71.4022</v>
      </c>
      <c r="CM25" s="48">
        <v>7.94</v>
      </c>
      <c r="CN25" s="48">
        <v>77.9</v>
      </c>
      <c r="CO25" s="48">
        <v>78.0165</v>
      </c>
      <c r="CP25" s="48">
        <v>78.6353</v>
      </c>
      <c r="CQ25" s="48">
        <v>6.73</v>
      </c>
      <c r="CR25" s="48">
        <v>76.68</v>
      </c>
      <c r="CS25" s="48">
        <v>79.1093</v>
      </c>
      <c r="CT25" s="48">
        <v>79.5541</v>
      </c>
      <c r="CU25" s="48">
        <v>8</v>
      </c>
      <c r="CV25" s="48">
        <v>74.91</v>
      </c>
      <c r="CW25" s="48">
        <v>81.4231</v>
      </c>
      <c r="CX25" s="48">
        <v>80.9886</v>
      </c>
      <c r="CY25" s="48">
        <v>14.52</v>
      </c>
      <c r="CZ25" s="48">
        <v>69.95</v>
      </c>
      <c r="DA25" s="48">
        <v>72.9687</v>
      </c>
      <c r="DB25" s="48">
        <v>72.7375</v>
      </c>
      <c r="DC25" s="48">
        <v>17.13</v>
      </c>
      <c r="DD25" s="48">
        <v>41.45</v>
      </c>
      <c r="DE25" s="48">
        <v>47.6606</v>
      </c>
      <c r="DF25" s="48">
        <v>47.9747</v>
      </c>
      <c r="DG25" s="48">
        <v>8.42</v>
      </c>
      <c r="DH25" s="48">
        <v>72.86</v>
      </c>
      <c r="DI25" s="48">
        <v>74.7564</v>
      </c>
      <c r="DJ25" s="48">
        <v>74.5803</v>
      </c>
      <c r="DK25" s="48">
        <v>8.83</v>
      </c>
      <c r="DL25" s="48">
        <v>71.93</v>
      </c>
      <c r="DM25" s="48">
        <v>78.742</v>
      </c>
      <c r="DN25" s="48">
        <v>81.3871</v>
      </c>
      <c r="DO25" s="48">
        <v>20.48</v>
      </c>
      <c r="DP25" s="48">
        <v>69.98</v>
      </c>
      <c r="DQ25" s="48">
        <v>74.6799</v>
      </c>
      <c r="DR25" s="48">
        <v>72.7391</v>
      </c>
      <c r="DS25" s="49" t="s">
        <v>95</v>
      </c>
      <c r="DW25" s="4"/>
    </row>
    <row r="26" spans="1:127" ht="12.75">
      <c r="A26" s="57"/>
      <c r="B26" s="57" t="s">
        <v>96</v>
      </c>
      <c r="C26" s="114">
        <v>8.26</v>
      </c>
      <c r="D26" s="114">
        <v>75.59</v>
      </c>
      <c r="E26" s="114">
        <v>79.2213</v>
      </c>
      <c r="F26" s="114">
        <v>78.6804</v>
      </c>
      <c r="G26" s="107">
        <v>9.12</v>
      </c>
      <c r="H26" s="107">
        <v>75.17</v>
      </c>
      <c r="I26" s="107">
        <v>78.4413</v>
      </c>
      <c r="J26" s="107">
        <v>77.7022</v>
      </c>
      <c r="K26" s="107">
        <v>3.08</v>
      </c>
      <c r="L26" s="107">
        <v>78.29</v>
      </c>
      <c r="M26" s="107">
        <v>84.3637</v>
      </c>
      <c r="N26" s="107">
        <v>84.8518</v>
      </c>
      <c r="O26" s="114">
        <v>7.35</v>
      </c>
      <c r="P26" s="114">
        <v>72.37</v>
      </c>
      <c r="Q26" s="114">
        <v>75.6341</v>
      </c>
      <c r="R26" s="114">
        <v>75.442</v>
      </c>
      <c r="S26" s="48">
        <v>6.7</v>
      </c>
      <c r="T26" s="48">
        <v>75.19</v>
      </c>
      <c r="U26" s="48">
        <v>84.8548</v>
      </c>
      <c r="V26" s="48">
        <v>84.1151</v>
      </c>
      <c r="W26" s="48">
        <v>12.58</v>
      </c>
      <c r="X26" s="48">
        <v>71.34</v>
      </c>
      <c r="Y26" s="48">
        <v>79.6669</v>
      </c>
      <c r="Z26" s="48">
        <v>79.9754</v>
      </c>
      <c r="AA26" s="48">
        <v>7.18</v>
      </c>
      <c r="AB26" s="48">
        <v>79.56</v>
      </c>
      <c r="AC26" s="48">
        <v>83.3436</v>
      </c>
      <c r="AD26" s="48">
        <v>82.6047</v>
      </c>
      <c r="AE26" s="48">
        <v>5.27</v>
      </c>
      <c r="AF26" s="48">
        <v>72.78</v>
      </c>
      <c r="AG26" s="48">
        <v>78.6305</v>
      </c>
      <c r="AH26" s="48">
        <v>78.7245</v>
      </c>
      <c r="AI26" s="48">
        <v>8.63</v>
      </c>
      <c r="AJ26" s="48">
        <v>70.35</v>
      </c>
      <c r="AK26" s="48">
        <v>70.7278</v>
      </c>
      <c r="AL26" s="48">
        <v>70.3443</v>
      </c>
      <c r="AM26" s="48">
        <v>4.29</v>
      </c>
      <c r="AN26" s="48">
        <v>64.4</v>
      </c>
      <c r="AO26" s="48">
        <v>70.8608</v>
      </c>
      <c r="AP26" s="48">
        <v>71.7993</v>
      </c>
      <c r="AQ26" s="118">
        <v>7.59</v>
      </c>
      <c r="AR26" s="118">
        <v>80.06</v>
      </c>
      <c r="AS26" s="118">
        <v>81.9409</v>
      </c>
      <c r="AT26" s="118">
        <v>81.2842</v>
      </c>
      <c r="AU26" s="48">
        <v>4.65</v>
      </c>
      <c r="AV26" s="48">
        <v>79.98</v>
      </c>
      <c r="AW26" s="48">
        <v>85.1182</v>
      </c>
      <c r="AX26" s="48">
        <v>84.3578</v>
      </c>
      <c r="AY26" s="48">
        <v>-9.4</v>
      </c>
      <c r="AZ26" s="48">
        <v>72.45</v>
      </c>
      <c r="BA26" s="48">
        <v>78.8364</v>
      </c>
      <c r="BB26" s="48">
        <v>79.287</v>
      </c>
      <c r="BC26" s="48">
        <v>5.51</v>
      </c>
      <c r="BD26" s="48">
        <v>83.08</v>
      </c>
      <c r="BE26" s="48">
        <v>89.8362</v>
      </c>
      <c r="BF26" s="48">
        <v>87.6946</v>
      </c>
      <c r="BG26" s="48">
        <v>12.46</v>
      </c>
      <c r="BH26" s="48">
        <v>91.35</v>
      </c>
      <c r="BI26" s="48">
        <v>86.6727</v>
      </c>
      <c r="BJ26" s="48">
        <v>85.5877</v>
      </c>
      <c r="BK26" s="48">
        <v>7.57</v>
      </c>
      <c r="BL26" s="48">
        <v>78.16</v>
      </c>
      <c r="BM26" s="48">
        <v>83.2329</v>
      </c>
      <c r="BN26" s="48">
        <v>83.2858</v>
      </c>
      <c r="BO26" s="48">
        <v>9.25</v>
      </c>
      <c r="BP26" s="48">
        <v>77.87</v>
      </c>
      <c r="BQ26" s="48">
        <v>81.721</v>
      </c>
      <c r="BR26" s="48">
        <v>81.1573</v>
      </c>
      <c r="BS26" s="48">
        <v>2.98</v>
      </c>
      <c r="BT26" s="48">
        <v>79.29</v>
      </c>
      <c r="BU26" s="48">
        <v>83.2453</v>
      </c>
      <c r="BV26" s="48">
        <v>83.4508</v>
      </c>
      <c r="BW26" s="48">
        <v>8.47</v>
      </c>
      <c r="BX26" s="48">
        <v>75.59</v>
      </c>
      <c r="BY26" s="48">
        <v>73.0078</v>
      </c>
      <c r="BZ26" s="48">
        <v>72.2717</v>
      </c>
      <c r="CA26" s="48">
        <v>8.71</v>
      </c>
      <c r="CB26" s="48">
        <v>75.18</v>
      </c>
      <c r="CC26" s="48">
        <v>74.6627</v>
      </c>
      <c r="CD26" s="48">
        <v>74.2524</v>
      </c>
      <c r="CE26" s="48">
        <v>8.23</v>
      </c>
      <c r="CF26" s="48">
        <v>69.79</v>
      </c>
      <c r="CG26" s="48">
        <v>70.7394</v>
      </c>
      <c r="CH26" s="48">
        <v>70.7483</v>
      </c>
      <c r="CI26" s="48">
        <v>7.1</v>
      </c>
      <c r="CJ26" s="48">
        <v>74.69</v>
      </c>
      <c r="CK26" s="48">
        <v>72.0435</v>
      </c>
      <c r="CL26" s="48">
        <v>71.6097</v>
      </c>
      <c r="CM26" s="48">
        <v>11.79</v>
      </c>
      <c r="CN26" s="48">
        <v>74.39</v>
      </c>
      <c r="CO26" s="48">
        <v>80.9322</v>
      </c>
      <c r="CP26" s="48">
        <v>79.4659</v>
      </c>
      <c r="CQ26" s="48">
        <v>8.11</v>
      </c>
      <c r="CR26" s="48">
        <v>83.65</v>
      </c>
      <c r="CS26" s="48">
        <v>80.7857</v>
      </c>
      <c r="CT26" s="48">
        <v>80.1252</v>
      </c>
      <c r="CU26" s="48">
        <v>8.58</v>
      </c>
      <c r="CV26" s="48">
        <v>75.36</v>
      </c>
      <c r="CW26" s="48">
        <v>81.6715</v>
      </c>
      <c r="CX26" s="48">
        <v>81.4616</v>
      </c>
      <c r="CY26" s="48">
        <v>11.75</v>
      </c>
      <c r="CZ26" s="48">
        <v>72.56</v>
      </c>
      <c r="DA26" s="48">
        <v>73.8275</v>
      </c>
      <c r="DB26" s="48">
        <v>73.4251</v>
      </c>
      <c r="DC26" s="48">
        <v>16.4</v>
      </c>
      <c r="DD26" s="48">
        <v>45.38</v>
      </c>
      <c r="DE26" s="48">
        <v>48.7107</v>
      </c>
      <c r="DF26" s="48">
        <v>48.4726</v>
      </c>
      <c r="DG26" s="48">
        <v>6.54</v>
      </c>
      <c r="DH26" s="48">
        <v>71.25</v>
      </c>
      <c r="DI26" s="48">
        <v>74.9582</v>
      </c>
      <c r="DJ26" s="48">
        <v>74.9939</v>
      </c>
      <c r="DK26" s="48">
        <v>31.91</v>
      </c>
      <c r="DL26" s="48">
        <v>91.83</v>
      </c>
      <c r="DM26" s="48">
        <v>89.2646</v>
      </c>
      <c r="DN26" s="48">
        <v>82.0123</v>
      </c>
      <c r="DO26" s="48">
        <v>8.2</v>
      </c>
      <c r="DP26" s="48">
        <v>76.9</v>
      </c>
      <c r="DQ26" s="48">
        <v>74.1925</v>
      </c>
      <c r="DR26" s="48">
        <v>73.4044</v>
      </c>
      <c r="DS26" s="49" t="s">
        <v>96</v>
      </c>
      <c r="DW26" s="4"/>
    </row>
    <row r="27" spans="1:127" ht="12.75">
      <c r="A27" s="57"/>
      <c r="B27" s="57" t="s">
        <v>97</v>
      </c>
      <c r="C27" s="114">
        <v>4.92</v>
      </c>
      <c r="D27" s="114">
        <v>80.5</v>
      </c>
      <c r="E27" s="114">
        <v>79.7551</v>
      </c>
      <c r="F27" s="114">
        <v>79.0387</v>
      </c>
      <c r="G27" s="107">
        <v>5.06</v>
      </c>
      <c r="H27" s="107">
        <v>79.31</v>
      </c>
      <c r="I27" s="107">
        <v>78.8181</v>
      </c>
      <c r="J27" s="107">
        <v>78.0575</v>
      </c>
      <c r="K27" s="107">
        <v>4.11</v>
      </c>
      <c r="L27" s="107">
        <v>88.53</v>
      </c>
      <c r="M27" s="107">
        <v>85.7431</v>
      </c>
      <c r="N27" s="107">
        <v>85.3264</v>
      </c>
      <c r="O27" s="114">
        <v>4.47</v>
      </c>
      <c r="P27" s="114">
        <v>77.9</v>
      </c>
      <c r="Q27" s="114">
        <v>75.612</v>
      </c>
      <c r="R27" s="114">
        <v>75.7707</v>
      </c>
      <c r="S27" s="48">
        <v>-1.52</v>
      </c>
      <c r="T27" s="48">
        <v>88.65</v>
      </c>
      <c r="U27" s="48">
        <v>83.8567</v>
      </c>
      <c r="V27" s="48">
        <v>84.4106</v>
      </c>
      <c r="W27" s="48">
        <v>17.04</v>
      </c>
      <c r="X27" s="48">
        <v>86.17</v>
      </c>
      <c r="Y27" s="48">
        <v>81.3443</v>
      </c>
      <c r="Z27" s="48">
        <v>80.3419</v>
      </c>
      <c r="AA27" s="48">
        <v>2.81</v>
      </c>
      <c r="AB27" s="48">
        <v>87.48</v>
      </c>
      <c r="AC27" s="48">
        <v>82.062</v>
      </c>
      <c r="AD27" s="48">
        <v>83.0386</v>
      </c>
      <c r="AE27" s="48">
        <v>2.67</v>
      </c>
      <c r="AF27" s="48">
        <v>80.43</v>
      </c>
      <c r="AG27" s="48">
        <v>78.8724</v>
      </c>
      <c r="AH27" s="48">
        <v>78.9303</v>
      </c>
      <c r="AI27" s="48">
        <v>5.43</v>
      </c>
      <c r="AJ27" s="48">
        <v>72.45</v>
      </c>
      <c r="AK27" s="48">
        <v>70.8429</v>
      </c>
      <c r="AL27" s="48">
        <v>70.7113</v>
      </c>
      <c r="AM27" s="48">
        <v>-1.8</v>
      </c>
      <c r="AN27" s="48">
        <v>64.66</v>
      </c>
      <c r="AO27" s="48">
        <v>67.1266</v>
      </c>
      <c r="AP27" s="48">
        <v>72.4384</v>
      </c>
      <c r="AQ27" s="118">
        <v>4.43</v>
      </c>
      <c r="AR27" s="118">
        <v>87.98</v>
      </c>
      <c r="AS27" s="118">
        <v>81.5929</v>
      </c>
      <c r="AT27" s="118">
        <v>81.532</v>
      </c>
      <c r="AU27" s="48">
        <v>2.27</v>
      </c>
      <c r="AV27" s="48">
        <v>90.51</v>
      </c>
      <c r="AW27" s="48">
        <v>84.6622</v>
      </c>
      <c r="AX27" s="48">
        <v>84.5117</v>
      </c>
      <c r="AY27" s="48">
        <v>-6.74</v>
      </c>
      <c r="AZ27" s="48">
        <v>83.46</v>
      </c>
      <c r="BA27" s="48">
        <v>78.9572</v>
      </c>
      <c r="BB27" s="48">
        <v>78.9692</v>
      </c>
      <c r="BC27" s="48">
        <v>0.8</v>
      </c>
      <c r="BD27" s="48">
        <v>83.03</v>
      </c>
      <c r="BE27" s="48">
        <v>88.7496</v>
      </c>
      <c r="BF27" s="48">
        <v>87.5981</v>
      </c>
      <c r="BG27" s="48">
        <v>3.21</v>
      </c>
      <c r="BH27" s="48">
        <v>92.86</v>
      </c>
      <c r="BI27" s="48">
        <v>85.5244</v>
      </c>
      <c r="BJ27" s="48">
        <v>85.7622</v>
      </c>
      <c r="BK27" s="48">
        <v>6.56</v>
      </c>
      <c r="BL27" s="48">
        <v>79.92</v>
      </c>
      <c r="BM27" s="48">
        <v>83.2867</v>
      </c>
      <c r="BN27" s="48">
        <v>83.568</v>
      </c>
      <c r="BO27" s="48">
        <v>6.62</v>
      </c>
      <c r="BP27" s="48">
        <v>87.85</v>
      </c>
      <c r="BQ27" s="48">
        <v>82.3312</v>
      </c>
      <c r="BR27" s="48">
        <v>81.4679</v>
      </c>
      <c r="BS27" s="48">
        <v>7.71</v>
      </c>
      <c r="BT27" s="48">
        <v>86.64</v>
      </c>
      <c r="BU27" s="48">
        <v>84.5481</v>
      </c>
      <c r="BV27" s="48">
        <v>83.757</v>
      </c>
      <c r="BW27" s="48">
        <v>5.55</v>
      </c>
      <c r="BX27" s="48">
        <v>78.36</v>
      </c>
      <c r="BY27" s="48">
        <v>72.159</v>
      </c>
      <c r="BZ27" s="48">
        <v>72.829</v>
      </c>
      <c r="CA27" s="48">
        <v>12.44</v>
      </c>
      <c r="CB27" s="48">
        <v>91.78</v>
      </c>
      <c r="CC27" s="48">
        <v>80.1246</v>
      </c>
      <c r="CD27" s="48">
        <v>74.762</v>
      </c>
      <c r="CE27" s="48">
        <v>11.58</v>
      </c>
      <c r="CF27" s="48">
        <v>73.25</v>
      </c>
      <c r="CG27" s="48">
        <v>71.6995</v>
      </c>
      <c r="CH27" s="48">
        <v>71.3754</v>
      </c>
      <c r="CI27" s="48">
        <v>5.77</v>
      </c>
      <c r="CJ27" s="48">
        <v>92.25</v>
      </c>
      <c r="CK27" s="48">
        <v>72.7451</v>
      </c>
      <c r="CL27" s="48">
        <v>71.7378</v>
      </c>
      <c r="CM27" s="48">
        <v>6.81</v>
      </c>
      <c r="CN27" s="48">
        <v>85.46</v>
      </c>
      <c r="CO27" s="48">
        <v>80.2431</v>
      </c>
      <c r="CP27" s="48">
        <v>80.1841</v>
      </c>
      <c r="CQ27" s="48">
        <v>9.48</v>
      </c>
      <c r="CR27" s="48">
        <v>96.16</v>
      </c>
      <c r="CS27" s="48">
        <v>82.4982</v>
      </c>
      <c r="CT27" s="48">
        <v>80.6829</v>
      </c>
      <c r="CU27" s="48">
        <v>2.2</v>
      </c>
      <c r="CV27" s="48">
        <v>95.5</v>
      </c>
      <c r="CW27" s="48">
        <v>81.1798</v>
      </c>
      <c r="CX27" s="48">
        <v>81.9073</v>
      </c>
      <c r="CY27" s="48">
        <v>12.04</v>
      </c>
      <c r="CZ27" s="48">
        <v>82.57</v>
      </c>
      <c r="DA27" s="48">
        <v>74.7586</v>
      </c>
      <c r="DB27" s="48">
        <v>74.0286</v>
      </c>
      <c r="DC27" s="48">
        <v>15.33</v>
      </c>
      <c r="DD27" s="48">
        <v>56.49</v>
      </c>
      <c r="DE27" s="48">
        <v>48.9431</v>
      </c>
      <c r="DF27" s="48">
        <v>48.9528</v>
      </c>
      <c r="DG27" s="48">
        <v>6.99</v>
      </c>
      <c r="DH27" s="48">
        <v>87.72</v>
      </c>
      <c r="DI27" s="48">
        <v>75.4511</v>
      </c>
      <c r="DJ27" s="48">
        <v>75.4022</v>
      </c>
      <c r="DK27" s="48">
        <v>-2.35</v>
      </c>
      <c r="DL27" s="48">
        <v>87</v>
      </c>
      <c r="DM27" s="48">
        <v>81.59</v>
      </c>
      <c r="DN27" s="48">
        <v>82.3506</v>
      </c>
      <c r="DO27" s="48">
        <v>10.98</v>
      </c>
      <c r="DP27" s="48">
        <v>87.61</v>
      </c>
      <c r="DQ27" s="48">
        <v>76.3913</v>
      </c>
      <c r="DR27" s="48">
        <v>73.9927</v>
      </c>
      <c r="DS27" s="49" t="s">
        <v>97</v>
      </c>
      <c r="DW27" s="4"/>
    </row>
    <row r="28" spans="1:127" ht="12.75">
      <c r="A28" s="56" t="s">
        <v>100</v>
      </c>
      <c r="B28" s="56" t="s">
        <v>74</v>
      </c>
      <c r="C28" s="126">
        <v>7.15</v>
      </c>
      <c r="D28" s="126">
        <v>75.57</v>
      </c>
      <c r="E28" s="126">
        <v>79.1728</v>
      </c>
      <c r="F28" s="126">
        <v>79.2798</v>
      </c>
      <c r="G28" s="106">
        <v>7.17</v>
      </c>
      <c r="H28" s="106">
        <v>74.42</v>
      </c>
      <c r="I28" s="106">
        <v>78.0791</v>
      </c>
      <c r="J28" s="106">
        <v>78.3135</v>
      </c>
      <c r="K28" s="106">
        <v>7.06</v>
      </c>
      <c r="L28" s="106">
        <v>83.02</v>
      </c>
      <c r="M28" s="106">
        <v>86.2808</v>
      </c>
      <c r="N28" s="106">
        <v>85.6645</v>
      </c>
      <c r="O28" s="126">
        <v>6.81</v>
      </c>
      <c r="P28" s="126">
        <v>73.78</v>
      </c>
      <c r="Q28" s="126">
        <v>76.0338</v>
      </c>
      <c r="R28" s="126">
        <v>76.1439</v>
      </c>
      <c r="S28" s="63">
        <v>3.03</v>
      </c>
      <c r="T28" s="63">
        <v>73.11</v>
      </c>
      <c r="U28" s="63">
        <v>83.8709</v>
      </c>
      <c r="V28" s="63">
        <v>84.7125</v>
      </c>
      <c r="W28" s="63">
        <v>15.84</v>
      </c>
      <c r="X28" s="63">
        <v>79.35</v>
      </c>
      <c r="Y28" s="63">
        <v>81.2165</v>
      </c>
      <c r="Z28" s="63">
        <v>80.5702</v>
      </c>
      <c r="AA28" s="63">
        <v>6.54</v>
      </c>
      <c r="AB28" s="63">
        <v>81.14</v>
      </c>
      <c r="AC28" s="63">
        <v>83.3174</v>
      </c>
      <c r="AD28" s="63">
        <v>83.4966</v>
      </c>
      <c r="AE28" s="63">
        <v>4.55</v>
      </c>
      <c r="AF28" s="63">
        <v>75.95</v>
      </c>
      <c r="AG28" s="63">
        <v>79.124</v>
      </c>
      <c r="AH28" s="63">
        <v>79.1854</v>
      </c>
      <c r="AI28" s="63">
        <v>5.88</v>
      </c>
      <c r="AJ28" s="63">
        <v>70.2</v>
      </c>
      <c r="AK28" s="63">
        <v>70.9512</v>
      </c>
      <c r="AL28" s="63">
        <v>71.0866</v>
      </c>
      <c r="AM28" s="63">
        <v>10.1</v>
      </c>
      <c r="AN28" s="63">
        <v>68.26</v>
      </c>
      <c r="AO28" s="63">
        <v>73.077</v>
      </c>
      <c r="AP28" s="63">
        <v>73.1323</v>
      </c>
      <c r="AQ28" s="117">
        <v>6.99</v>
      </c>
      <c r="AR28" s="117">
        <v>78.64</v>
      </c>
      <c r="AS28" s="117">
        <v>81.8709</v>
      </c>
      <c r="AT28" s="117">
        <v>81.7177</v>
      </c>
      <c r="AU28" s="63">
        <v>4.5</v>
      </c>
      <c r="AV28" s="63">
        <v>80</v>
      </c>
      <c r="AW28" s="63">
        <v>84.8688</v>
      </c>
      <c r="AX28" s="63">
        <v>84.6069</v>
      </c>
      <c r="AY28" s="63">
        <v>-5.46</v>
      </c>
      <c r="AZ28" s="63">
        <v>68.82</v>
      </c>
      <c r="BA28" s="63">
        <v>78.7516</v>
      </c>
      <c r="BB28" s="63">
        <v>78.7064</v>
      </c>
      <c r="BC28" s="63">
        <v>-5.46</v>
      </c>
      <c r="BD28" s="63">
        <v>83.34</v>
      </c>
      <c r="BE28" s="63">
        <v>85.4319</v>
      </c>
      <c r="BF28" s="63">
        <v>87.4815</v>
      </c>
      <c r="BG28" s="63">
        <v>9.75</v>
      </c>
      <c r="BH28" s="63">
        <v>86.63</v>
      </c>
      <c r="BI28" s="63">
        <v>85.9231</v>
      </c>
      <c r="BJ28" s="63">
        <v>85.8635</v>
      </c>
      <c r="BK28" s="63">
        <v>6.9</v>
      </c>
      <c r="BL28" s="63">
        <v>80.92</v>
      </c>
      <c r="BM28" s="63">
        <v>83.9028</v>
      </c>
      <c r="BN28" s="63">
        <v>83.8475</v>
      </c>
      <c r="BO28" s="63">
        <v>8.41</v>
      </c>
      <c r="BP28" s="63">
        <v>79.41</v>
      </c>
      <c r="BQ28" s="63">
        <v>81.0971</v>
      </c>
      <c r="BR28" s="63">
        <v>81.4542</v>
      </c>
      <c r="BS28" s="63">
        <v>6.32</v>
      </c>
      <c r="BT28" s="63">
        <v>77.66</v>
      </c>
      <c r="BU28" s="63">
        <v>84.2916</v>
      </c>
      <c r="BV28" s="63">
        <v>83.9402</v>
      </c>
      <c r="BW28" s="63">
        <v>8.54</v>
      </c>
      <c r="BX28" s="63">
        <v>71.56</v>
      </c>
      <c r="BY28" s="63">
        <v>73.1672</v>
      </c>
      <c r="BZ28" s="63">
        <v>73.4605</v>
      </c>
      <c r="CA28" s="63">
        <v>9.72</v>
      </c>
      <c r="CB28" s="63">
        <v>74.11</v>
      </c>
      <c r="CC28" s="63">
        <v>74.8122</v>
      </c>
      <c r="CD28" s="63">
        <v>75.2747</v>
      </c>
      <c r="CE28" s="63">
        <v>13.08</v>
      </c>
      <c r="CF28" s="63">
        <v>63.32</v>
      </c>
      <c r="CG28" s="63">
        <v>72.29</v>
      </c>
      <c r="CH28" s="63">
        <v>71.9682</v>
      </c>
      <c r="CI28" s="63">
        <v>5.06</v>
      </c>
      <c r="CJ28" s="63">
        <v>72.6</v>
      </c>
      <c r="CK28" s="63">
        <v>71.1213</v>
      </c>
      <c r="CL28" s="63">
        <v>71.8067</v>
      </c>
      <c r="CM28" s="63">
        <v>14.12</v>
      </c>
      <c r="CN28" s="63">
        <v>76.03</v>
      </c>
      <c r="CO28" s="63">
        <v>82.1186</v>
      </c>
      <c r="CP28" s="63">
        <v>80.7566</v>
      </c>
      <c r="CQ28" s="63">
        <v>12.69</v>
      </c>
      <c r="CR28" s="63">
        <v>74.68</v>
      </c>
      <c r="CS28" s="63">
        <v>82.2186</v>
      </c>
      <c r="CT28" s="63">
        <v>81.2027</v>
      </c>
      <c r="CU28" s="63">
        <v>13.02</v>
      </c>
      <c r="CV28" s="63">
        <v>81.83</v>
      </c>
      <c r="CW28" s="63">
        <v>82.6756</v>
      </c>
      <c r="CX28" s="63">
        <v>82.4011</v>
      </c>
      <c r="CY28" s="63">
        <v>16.02</v>
      </c>
      <c r="CZ28" s="63">
        <v>70.72</v>
      </c>
      <c r="DA28" s="63">
        <v>74.9059</v>
      </c>
      <c r="DB28" s="63">
        <v>74.5261</v>
      </c>
      <c r="DC28" s="63">
        <v>14.2</v>
      </c>
      <c r="DD28" s="63">
        <v>60.15</v>
      </c>
      <c r="DE28" s="63">
        <v>49.6511</v>
      </c>
      <c r="DF28" s="63">
        <v>49.3713</v>
      </c>
      <c r="DG28" s="63">
        <v>8.16</v>
      </c>
      <c r="DH28" s="63">
        <v>67.19</v>
      </c>
      <c r="DI28" s="63">
        <v>75.7379</v>
      </c>
      <c r="DJ28" s="63">
        <v>75.8102</v>
      </c>
      <c r="DK28" s="63">
        <v>16</v>
      </c>
      <c r="DL28" s="63">
        <v>80.75</v>
      </c>
      <c r="DM28" s="63">
        <v>82.6003</v>
      </c>
      <c r="DN28" s="63">
        <v>82.5343</v>
      </c>
      <c r="DO28" s="63">
        <v>7.98</v>
      </c>
      <c r="DP28" s="63">
        <v>61.83</v>
      </c>
      <c r="DQ28" s="63">
        <v>72.0946</v>
      </c>
      <c r="DR28" s="63">
        <v>74.5401</v>
      </c>
      <c r="DS28" s="49" t="s">
        <v>101</v>
      </c>
      <c r="DW28" s="4"/>
    </row>
    <row r="29" spans="1:127" ht="12.75">
      <c r="A29" s="57"/>
      <c r="B29" s="57" t="s">
        <v>77</v>
      </c>
      <c r="C29" s="114">
        <v>4.81</v>
      </c>
      <c r="D29" s="114">
        <v>76.59</v>
      </c>
      <c r="E29" s="114">
        <v>79.4635</v>
      </c>
      <c r="F29" s="114">
        <v>79.4911</v>
      </c>
      <c r="G29" s="107">
        <v>4.87</v>
      </c>
      <c r="H29" s="107">
        <v>75.92</v>
      </c>
      <c r="I29" s="107">
        <v>78.5412</v>
      </c>
      <c r="J29" s="107">
        <v>78.5563</v>
      </c>
      <c r="K29" s="107">
        <v>4.45</v>
      </c>
      <c r="L29" s="107">
        <v>80.89</v>
      </c>
      <c r="M29" s="107">
        <v>85.6519</v>
      </c>
      <c r="N29" s="107">
        <v>85.7898</v>
      </c>
      <c r="O29" s="114">
        <v>8.63</v>
      </c>
      <c r="P29" s="114">
        <v>78.25</v>
      </c>
      <c r="Q29" s="114">
        <v>76.716</v>
      </c>
      <c r="R29" s="114">
        <v>76.5615</v>
      </c>
      <c r="S29" s="48">
        <v>0.47</v>
      </c>
      <c r="T29" s="48">
        <v>77.79</v>
      </c>
      <c r="U29" s="48">
        <v>84.547</v>
      </c>
      <c r="V29" s="48">
        <v>85.0272</v>
      </c>
      <c r="W29" s="48">
        <v>12.9</v>
      </c>
      <c r="X29" s="48">
        <v>80.02</v>
      </c>
      <c r="Y29" s="48">
        <v>80.784</v>
      </c>
      <c r="Z29" s="48">
        <v>80.6666</v>
      </c>
      <c r="AA29" s="48">
        <v>9.76</v>
      </c>
      <c r="AB29" s="48">
        <v>84.96</v>
      </c>
      <c r="AC29" s="48">
        <v>85.0797</v>
      </c>
      <c r="AD29" s="48">
        <v>83.9575</v>
      </c>
      <c r="AE29" s="48">
        <v>5.05</v>
      </c>
      <c r="AF29" s="48">
        <v>82.61</v>
      </c>
      <c r="AG29" s="48">
        <v>79.4467</v>
      </c>
      <c r="AH29" s="48">
        <v>79.4808</v>
      </c>
      <c r="AI29" s="48">
        <v>9</v>
      </c>
      <c r="AJ29" s="48">
        <v>74.01</v>
      </c>
      <c r="AK29" s="48">
        <v>71.5537</v>
      </c>
      <c r="AL29" s="48">
        <v>71.5725</v>
      </c>
      <c r="AM29" s="48">
        <v>12.51</v>
      </c>
      <c r="AN29" s="48">
        <v>75.08</v>
      </c>
      <c r="AO29" s="48">
        <v>75.2012</v>
      </c>
      <c r="AP29" s="48">
        <v>73.8211</v>
      </c>
      <c r="AQ29" s="118">
        <v>5.88</v>
      </c>
      <c r="AR29" s="118">
        <v>76.73</v>
      </c>
      <c r="AS29" s="118">
        <v>81.9015</v>
      </c>
      <c r="AT29" s="118">
        <v>81.8778</v>
      </c>
      <c r="AU29" s="48">
        <v>4.34</v>
      </c>
      <c r="AV29" s="48">
        <v>79.98</v>
      </c>
      <c r="AW29" s="48">
        <v>84.9199</v>
      </c>
      <c r="AX29" s="48">
        <v>84.6638</v>
      </c>
      <c r="AY29" s="48">
        <v>-10.44</v>
      </c>
      <c r="AZ29" s="48">
        <v>66.16</v>
      </c>
      <c r="BA29" s="48">
        <v>78.1248</v>
      </c>
      <c r="BB29" s="48">
        <v>78.4884</v>
      </c>
      <c r="BC29" s="48">
        <v>7.68</v>
      </c>
      <c r="BD29" s="48">
        <v>85.16</v>
      </c>
      <c r="BE29" s="48">
        <v>87.1678</v>
      </c>
      <c r="BF29" s="48">
        <v>87.4085</v>
      </c>
      <c r="BG29" s="48">
        <v>4.52</v>
      </c>
      <c r="BH29" s="48">
        <v>77.37</v>
      </c>
      <c r="BI29" s="48">
        <v>85.8494</v>
      </c>
      <c r="BJ29" s="48">
        <v>85.9277</v>
      </c>
      <c r="BK29" s="48">
        <v>7.08</v>
      </c>
      <c r="BL29" s="48">
        <v>81.63</v>
      </c>
      <c r="BM29" s="48">
        <v>84.199</v>
      </c>
      <c r="BN29" s="48">
        <v>84.0489</v>
      </c>
      <c r="BO29" s="48">
        <v>5.58</v>
      </c>
      <c r="BP29" s="48">
        <v>78.35</v>
      </c>
      <c r="BQ29" s="48">
        <v>81.4011</v>
      </c>
      <c r="BR29" s="48">
        <v>81.4095</v>
      </c>
      <c r="BS29" s="48">
        <v>5.89</v>
      </c>
      <c r="BT29" s="48">
        <v>75.04</v>
      </c>
      <c r="BU29" s="48">
        <v>83.5168</v>
      </c>
      <c r="BV29" s="48">
        <v>84.0542</v>
      </c>
      <c r="BW29" s="48">
        <v>11.57</v>
      </c>
      <c r="BX29" s="48">
        <v>68.99</v>
      </c>
      <c r="BY29" s="48">
        <v>74.7306</v>
      </c>
      <c r="BZ29" s="48">
        <v>74.1518</v>
      </c>
      <c r="CA29" s="48">
        <v>9.37</v>
      </c>
      <c r="CB29" s="48">
        <v>72.68</v>
      </c>
      <c r="CC29" s="48">
        <v>75.6385</v>
      </c>
      <c r="CD29" s="48">
        <v>75.8009</v>
      </c>
      <c r="CE29" s="48">
        <v>10.74</v>
      </c>
      <c r="CF29" s="48">
        <v>65.53</v>
      </c>
      <c r="CG29" s="48">
        <v>72.4517</v>
      </c>
      <c r="CH29" s="48">
        <v>72.5264</v>
      </c>
      <c r="CI29" s="48">
        <v>4.72</v>
      </c>
      <c r="CJ29" s="48">
        <v>72.32</v>
      </c>
      <c r="CK29" s="48">
        <v>71.88</v>
      </c>
      <c r="CL29" s="48">
        <v>71.8995</v>
      </c>
      <c r="CM29" s="48">
        <v>12.77</v>
      </c>
      <c r="CN29" s="48">
        <v>73.38</v>
      </c>
      <c r="CO29" s="48">
        <v>81.8426</v>
      </c>
      <c r="CP29" s="48">
        <v>81.1546</v>
      </c>
      <c r="CQ29" s="48">
        <v>13.17</v>
      </c>
      <c r="CR29" s="48">
        <v>77.39</v>
      </c>
      <c r="CS29" s="48">
        <v>82.433</v>
      </c>
      <c r="CT29" s="48">
        <v>81.6932</v>
      </c>
      <c r="CU29" s="48">
        <v>11.99</v>
      </c>
      <c r="CV29" s="48">
        <v>76.29</v>
      </c>
      <c r="CW29" s="48">
        <v>83.9118</v>
      </c>
      <c r="CX29" s="48">
        <v>82.7482</v>
      </c>
      <c r="CY29" s="48">
        <v>12.58</v>
      </c>
      <c r="CZ29" s="48">
        <v>67.89</v>
      </c>
      <c r="DA29" s="48">
        <v>75.2099</v>
      </c>
      <c r="DB29" s="48">
        <v>74.9396</v>
      </c>
      <c r="DC29" s="48">
        <v>14.89</v>
      </c>
      <c r="DD29" s="48">
        <v>52.38</v>
      </c>
      <c r="DE29" s="48">
        <v>49.4947</v>
      </c>
      <c r="DF29" s="48">
        <v>49.7656</v>
      </c>
      <c r="DG29" s="48">
        <v>5.62</v>
      </c>
      <c r="DH29" s="48">
        <v>64.57</v>
      </c>
      <c r="DI29" s="48">
        <v>75.9196</v>
      </c>
      <c r="DJ29" s="48">
        <v>76.2288</v>
      </c>
      <c r="DK29" s="48">
        <v>1.79</v>
      </c>
      <c r="DL29" s="48">
        <v>78.03</v>
      </c>
      <c r="DM29" s="48">
        <v>82.9126</v>
      </c>
      <c r="DN29" s="48">
        <v>82.7192</v>
      </c>
      <c r="DO29" s="48">
        <v>18.56</v>
      </c>
      <c r="DP29" s="48">
        <v>80.66</v>
      </c>
      <c r="DQ29" s="48">
        <v>78.8269</v>
      </c>
      <c r="DR29" s="48">
        <v>75.0733</v>
      </c>
      <c r="DS29" s="49" t="s">
        <v>78</v>
      </c>
      <c r="DW29" s="4"/>
    </row>
    <row r="30" spans="1:127" ht="12.75">
      <c r="A30" s="57"/>
      <c r="B30" s="57" t="s">
        <v>80</v>
      </c>
      <c r="C30" s="114">
        <v>3.6</v>
      </c>
      <c r="D30" s="114">
        <v>75.98</v>
      </c>
      <c r="E30" s="114">
        <v>78.9274</v>
      </c>
      <c r="F30" s="114">
        <v>79.7667</v>
      </c>
      <c r="G30" s="107">
        <v>3.54</v>
      </c>
      <c r="H30" s="107">
        <v>75.23</v>
      </c>
      <c r="I30" s="107">
        <v>77.8138</v>
      </c>
      <c r="J30" s="107">
        <v>78.8654</v>
      </c>
      <c r="K30" s="107">
        <v>3.98</v>
      </c>
      <c r="L30" s="107">
        <v>80.87</v>
      </c>
      <c r="M30" s="107">
        <v>85.764</v>
      </c>
      <c r="N30" s="107">
        <v>85.8761</v>
      </c>
      <c r="O30" s="114">
        <v>3.25</v>
      </c>
      <c r="P30" s="114">
        <v>79.12</v>
      </c>
      <c r="Q30" s="114">
        <v>76.766</v>
      </c>
      <c r="R30" s="114">
        <v>76.9911</v>
      </c>
      <c r="S30" s="48">
        <v>3.33</v>
      </c>
      <c r="T30" s="48">
        <v>92.67</v>
      </c>
      <c r="U30" s="48">
        <v>84.6192</v>
      </c>
      <c r="V30" s="48">
        <v>85.3542</v>
      </c>
      <c r="W30" s="48">
        <v>4.23</v>
      </c>
      <c r="X30" s="48">
        <v>91.83</v>
      </c>
      <c r="Y30" s="48">
        <v>81.0945</v>
      </c>
      <c r="Z30" s="48">
        <v>80.7621</v>
      </c>
      <c r="AA30" s="48">
        <v>5.09</v>
      </c>
      <c r="AB30" s="48">
        <v>86.35</v>
      </c>
      <c r="AC30" s="48">
        <v>83.8345</v>
      </c>
      <c r="AD30" s="48">
        <v>84.3907</v>
      </c>
      <c r="AE30" s="48">
        <v>0.24</v>
      </c>
      <c r="AF30" s="48">
        <v>83.52</v>
      </c>
      <c r="AG30" s="48">
        <v>79.5851</v>
      </c>
      <c r="AH30" s="48">
        <v>79.8478</v>
      </c>
      <c r="AI30" s="48">
        <v>3.99</v>
      </c>
      <c r="AJ30" s="48">
        <v>71.14</v>
      </c>
      <c r="AK30" s="48">
        <v>72.0924</v>
      </c>
      <c r="AL30" s="48">
        <v>72.1883</v>
      </c>
      <c r="AM30" s="48">
        <v>4</v>
      </c>
      <c r="AN30" s="48">
        <v>76.88</v>
      </c>
      <c r="AO30" s="48">
        <v>73.4691</v>
      </c>
      <c r="AP30" s="48">
        <v>74.4971</v>
      </c>
      <c r="AQ30" s="118">
        <v>2.91</v>
      </c>
      <c r="AR30" s="118">
        <v>76.23</v>
      </c>
      <c r="AS30" s="118">
        <v>81.5773</v>
      </c>
      <c r="AT30" s="118">
        <v>82.0569</v>
      </c>
      <c r="AU30" s="48">
        <v>2.05</v>
      </c>
      <c r="AV30" s="48">
        <v>79.41</v>
      </c>
      <c r="AW30" s="48">
        <v>84.0401</v>
      </c>
      <c r="AX30" s="48">
        <v>84.7236</v>
      </c>
      <c r="AY30" s="48">
        <v>-10.09</v>
      </c>
      <c r="AZ30" s="48">
        <v>67.13</v>
      </c>
      <c r="BA30" s="48">
        <v>77.9827</v>
      </c>
      <c r="BB30" s="48">
        <v>78.3824</v>
      </c>
      <c r="BC30" s="48">
        <v>2.5</v>
      </c>
      <c r="BD30" s="48">
        <v>81.99</v>
      </c>
      <c r="BE30" s="48">
        <v>86.006</v>
      </c>
      <c r="BF30" s="48">
        <v>87.3878</v>
      </c>
      <c r="BG30" s="48">
        <v>-0.56</v>
      </c>
      <c r="BH30" s="48">
        <v>75.92</v>
      </c>
      <c r="BI30" s="48">
        <v>84.9804</v>
      </c>
      <c r="BJ30" s="48">
        <v>85.9936</v>
      </c>
      <c r="BK30" s="48">
        <v>5.34</v>
      </c>
      <c r="BL30" s="48">
        <v>80.94</v>
      </c>
      <c r="BM30" s="48">
        <v>83.8401</v>
      </c>
      <c r="BN30" s="48">
        <v>84.1654</v>
      </c>
      <c r="BO30" s="48">
        <v>4.11</v>
      </c>
      <c r="BP30" s="48">
        <v>79.03</v>
      </c>
      <c r="BQ30" s="48">
        <v>81.695</v>
      </c>
      <c r="BR30" s="48">
        <v>81.3662</v>
      </c>
      <c r="BS30" s="48">
        <v>4.98</v>
      </c>
      <c r="BT30" s="48">
        <v>75.95</v>
      </c>
      <c r="BU30" s="48">
        <v>85.1781</v>
      </c>
      <c r="BV30" s="48">
        <v>84.1454</v>
      </c>
      <c r="BW30" s="48">
        <v>8.82</v>
      </c>
      <c r="BX30" s="48">
        <v>69.38</v>
      </c>
      <c r="BY30" s="48">
        <v>74.5403</v>
      </c>
      <c r="BZ30" s="48">
        <v>74.808</v>
      </c>
      <c r="CA30" s="48">
        <v>8.07</v>
      </c>
      <c r="CB30" s="48">
        <v>71.71</v>
      </c>
      <c r="CC30" s="48">
        <v>76.4849</v>
      </c>
      <c r="CD30" s="48">
        <v>76.3323</v>
      </c>
      <c r="CE30" s="48">
        <v>9.57</v>
      </c>
      <c r="CF30" s="48">
        <v>66.88</v>
      </c>
      <c r="CG30" s="48">
        <v>72.7441</v>
      </c>
      <c r="CH30" s="48">
        <v>73.0819</v>
      </c>
      <c r="CI30" s="48">
        <v>-2.41</v>
      </c>
      <c r="CJ30" s="48">
        <v>72.99</v>
      </c>
      <c r="CK30" s="48">
        <v>71.19</v>
      </c>
      <c r="CL30" s="48">
        <v>72.065</v>
      </c>
      <c r="CM30" s="48">
        <v>7.68</v>
      </c>
      <c r="CN30" s="48">
        <v>72.54</v>
      </c>
      <c r="CO30" s="48">
        <v>80.5671</v>
      </c>
      <c r="CP30" s="48">
        <v>81.4595</v>
      </c>
      <c r="CQ30" s="48">
        <v>7.58</v>
      </c>
      <c r="CR30" s="48">
        <v>77.78</v>
      </c>
      <c r="CS30" s="48">
        <v>81.788</v>
      </c>
      <c r="CT30" s="48">
        <v>82.1756</v>
      </c>
      <c r="CU30" s="48">
        <v>8.5</v>
      </c>
      <c r="CV30" s="48">
        <v>77.04</v>
      </c>
      <c r="CW30" s="48">
        <v>83.2941</v>
      </c>
      <c r="CX30" s="48">
        <v>82.8009</v>
      </c>
      <c r="CY30" s="48">
        <v>11.03</v>
      </c>
      <c r="CZ30" s="48">
        <v>68.26</v>
      </c>
      <c r="DA30" s="48">
        <v>75.0605</v>
      </c>
      <c r="DB30" s="48">
        <v>75.3196</v>
      </c>
      <c r="DC30" s="48">
        <v>8.74</v>
      </c>
      <c r="DD30" s="48">
        <v>51.98</v>
      </c>
      <c r="DE30" s="48">
        <v>50.0646</v>
      </c>
      <c r="DF30" s="48">
        <v>50.2458</v>
      </c>
      <c r="DG30" s="48">
        <v>4.58</v>
      </c>
      <c r="DH30" s="48">
        <v>67.4</v>
      </c>
      <c r="DI30" s="48">
        <v>76.2747</v>
      </c>
      <c r="DJ30" s="48">
        <v>76.6765</v>
      </c>
      <c r="DK30" s="48">
        <v>-13.31</v>
      </c>
      <c r="DL30" s="48">
        <v>80.43</v>
      </c>
      <c r="DM30" s="48">
        <v>79.0715</v>
      </c>
      <c r="DN30" s="48">
        <v>82.9816</v>
      </c>
      <c r="DO30" s="48">
        <v>10.26</v>
      </c>
      <c r="DP30" s="48">
        <v>73.42</v>
      </c>
      <c r="DQ30" s="48">
        <v>75.6626</v>
      </c>
      <c r="DR30" s="48">
        <v>75.5397</v>
      </c>
      <c r="DS30" s="49" t="s">
        <v>81</v>
      </c>
      <c r="DW30" s="4"/>
    </row>
    <row r="31" spans="1:127" ht="12.75">
      <c r="A31" s="57"/>
      <c r="B31" s="57" t="s">
        <v>83</v>
      </c>
      <c r="C31" s="114">
        <v>5.8</v>
      </c>
      <c r="D31" s="114">
        <v>77.6</v>
      </c>
      <c r="E31" s="114">
        <v>79.9855</v>
      </c>
      <c r="F31" s="114">
        <v>80.1637</v>
      </c>
      <c r="G31" s="107">
        <v>5.86</v>
      </c>
      <c r="H31" s="107">
        <v>76.66</v>
      </c>
      <c r="I31" s="107">
        <v>79.0299</v>
      </c>
      <c r="J31" s="107">
        <v>79.2952</v>
      </c>
      <c r="K31" s="107">
        <v>5.49</v>
      </c>
      <c r="L31" s="107">
        <v>83.8</v>
      </c>
      <c r="M31" s="107">
        <v>85.9598</v>
      </c>
      <c r="N31" s="107">
        <v>86.0124</v>
      </c>
      <c r="O31" s="114">
        <v>8.64</v>
      </c>
      <c r="P31" s="114">
        <v>76.16</v>
      </c>
      <c r="Q31" s="114">
        <v>77.5211</v>
      </c>
      <c r="R31" s="114">
        <v>77.47</v>
      </c>
      <c r="S31" s="48">
        <v>4.49</v>
      </c>
      <c r="T31" s="48">
        <v>78.17</v>
      </c>
      <c r="U31" s="48">
        <v>85.2294</v>
      </c>
      <c r="V31" s="48">
        <v>85.6931</v>
      </c>
      <c r="W31" s="48">
        <v>13.17</v>
      </c>
      <c r="X31" s="48">
        <v>83.15</v>
      </c>
      <c r="Y31" s="48">
        <v>81.3839</v>
      </c>
      <c r="Z31" s="48">
        <v>80.8702</v>
      </c>
      <c r="AA31" s="48">
        <v>9.55</v>
      </c>
      <c r="AB31" s="48">
        <v>83.39</v>
      </c>
      <c r="AC31" s="48">
        <v>85.9481</v>
      </c>
      <c r="AD31" s="48">
        <v>84.8022</v>
      </c>
      <c r="AE31" s="48">
        <v>3.23</v>
      </c>
      <c r="AF31" s="48">
        <v>78.63</v>
      </c>
      <c r="AG31" s="48">
        <v>80.0475</v>
      </c>
      <c r="AH31" s="48">
        <v>80.3725</v>
      </c>
      <c r="AI31" s="48">
        <v>11.23</v>
      </c>
      <c r="AJ31" s="48">
        <v>72.07</v>
      </c>
      <c r="AK31" s="48">
        <v>73.2514</v>
      </c>
      <c r="AL31" s="48">
        <v>72.8711</v>
      </c>
      <c r="AM31" s="48">
        <v>6.9</v>
      </c>
      <c r="AN31" s="48">
        <v>72.51</v>
      </c>
      <c r="AO31" s="48">
        <v>69.9075</v>
      </c>
      <c r="AP31" s="48">
        <v>75.2266</v>
      </c>
      <c r="AQ31" s="118">
        <v>4.96</v>
      </c>
      <c r="AR31" s="118">
        <v>78.4</v>
      </c>
      <c r="AS31" s="118">
        <v>82.1658</v>
      </c>
      <c r="AT31" s="118">
        <v>82.3059</v>
      </c>
      <c r="AU31" s="48">
        <v>3.43</v>
      </c>
      <c r="AV31" s="48">
        <v>81.83</v>
      </c>
      <c r="AW31" s="48">
        <v>84.4809</v>
      </c>
      <c r="AX31" s="48">
        <v>84.86</v>
      </c>
      <c r="AY31" s="48">
        <v>-6.4</v>
      </c>
      <c r="AZ31" s="48">
        <v>71.84</v>
      </c>
      <c r="BA31" s="48">
        <v>78.1697</v>
      </c>
      <c r="BB31" s="48">
        <v>78.4167</v>
      </c>
      <c r="BC31" s="48">
        <v>-2.94</v>
      </c>
      <c r="BD31" s="48">
        <v>78.05</v>
      </c>
      <c r="BE31" s="48">
        <v>85.526</v>
      </c>
      <c r="BF31" s="48">
        <v>87.4315</v>
      </c>
      <c r="BG31" s="48">
        <v>4.77</v>
      </c>
      <c r="BH31" s="48">
        <v>83.37</v>
      </c>
      <c r="BI31" s="48">
        <v>85.9216</v>
      </c>
      <c r="BJ31" s="48">
        <v>86.1069</v>
      </c>
      <c r="BK31" s="48">
        <v>4.81</v>
      </c>
      <c r="BL31" s="48">
        <v>80.79</v>
      </c>
      <c r="BM31" s="48">
        <v>83.5793</v>
      </c>
      <c r="BN31" s="48">
        <v>84.3866</v>
      </c>
      <c r="BO31" s="48">
        <v>5.69</v>
      </c>
      <c r="BP31" s="48">
        <v>77.55</v>
      </c>
      <c r="BQ31" s="48">
        <v>80.681</v>
      </c>
      <c r="BR31" s="48">
        <v>81.3189</v>
      </c>
      <c r="BS31" s="48">
        <v>5.74</v>
      </c>
      <c r="BT31" s="48">
        <v>80.34</v>
      </c>
      <c r="BU31" s="48">
        <v>82.7406</v>
      </c>
      <c r="BV31" s="48">
        <v>84.2353</v>
      </c>
      <c r="BW31" s="48">
        <v>9.12</v>
      </c>
      <c r="BX31" s="48">
        <v>70.72</v>
      </c>
      <c r="BY31" s="48">
        <v>75.2781</v>
      </c>
      <c r="BZ31" s="48">
        <v>75.483</v>
      </c>
      <c r="CA31" s="48">
        <v>7.84</v>
      </c>
      <c r="CB31" s="48">
        <v>72.56</v>
      </c>
      <c r="CC31" s="48">
        <v>76.2055</v>
      </c>
      <c r="CD31" s="48">
        <v>76.8682</v>
      </c>
      <c r="CE31" s="48">
        <v>11.12</v>
      </c>
      <c r="CF31" s="48">
        <v>68.21</v>
      </c>
      <c r="CG31" s="48">
        <v>73.2138</v>
      </c>
      <c r="CH31" s="48">
        <v>73.666</v>
      </c>
      <c r="CI31" s="48">
        <v>4.2</v>
      </c>
      <c r="CJ31" s="48">
        <v>68.79</v>
      </c>
      <c r="CK31" s="48">
        <v>72.4251</v>
      </c>
      <c r="CL31" s="48">
        <v>72.3093</v>
      </c>
      <c r="CM31" s="48">
        <v>9.94</v>
      </c>
      <c r="CN31" s="48">
        <v>74.56</v>
      </c>
      <c r="CO31" s="48">
        <v>81.268</v>
      </c>
      <c r="CP31" s="48">
        <v>81.8526</v>
      </c>
      <c r="CQ31" s="48">
        <v>11.12</v>
      </c>
      <c r="CR31" s="48">
        <v>79.42</v>
      </c>
      <c r="CS31" s="48">
        <v>82.6549</v>
      </c>
      <c r="CT31" s="48">
        <v>82.668</v>
      </c>
      <c r="CU31" s="48">
        <v>6.93</v>
      </c>
      <c r="CV31" s="48">
        <v>76.53</v>
      </c>
      <c r="CW31" s="48">
        <v>82.5609</v>
      </c>
      <c r="CX31" s="48">
        <v>82.7548</v>
      </c>
      <c r="CY31" s="48">
        <v>10.97</v>
      </c>
      <c r="CZ31" s="48">
        <v>72.44</v>
      </c>
      <c r="DA31" s="48">
        <v>75.2989</v>
      </c>
      <c r="DB31" s="48">
        <v>75.7288</v>
      </c>
      <c r="DC31" s="48">
        <v>10.15</v>
      </c>
      <c r="DD31" s="48">
        <v>48.37</v>
      </c>
      <c r="DE31" s="48">
        <v>50.7423</v>
      </c>
      <c r="DF31" s="48">
        <v>50.8666</v>
      </c>
      <c r="DG31" s="48">
        <v>10.24</v>
      </c>
      <c r="DH31" s="48">
        <v>72.12</v>
      </c>
      <c r="DI31" s="48">
        <v>76.9504</v>
      </c>
      <c r="DJ31" s="48">
        <v>77.1598</v>
      </c>
      <c r="DK31" s="48">
        <v>4.6</v>
      </c>
      <c r="DL31" s="48">
        <v>72.31</v>
      </c>
      <c r="DM31" s="48">
        <v>79.51</v>
      </c>
      <c r="DN31" s="48">
        <v>83.5254</v>
      </c>
      <c r="DO31" s="48">
        <v>14.17</v>
      </c>
      <c r="DP31" s="48">
        <v>64.59</v>
      </c>
      <c r="DQ31" s="48">
        <v>74.5813</v>
      </c>
      <c r="DR31" s="48">
        <v>75.9716</v>
      </c>
      <c r="DS31" s="49" t="s">
        <v>84</v>
      </c>
      <c r="DW31" s="4"/>
    </row>
    <row r="32" spans="1:127" ht="12.75">
      <c r="A32" s="57"/>
      <c r="B32" s="57" t="s">
        <v>85</v>
      </c>
      <c r="C32" s="114">
        <v>5.39</v>
      </c>
      <c r="D32" s="114">
        <v>84.61</v>
      </c>
      <c r="E32" s="114">
        <v>80.7894</v>
      </c>
      <c r="F32" s="114">
        <v>80.6301</v>
      </c>
      <c r="G32" s="107">
        <v>5.57</v>
      </c>
      <c r="H32" s="107">
        <v>84.25</v>
      </c>
      <c r="I32" s="107">
        <v>80.0648</v>
      </c>
      <c r="J32" s="107">
        <v>79.7939</v>
      </c>
      <c r="K32" s="107">
        <v>4.3</v>
      </c>
      <c r="L32" s="107">
        <v>86.95</v>
      </c>
      <c r="M32" s="107">
        <v>85.7145</v>
      </c>
      <c r="N32" s="107">
        <v>86.246</v>
      </c>
      <c r="O32" s="114">
        <v>6.51</v>
      </c>
      <c r="P32" s="114">
        <v>77.68</v>
      </c>
      <c r="Q32" s="114">
        <v>77.8325</v>
      </c>
      <c r="R32" s="114">
        <v>78.008</v>
      </c>
      <c r="S32" s="48">
        <v>7.14</v>
      </c>
      <c r="T32" s="48">
        <v>90.46</v>
      </c>
      <c r="U32" s="48">
        <v>86.1456</v>
      </c>
      <c r="V32" s="48">
        <v>86.04</v>
      </c>
      <c r="W32" s="48">
        <v>4.72</v>
      </c>
      <c r="X32" s="48">
        <v>77.06</v>
      </c>
      <c r="Y32" s="48">
        <v>81.1113</v>
      </c>
      <c r="Z32" s="48">
        <v>80.9945</v>
      </c>
      <c r="AA32" s="48">
        <v>3.89</v>
      </c>
      <c r="AB32" s="48">
        <v>83.25</v>
      </c>
      <c r="AC32" s="48">
        <v>84.6543</v>
      </c>
      <c r="AD32" s="48">
        <v>85.1914</v>
      </c>
      <c r="AE32" s="48">
        <v>5.38</v>
      </c>
      <c r="AF32" s="48">
        <v>81.42</v>
      </c>
      <c r="AG32" s="48">
        <v>81.0814</v>
      </c>
      <c r="AH32" s="48">
        <v>81.0585</v>
      </c>
      <c r="AI32" s="48">
        <v>8.77</v>
      </c>
      <c r="AJ32" s="48">
        <v>72.98</v>
      </c>
      <c r="AK32" s="48">
        <v>73.6569</v>
      </c>
      <c r="AL32" s="48">
        <v>73.5283</v>
      </c>
      <c r="AM32" s="48">
        <v>7.3</v>
      </c>
      <c r="AN32" s="48">
        <v>74.36</v>
      </c>
      <c r="AO32" s="48">
        <v>73.0599</v>
      </c>
      <c r="AP32" s="48">
        <v>75.9939</v>
      </c>
      <c r="AQ32" s="118">
        <v>3.81</v>
      </c>
      <c r="AR32" s="118">
        <v>85.46</v>
      </c>
      <c r="AS32" s="118">
        <v>82.4375</v>
      </c>
      <c r="AT32" s="118">
        <v>82.623</v>
      </c>
      <c r="AU32" s="48">
        <v>1.82</v>
      </c>
      <c r="AV32" s="48">
        <v>88.97</v>
      </c>
      <c r="AW32" s="48">
        <v>84.4666</v>
      </c>
      <c r="AX32" s="48">
        <v>85.1019</v>
      </c>
      <c r="AY32" s="48">
        <v>-9.43</v>
      </c>
      <c r="AZ32" s="48">
        <v>83.63</v>
      </c>
      <c r="BA32" s="48">
        <v>78.3741</v>
      </c>
      <c r="BB32" s="48">
        <v>78.5648</v>
      </c>
      <c r="BC32" s="48">
        <v>-4.41</v>
      </c>
      <c r="BD32" s="48">
        <v>93.26</v>
      </c>
      <c r="BE32" s="48">
        <v>85.7356</v>
      </c>
      <c r="BF32" s="48">
        <v>87.5642</v>
      </c>
      <c r="BG32" s="48">
        <v>2.46</v>
      </c>
      <c r="BH32" s="48">
        <v>92.09</v>
      </c>
      <c r="BI32" s="48">
        <v>85.8329</v>
      </c>
      <c r="BJ32" s="48">
        <v>86.2582</v>
      </c>
      <c r="BK32" s="48">
        <v>5.59</v>
      </c>
      <c r="BL32" s="48">
        <v>91.04</v>
      </c>
      <c r="BM32" s="48">
        <v>84.5291</v>
      </c>
      <c r="BN32" s="48">
        <v>84.8487</v>
      </c>
      <c r="BO32" s="48">
        <v>4.78</v>
      </c>
      <c r="BP32" s="48">
        <v>86.42</v>
      </c>
      <c r="BQ32" s="48">
        <v>81.8699</v>
      </c>
      <c r="BR32" s="48">
        <v>81.3409</v>
      </c>
      <c r="BS32" s="48">
        <v>3.28</v>
      </c>
      <c r="BT32" s="48">
        <v>86.78</v>
      </c>
      <c r="BU32" s="48">
        <v>84.7815</v>
      </c>
      <c r="BV32" s="48">
        <v>84.4409</v>
      </c>
      <c r="BW32" s="48">
        <v>13.89</v>
      </c>
      <c r="BX32" s="48">
        <v>74.3</v>
      </c>
      <c r="BY32" s="48">
        <v>76.371</v>
      </c>
      <c r="BZ32" s="48">
        <v>76.2024</v>
      </c>
      <c r="CA32" s="48">
        <v>8.59</v>
      </c>
      <c r="CB32" s="48">
        <v>76.33</v>
      </c>
      <c r="CC32" s="48">
        <v>77.9001</v>
      </c>
      <c r="CD32" s="48">
        <v>77.415</v>
      </c>
      <c r="CE32" s="48">
        <v>10.06</v>
      </c>
      <c r="CF32" s="48">
        <v>74.64</v>
      </c>
      <c r="CG32" s="48">
        <v>74.1687</v>
      </c>
      <c r="CH32" s="48">
        <v>74.2844</v>
      </c>
      <c r="CI32" s="48">
        <v>5.71</v>
      </c>
      <c r="CJ32" s="48">
        <v>65.74</v>
      </c>
      <c r="CK32" s="48">
        <v>71.6472</v>
      </c>
      <c r="CL32" s="48">
        <v>72.6351</v>
      </c>
      <c r="CM32" s="48">
        <v>8.99</v>
      </c>
      <c r="CN32" s="48">
        <v>77.22</v>
      </c>
      <c r="CO32" s="48">
        <v>81.4288</v>
      </c>
      <c r="CP32" s="48">
        <v>82.4053</v>
      </c>
      <c r="CQ32" s="48">
        <v>11.49</v>
      </c>
      <c r="CR32" s="48">
        <v>81.2</v>
      </c>
      <c r="CS32" s="48">
        <v>83.2704</v>
      </c>
      <c r="CT32" s="48">
        <v>83.1715</v>
      </c>
      <c r="CU32" s="48">
        <v>3.9</v>
      </c>
      <c r="CV32" s="48">
        <v>81.23</v>
      </c>
      <c r="CW32" s="48">
        <v>81.9915</v>
      </c>
      <c r="CX32" s="48">
        <v>82.7937</v>
      </c>
      <c r="CY32" s="48">
        <v>8.83</v>
      </c>
      <c r="CZ32" s="48">
        <v>75.95</v>
      </c>
      <c r="DA32" s="48">
        <v>75.3591</v>
      </c>
      <c r="DB32" s="48">
        <v>76.2289</v>
      </c>
      <c r="DC32" s="48">
        <v>10.15</v>
      </c>
      <c r="DD32" s="48">
        <v>46.72</v>
      </c>
      <c r="DE32" s="48">
        <v>51.114</v>
      </c>
      <c r="DF32" s="48">
        <v>51.6679</v>
      </c>
      <c r="DG32" s="48">
        <v>6.85</v>
      </c>
      <c r="DH32" s="48">
        <v>81.9</v>
      </c>
      <c r="DI32" s="48">
        <v>77.5598</v>
      </c>
      <c r="DJ32" s="48">
        <v>77.6694</v>
      </c>
      <c r="DK32" s="48">
        <v>9.7</v>
      </c>
      <c r="DL32" s="48">
        <v>100.72</v>
      </c>
      <c r="DM32" s="48">
        <v>87.5484</v>
      </c>
      <c r="DN32" s="48">
        <v>84.2765</v>
      </c>
      <c r="DO32" s="48">
        <v>7.28</v>
      </c>
      <c r="DP32" s="48">
        <v>71.33</v>
      </c>
      <c r="DQ32" s="48">
        <v>76.1264</v>
      </c>
      <c r="DR32" s="48">
        <v>76.4444</v>
      </c>
      <c r="DS32" s="49" t="s">
        <v>86</v>
      </c>
      <c r="DW32" s="4"/>
    </row>
    <row r="33" spans="1:127" ht="12.75">
      <c r="A33" s="57"/>
      <c r="B33" s="57" t="s">
        <v>87</v>
      </c>
      <c r="C33" s="114">
        <v>5.4</v>
      </c>
      <c r="D33" s="114">
        <v>92.11</v>
      </c>
      <c r="E33" s="114">
        <v>80.2814</v>
      </c>
      <c r="F33" s="114">
        <v>81.1465</v>
      </c>
      <c r="G33" s="107">
        <v>5.23</v>
      </c>
      <c r="H33" s="107">
        <v>91.21</v>
      </c>
      <c r="I33" s="107">
        <v>79.197</v>
      </c>
      <c r="J33" s="107">
        <v>80.3395</v>
      </c>
      <c r="K33" s="107">
        <v>6.43</v>
      </c>
      <c r="L33" s="107">
        <v>97.95</v>
      </c>
      <c r="M33" s="107">
        <v>86.87</v>
      </c>
      <c r="N33" s="107">
        <v>86.5909</v>
      </c>
      <c r="O33" s="114">
        <v>5.46</v>
      </c>
      <c r="P33" s="114">
        <v>94.42</v>
      </c>
      <c r="Q33" s="114">
        <v>78.5535</v>
      </c>
      <c r="R33" s="114">
        <v>78.6164</v>
      </c>
      <c r="S33" s="48">
        <v>-2.39</v>
      </c>
      <c r="T33" s="48">
        <v>100.59</v>
      </c>
      <c r="U33" s="48">
        <v>84.7948</v>
      </c>
      <c r="V33" s="48">
        <v>86.3964</v>
      </c>
      <c r="W33" s="48">
        <v>2.21</v>
      </c>
      <c r="X33" s="48">
        <v>96.8</v>
      </c>
      <c r="Y33" s="48">
        <v>80.8184</v>
      </c>
      <c r="Z33" s="48">
        <v>81.2642</v>
      </c>
      <c r="AA33" s="48">
        <v>6.26</v>
      </c>
      <c r="AB33" s="48">
        <v>107.87</v>
      </c>
      <c r="AC33" s="48">
        <v>86.172</v>
      </c>
      <c r="AD33" s="48">
        <v>85.5674</v>
      </c>
      <c r="AE33" s="48">
        <v>6.28</v>
      </c>
      <c r="AF33" s="48">
        <v>95.75</v>
      </c>
      <c r="AG33" s="48">
        <v>81.9585</v>
      </c>
      <c r="AH33" s="48">
        <v>81.7681</v>
      </c>
      <c r="AI33" s="48">
        <v>5.8</v>
      </c>
      <c r="AJ33" s="48">
        <v>87.01</v>
      </c>
      <c r="AK33" s="48">
        <v>74.2477</v>
      </c>
      <c r="AL33" s="48">
        <v>74.1699</v>
      </c>
      <c r="AM33" s="48">
        <v>2.71</v>
      </c>
      <c r="AN33" s="48">
        <v>97.92</v>
      </c>
      <c r="AO33" s="48">
        <v>73.6933</v>
      </c>
      <c r="AP33" s="48">
        <v>76.7532</v>
      </c>
      <c r="AQ33" s="118">
        <v>5.26</v>
      </c>
      <c r="AR33" s="118">
        <v>93.24</v>
      </c>
      <c r="AS33" s="118">
        <v>83.0317</v>
      </c>
      <c r="AT33" s="118">
        <v>82.9842</v>
      </c>
      <c r="AU33" s="48">
        <v>3.08</v>
      </c>
      <c r="AV33" s="48">
        <v>96.81</v>
      </c>
      <c r="AW33" s="48">
        <v>85.2678</v>
      </c>
      <c r="AX33" s="48">
        <v>85.4403</v>
      </c>
      <c r="AY33" s="48">
        <v>-8.17</v>
      </c>
      <c r="AZ33" s="48">
        <v>89.28</v>
      </c>
      <c r="BA33" s="48">
        <v>78.392</v>
      </c>
      <c r="BB33" s="48">
        <v>78.8253</v>
      </c>
      <c r="BC33" s="48">
        <v>-0.14</v>
      </c>
      <c r="BD33" s="48">
        <v>108.29</v>
      </c>
      <c r="BE33" s="48">
        <v>87.0975</v>
      </c>
      <c r="BF33" s="48">
        <v>87.7775</v>
      </c>
      <c r="BG33" s="48">
        <v>5.83</v>
      </c>
      <c r="BH33" s="48">
        <v>92.03</v>
      </c>
      <c r="BI33" s="48">
        <v>86.4904</v>
      </c>
      <c r="BJ33" s="48">
        <v>86.4243</v>
      </c>
      <c r="BK33" s="48">
        <v>6.6</v>
      </c>
      <c r="BL33" s="48">
        <v>104</v>
      </c>
      <c r="BM33" s="48">
        <v>85.9618</v>
      </c>
      <c r="BN33" s="48">
        <v>85.3538</v>
      </c>
      <c r="BO33" s="48">
        <v>3.08</v>
      </c>
      <c r="BP33" s="48">
        <v>90.08</v>
      </c>
      <c r="BQ33" s="48">
        <v>80.6461</v>
      </c>
      <c r="BR33" s="48">
        <v>81.4256</v>
      </c>
      <c r="BS33" s="48">
        <v>5.09</v>
      </c>
      <c r="BT33" s="48">
        <v>94.87</v>
      </c>
      <c r="BU33" s="48">
        <v>84.1488</v>
      </c>
      <c r="BV33" s="48">
        <v>84.748</v>
      </c>
      <c r="BW33" s="48">
        <v>12.21</v>
      </c>
      <c r="BX33" s="48">
        <v>86.45</v>
      </c>
      <c r="BY33" s="48">
        <v>77.2836</v>
      </c>
      <c r="BZ33" s="48">
        <v>76.8893</v>
      </c>
      <c r="CA33" s="48">
        <v>13.96</v>
      </c>
      <c r="CB33" s="48">
        <v>82.71</v>
      </c>
      <c r="CC33" s="48">
        <v>78.3025</v>
      </c>
      <c r="CD33" s="48">
        <v>77.9536</v>
      </c>
      <c r="CE33" s="48">
        <v>12.79</v>
      </c>
      <c r="CF33" s="48">
        <v>85.81</v>
      </c>
      <c r="CG33" s="48">
        <v>75.1814</v>
      </c>
      <c r="CH33" s="48">
        <v>74.9071</v>
      </c>
      <c r="CI33" s="48">
        <v>4.83</v>
      </c>
      <c r="CJ33" s="48">
        <v>80.17</v>
      </c>
      <c r="CK33" s="48">
        <v>72.624</v>
      </c>
      <c r="CL33" s="48">
        <v>73.0701</v>
      </c>
      <c r="CM33" s="48">
        <v>10.01</v>
      </c>
      <c r="CN33" s="48">
        <v>98.32</v>
      </c>
      <c r="CO33" s="48">
        <v>85.2873</v>
      </c>
      <c r="CP33" s="48">
        <v>82.9772</v>
      </c>
      <c r="CQ33" s="48">
        <v>11.81</v>
      </c>
      <c r="CR33" s="48">
        <v>92.18</v>
      </c>
      <c r="CS33" s="48">
        <v>84.9989</v>
      </c>
      <c r="CT33" s="48">
        <v>83.6613</v>
      </c>
      <c r="CU33" s="48">
        <v>3.68</v>
      </c>
      <c r="CV33" s="48">
        <v>90.53</v>
      </c>
      <c r="CW33" s="48">
        <v>81.8077</v>
      </c>
      <c r="CX33" s="48">
        <v>83.048</v>
      </c>
      <c r="CY33" s="48">
        <v>10.14</v>
      </c>
      <c r="CZ33" s="48">
        <v>83.76</v>
      </c>
      <c r="DA33" s="48">
        <v>76.4654</v>
      </c>
      <c r="DB33" s="48">
        <v>76.8485</v>
      </c>
      <c r="DC33" s="48">
        <v>16</v>
      </c>
      <c r="DD33" s="48">
        <v>55.46</v>
      </c>
      <c r="DE33" s="48">
        <v>52.8093</v>
      </c>
      <c r="DF33" s="48">
        <v>52.6743</v>
      </c>
      <c r="DG33" s="48">
        <v>4.99</v>
      </c>
      <c r="DH33" s="48">
        <v>91.54</v>
      </c>
      <c r="DI33" s="48">
        <v>78.0092</v>
      </c>
      <c r="DJ33" s="48">
        <v>78.1969</v>
      </c>
      <c r="DK33" s="48">
        <v>9.18</v>
      </c>
      <c r="DL33" s="48">
        <v>99.56</v>
      </c>
      <c r="DM33" s="48">
        <v>86.7809</v>
      </c>
      <c r="DN33" s="48">
        <v>84.91</v>
      </c>
      <c r="DO33" s="48">
        <v>13.48</v>
      </c>
      <c r="DP33" s="48">
        <v>90.83</v>
      </c>
      <c r="DQ33" s="48">
        <v>78.0774</v>
      </c>
      <c r="DR33" s="48">
        <v>76.9312</v>
      </c>
      <c r="DS33" s="49" t="s">
        <v>88</v>
      </c>
      <c r="DW33" s="4"/>
    </row>
    <row r="34" spans="1:127" ht="12.75">
      <c r="A34" s="57"/>
      <c r="B34" s="57" t="s">
        <v>89</v>
      </c>
      <c r="C34" s="114">
        <v>7.18</v>
      </c>
      <c r="D34" s="114">
        <v>89.37</v>
      </c>
      <c r="E34" s="114">
        <v>82.0397</v>
      </c>
      <c r="F34" s="114">
        <v>81.7491</v>
      </c>
      <c r="G34" s="107">
        <v>7.5</v>
      </c>
      <c r="H34" s="107">
        <v>87.88</v>
      </c>
      <c r="I34" s="107">
        <v>81.3924</v>
      </c>
      <c r="J34" s="107">
        <v>80.9694</v>
      </c>
      <c r="K34" s="107">
        <v>5.15</v>
      </c>
      <c r="L34" s="107">
        <v>98.84</v>
      </c>
      <c r="M34" s="107">
        <v>86.761</v>
      </c>
      <c r="N34" s="107">
        <v>86.9572</v>
      </c>
      <c r="O34" s="114">
        <v>9.29</v>
      </c>
      <c r="P34" s="114">
        <v>78.57</v>
      </c>
      <c r="Q34" s="114">
        <v>79.3626</v>
      </c>
      <c r="R34" s="114">
        <v>79.2705</v>
      </c>
      <c r="S34" s="48">
        <v>4.07</v>
      </c>
      <c r="T34" s="48">
        <v>95.11</v>
      </c>
      <c r="U34" s="48">
        <v>86.2509</v>
      </c>
      <c r="V34" s="48">
        <v>86.7702</v>
      </c>
      <c r="W34" s="48">
        <v>5</v>
      </c>
      <c r="X34" s="48">
        <v>78.11</v>
      </c>
      <c r="Y34" s="48">
        <v>81.9118</v>
      </c>
      <c r="Z34" s="48">
        <v>81.7818</v>
      </c>
      <c r="AA34" s="48">
        <v>7.71</v>
      </c>
      <c r="AB34" s="48">
        <v>78.81</v>
      </c>
      <c r="AC34" s="48">
        <v>85.4506</v>
      </c>
      <c r="AD34" s="48">
        <v>85.9392</v>
      </c>
      <c r="AE34" s="48">
        <v>8.16</v>
      </c>
      <c r="AF34" s="48">
        <v>87.49</v>
      </c>
      <c r="AG34" s="48">
        <v>82.105</v>
      </c>
      <c r="AH34" s="48">
        <v>82.4787</v>
      </c>
      <c r="AI34" s="48">
        <v>11.39</v>
      </c>
      <c r="AJ34" s="48">
        <v>74.4</v>
      </c>
      <c r="AK34" s="48">
        <v>75.1215</v>
      </c>
      <c r="AL34" s="48">
        <v>74.8151</v>
      </c>
      <c r="AM34" s="48">
        <v>10.81</v>
      </c>
      <c r="AN34" s="48">
        <v>79.72</v>
      </c>
      <c r="AO34" s="48">
        <v>75.9049</v>
      </c>
      <c r="AP34" s="48">
        <v>77.531</v>
      </c>
      <c r="AQ34" s="118">
        <v>5.54</v>
      </c>
      <c r="AR34" s="118">
        <v>89.69</v>
      </c>
      <c r="AS34" s="118">
        <v>83.3789</v>
      </c>
      <c r="AT34" s="118">
        <v>83.369</v>
      </c>
      <c r="AU34" s="48">
        <v>3.76</v>
      </c>
      <c r="AV34" s="48">
        <v>95.64</v>
      </c>
      <c r="AW34" s="48">
        <v>85.8942</v>
      </c>
      <c r="AX34" s="48">
        <v>85.8361</v>
      </c>
      <c r="AY34" s="48">
        <v>-4.9</v>
      </c>
      <c r="AZ34" s="48">
        <v>89.7</v>
      </c>
      <c r="BA34" s="48">
        <v>79.2399</v>
      </c>
      <c r="BB34" s="48">
        <v>79.1945</v>
      </c>
      <c r="BC34" s="48">
        <v>-2.25</v>
      </c>
      <c r="BD34" s="48">
        <v>94.54</v>
      </c>
      <c r="BE34" s="48">
        <v>87.4024</v>
      </c>
      <c r="BF34" s="48">
        <v>88.0442</v>
      </c>
      <c r="BG34" s="48">
        <v>6.09</v>
      </c>
      <c r="BH34" s="48">
        <v>86.17</v>
      </c>
      <c r="BI34" s="48">
        <v>86.4987</v>
      </c>
      <c r="BJ34" s="48">
        <v>86.5888</v>
      </c>
      <c r="BK34" s="48">
        <v>5.71</v>
      </c>
      <c r="BL34" s="48">
        <v>94.08</v>
      </c>
      <c r="BM34" s="48">
        <v>85.5584</v>
      </c>
      <c r="BN34" s="48">
        <v>85.6712</v>
      </c>
      <c r="BO34" s="48">
        <v>5.71</v>
      </c>
      <c r="BP34" s="48">
        <v>87.11</v>
      </c>
      <c r="BQ34" s="48">
        <v>81.6861</v>
      </c>
      <c r="BR34" s="48">
        <v>81.6843</v>
      </c>
      <c r="BS34" s="48">
        <v>3.69</v>
      </c>
      <c r="BT34" s="48">
        <v>98.59</v>
      </c>
      <c r="BU34" s="48">
        <v>85.3529</v>
      </c>
      <c r="BV34" s="48">
        <v>85.0998</v>
      </c>
      <c r="BW34" s="48">
        <v>13.35</v>
      </c>
      <c r="BX34" s="48">
        <v>80.51</v>
      </c>
      <c r="BY34" s="48">
        <v>77.0953</v>
      </c>
      <c r="BZ34" s="48">
        <v>77.543</v>
      </c>
      <c r="CA34" s="48">
        <v>8.71</v>
      </c>
      <c r="CB34" s="48">
        <v>79.38</v>
      </c>
      <c r="CC34" s="48">
        <v>77.6893</v>
      </c>
      <c r="CD34" s="48">
        <v>78.4852</v>
      </c>
      <c r="CE34" s="48">
        <v>10.88</v>
      </c>
      <c r="CF34" s="48">
        <v>88.3</v>
      </c>
      <c r="CG34" s="48">
        <v>75.4531</v>
      </c>
      <c r="CH34" s="48">
        <v>75.5081</v>
      </c>
      <c r="CI34" s="48">
        <v>6.95</v>
      </c>
      <c r="CJ34" s="48">
        <v>64.74</v>
      </c>
      <c r="CK34" s="48">
        <v>73.9645</v>
      </c>
      <c r="CL34" s="48">
        <v>73.587</v>
      </c>
      <c r="CM34" s="48">
        <v>6.48</v>
      </c>
      <c r="CN34" s="48">
        <v>98.97</v>
      </c>
      <c r="CO34" s="48">
        <v>82.8523</v>
      </c>
      <c r="CP34" s="48">
        <v>83.3971</v>
      </c>
      <c r="CQ34" s="48">
        <v>5.98</v>
      </c>
      <c r="CR34" s="48">
        <v>88.7</v>
      </c>
      <c r="CS34" s="48">
        <v>82.5584</v>
      </c>
      <c r="CT34" s="48">
        <v>84.1372</v>
      </c>
      <c r="CU34" s="48">
        <v>6.09</v>
      </c>
      <c r="CV34" s="48">
        <v>93.22</v>
      </c>
      <c r="CW34" s="48">
        <v>83.8511</v>
      </c>
      <c r="CX34" s="48">
        <v>83.5788</v>
      </c>
      <c r="CY34" s="48">
        <v>12.86</v>
      </c>
      <c r="CZ34" s="48">
        <v>88.2</v>
      </c>
      <c r="DA34" s="48">
        <v>78.2066</v>
      </c>
      <c r="DB34" s="48">
        <v>77.5204</v>
      </c>
      <c r="DC34" s="48">
        <v>13.92</v>
      </c>
      <c r="DD34" s="48">
        <v>54.69</v>
      </c>
      <c r="DE34" s="48">
        <v>53.5303</v>
      </c>
      <c r="DF34" s="48">
        <v>53.8146</v>
      </c>
      <c r="DG34" s="48">
        <v>8.73</v>
      </c>
      <c r="DH34" s="48">
        <v>88.01</v>
      </c>
      <c r="DI34" s="48">
        <v>78.58</v>
      </c>
      <c r="DJ34" s="48">
        <v>78.7426</v>
      </c>
      <c r="DK34" s="48">
        <v>8.81</v>
      </c>
      <c r="DL34" s="48">
        <v>82.79</v>
      </c>
      <c r="DM34" s="48">
        <v>86.3704</v>
      </c>
      <c r="DN34" s="48">
        <v>85.3345</v>
      </c>
      <c r="DO34" s="48">
        <v>7.23</v>
      </c>
      <c r="DP34" s="48">
        <v>78.01</v>
      </c>
      <c r="DQ34" s="48">
        <v>74.8594</v>
      </c>
      <c r="DR34" s="48">
        <v>77.4291</v>
      </c>
      <c r="DS34" s="49" t="s">
        <v>90</v>
      </c>
      <c r="DW34" s="4"/>
    </row>
    <row r="35" spans="1:127" ht="12.75">
      <c r="A35" s="57"/>
      <c r="B35" s="57" t="s">
        <v>91</v>
      </c>
      <c r="C35" s="114">
        <v>7.96</v>
      </c>
      <c r="D35" s="114">
        <v>81.88</v>
      </c>
      <c r="E35" s="114">
        <v>83.3383</v>
      </c>
      <c r="F35" s="114">
        <v>82.3113</v>
      </c>
      <c r="G35" s="107">
        <v>8.21</v>
      </c>
      <c r="H35" s="107">
        <v>80.31</v>
      </c>
      <c r="I35" s="107">
        <v>82.7607</v>
      </c>
      <c r="J35" s="107">
        <v>81.5613</v>
      </c>
      <c r="K35" s="107">
        <v>6.41</v>
      </c>
      <c r="L35" s="107">
        <v>91.59</v>
      </c>
      <c r="M35" s="107">
        <v>87.6948</v>
      </c>
      <c r="N35" s="107">
        <v>87.2808</v>
      </c>
      <c r="O35" s="114">
        <v>8.99</v>
      </c>
      <c r="P35" s="114">
        <v>77.93</v>
      </c>
      <c r="Q35" s="114">
        <v>80.0667</v>
      </c>
      <c r="R35" s="114">
        <v>79.8834</v>
      </c>
      <c r="S35" s="48">
        <v>2.4</v>
      </c>
      <c r="T35" s="48">
        <v>84.74</v>
      </c>
      <c r="U35" s="48">
        <v>86.2629</v>
      </c>
      <c r="V35" s="48">
        <v>87.1612</v>
      </c>
      <c r="W35" s="48">
        <v>4.8</v>
      </c>
      <c r="X35" s="48">
        <v>76.89</v>
      </c>
      <c r="Y35" s="48">
        <v>82.8766</v>
      </c>
      <c r="Z35" s="48">
        <v>82.4711</v>
      </c>
      <c r="AA35" s="48">
        <v>6.92</v>
      </c>
      <c r="AB35" s="48">
        <v>84.14</v>
      </c>
      <c r="AC35" s="48">
        <v>86.4435</v>
      </c>
      <c r="AD35" s="48">
        <v>86.3145</v>
      </c>
      <c r="AE35" s="48">
        <v>9.27</v>
      </c>
      <c r="AF35" s="48">
        <v>80.69</v>
      </c>
      <c r="AG35" s="48">
        <v>83.9948</v>
      </c>
      <c r="AH35" s="48">
        <v>83.1462</v>
      </c>
      <c r="AI35" s="48">
        <v>10.03</v>
      </c>
      <c r="AJ35" s="48">
        <v>74.62</v>
      </c>
      <c r="AK35" s="48">
        <v>75.6716</v>
      </c>
      <c r="AL35" s="48">
        <v>75.41</v>
      </c>
      <c r="AM35" s="48">
        <v>11.7</v>
      </c>
      <c r="AN35" s="48">
        <v>71.42</v>
      </c>
      <c r="AO35" s="48">
        <v>76.8269</v>
      </c>
      <c r="AP35" s="48">
        <v>78.3382</v>
      </c>
      <c r="AQ35" s="118">
        <v>4.91</v>
      </c>
      <c r="AR35" s="118">
        <v>85.35</v>
      </c>
      <c r="AS35" s="118">
        <v>83.8284</v>
      </c>
      <c r="AT35" s="118">
        <v>83.7653</v>
      </c>
      <c r="AU35" s="48">
        <v>3.47</v>
      </c>
      <c r="AV35" s="48">
        <v>87.88</v>
      </c>
      <c r="AW35" s="48">
        <v>86.1193</v>
      </c>
      <c r="AX35" s="48">
        <v>86.2566</v>
      </c>
      <c r="AY35" s="48">
        <v>-7.27</v>
      </c>
      <c r="AZ35" s="48">
        <v>89.67</v>
      </c>
      <c r="BA35" s="48">
        <v>79.2332</v>
      </c>
      <c r="BB35" s="48">
        <v>79.6516</v>
      </c>
      <c r="BC35" s="48">
        <v>3.68</v>
      </c>
      <c r="BD35" s="48">
        <v>92.29</v>
      </c>
      <c r="BE35" s="48">
        <v>88.9082</v>
      </c>
      <c r="BF35" s="48">
        <v>88.3365</v>
      </c>
      <c r="BG35" s="48">
        <v>3.35</v>
      </c>
      <c r="BH35" s="48">
        <v>87.86</v>
      </c>
      <c r="BI35" s="48">
        <v>86.5773</v>
      </c>
      <c r="BJ35" s="48">
        <v>86.7508</v>
      </c>
      <c r="BK35" s="48">
        <v>5.08</v>
      </c>
      <c r="BL35" s="48">
        <v>85.17</v>
      </c>
      <c r="BM35" s="48">
        <v>86.0291</v>
      </c>
      <c r="BN35" s="48">
        <v>85.8268</v>
      </c>
      <c r="BO35" s="48">
        <v>5.28</v>
      </c>
      <c r="BP35" s="48">
        <v>82.02</v>
      </c>
      <c r="BQ35" s="48">
        <v>82.4201</v>
      </c>
      <c r="BR35" s="48">
        <v>82.0108</v>
      </c>
      <c r="BS35" s="48">
        <v>0.56</v>
      </c>
      <c r="BT35" s="48">
        <v>92.15</v>
      </c>
      <c r="BU35" s="48">
        <v>85.3675</v>
      </c>
      <c r="BV35" s="48">
        <v>85.4674</v>
      </c>
      <c r="BW35" s="48">
        <v>13.82</v>
      </c>
      <c r="BX35" s="48">
        <v>78.07</v>
      </c>
      <c r="BY35" s="48">
        <v>78.5845</v>
      </c>
      <c r="BZ35" s="48">
        <v>78.2099</v>
      </c>
      <c r="CA35" s="48">
        <v>6.94</v>
      </c>
      <c r="CB35" s="48">
        <v>79.08</v>
      </c>
      <c r="CC35" s="48">
        <v>78.2822</v>
      </c>
      <c r="CD35" s="48">
        <v>79.0419</v>
      </c>
      <c r="CE35" s="48">
        <v>9.91</v>
      </c>
      <c r="CF35" s="48">
        <v>81.43</v>
      </c>
      <c r="CG35" s="48">
        <v>75.8535</v>
      </c>
      <c r="CH35" s="48">
        <v>76.1036</v>
      </c>
      <c r="CI35" s="48">
        <v>2.24</v>
      </c>
      <c r="CJ35" s="48">
        <v>68.33</v>
      </c>
      <c r="CK35" s="48">
        <v>73.3079</v>
      </c>
      <c r="CL35" s="48">
        <v>74.151</v>
      </c>
      <c r="CM35" s="48">
        <v>9.57</v>
      </c>
      <c r="CN35" s="48">
        <v>94.62</v>
      </c>
      <c r="CO35" s="48">
        <v>84.0344</v>
      </c>
      <c r="CP35" s="48">
        <v>83.7429</v>
      </c>
      <c r="CQ35" s="48">
        <v>7.27</v>
      </c>
      <c r="CR35" s="48">
        <v>84.52</v>
      </c>
      <c r="CS35" s="48">
        <v>84.3036</v>
      </c>
      <c r="CT35" s="48">
        <v>84.6405</v>
      </c>
      <c r="CU35" s="48">
        <v>8.26</v>
      </c>
      <c r="CV35" s="48">
        <v>90.91</v>
      </c>
      <c r="CW35" s="48">
        <v>85.9633</v>
      </c>
      <c r="CX35" s="48">
        <v>84.0542</v>
      </c>
      <c r="CY35" s="48">
        <v>7.18</v>
      </c>
      <c r="CZ35" s="48">
        <v>83.23</v>
      </c>
      <c r="DA35" s="48">
        <v>77.8376</v>
      </c>
      <c r="DB35" s="48">
        <v>78.1742</v>
      </c>
      <c r="DC35" s="48">
        <v>22.43</v>
      </c>
      <c r="DD35" s="48">
        <v>51.34</v>
      </c>
      <c r="DE35" s="48">
        <v>55.6922</v>
      </c>
      <c r="DF35" s="48">
        <v>54.9677</v>
      </c>
      <c r="DG35" s="48">
        <v>8.93</v>
      </c>
      <c r="DH35" s="48">
        <v>86.19</v>
      </c>
      <c r="DI35" s="48">
        <v>82.0749</v>
      </c>
      <c r="DJ35" s="48">
        <v>79.3077</v>
      </c>
      <c r="DK35" s="48">
        <v>9.38</v>
      </c>
      <c r="DL35" s="48">
        <v>79.55</v>
      </c>
      <c r="DM35" s="48">
        <v>84.7529</v>
      </c>
      <c r="DN35" s="48">
        <v>85.6749</v>
      </c>
      <c r="DO35" s="48">
        <v>13.45</v>
      </c>
      <c r="DP35" s="48">
        <v>85.31</v>
      </c>
      <c r="DQ35" s="48">
        <v>79.4995</v>
      </c>
      <c r="DR35" s="48">
        <v>77.965</v>
      </c>
      <c r="DS35" s="49" t="s">
        <v>92</v>
      </c>
      <c r="DW35" s="4"/>
    </row>
    <row r="36" spans="1:127" ht="12.75">
      <c r="A36" s="57"/>
      <c r="B36" s="57" t="s">
        <v>93</v>
      </c>
      <c r="C36" s="114">
        <v>7.08</v>
      </c>
      <c r="D36" s="114">
        <v>78.22</v>
      </c>
      <c r="E36" s="114">
        <v>82.2608</v>
      </c>
      <c r="F36" s="114">
        <v>82.7617</v>
      </c>
      <c r="G36" s="107">
        <v>7.4</v>
      </c>
      <c r="H36" s="107">
        <v>77.27</v>
      </c>
      <c r="I36" s="107">
        <v>81.3853</v>
      </c>
      <c r="J36" s="107">
        <v>82.0509</v>
      </c>
      <c r="K36" s="107">
        <v>5.05</v>
      </c>
      <c r="L36" s="107">
        <v>84.46</v>
      </c>
      <c r="M36" s="107">
        <v>87.731</v>
      </c>
      <c r="N36" s="107">
        <v>87.4834</v>
      </c>
      <c r="O36" s="114">
        <v>7.92</v>
      </c>
      <c r="P36" s="114">
        <v>74.43</v>
      </c>
      <c r="Q36" s="114">
        <v>80.3562</v>
      </c>
      <c r="R36" s="114">
        <v>80.4421</v>
      </c>
      <c r="S36" s="48">
        <v>12.54</v>
      </c>
      <c r="T36" s="48">
        <v>89.82</v>
      </c>
      <c r="U36" s="48">
        <v>90.5289</v>
      </c>
      <c r="V36" s="48">
        <v>87.5513</v>
      </c>
      <c r="W36" s="48">
        <v>-2.81</v>
      </c>
      <c r="X36" s="48">
        <v>72.6</v>
      </c>
      <c r="Y36" s="48">
        <v>78.2884</v>
      </c>
      <c r="Z36" s="48">
        <v>83.1909</v>
      </c>
      <c r="AA36" s="48">
        <v>7.39</v>
      </c>
      <c r="AB36" s="48">
        <v>81.8</v>
      </c>
      <c r="AC36" s="48">
        <v>87.0016</v>
      </c>
      <c r="AD36" s="48">
        <v>86.6879</v>
      </c>
      <c r="AE36" s="48">
        <v>8.08</v>
      </c>
      <c r="AF36" s="48">
        <v>76.25</v>
      </c>
      <c r="AG36" s="48">
        <v>83.0809</v>
      </c>
      <c r="AH36" s="48">
        <v>83.6965</v>
      </c>
      <c r="AI36" s="48">
        <v>8.83</v>
      </c>
      <c r="AJ36" s="48">
        <v>70.03</v>
      </c>
      <c r="AK36" s="48">
        <v>76.004</v>
      </c>
      <c r="AL36" s="48">
        <v>75.967</v>
      </c>
      <c r="AM36" s="48">
        <v>10.48</v>
      </c>
      <c r="AN36" s="48">
        <v>72.07</v>
      </c>
      <c r="AO36" s="48">
        <v>78.0286</v>
      </c>
      <c r="AP36" s="48">
        <v>79.182</v>
      </c>
      <c r="AQ36" s="118">
        <v>5.14</v>
      </c>
      <c r="AR36" s="118">
        <v>80.74</v>
      </c>
      <c r="AS36" s="118">
        <v>84.2353</v>
      </c>
      <c r="AT36" s="118">
        <v>84.169</v>
      </c>
      <c r="AU36" s="48">
        <v>3.56</v>
      </c>
      <c r="AV36" s="48">
        <v>81.88</v>
      </c>
      <c r="AW36" s="48">
        <v>86.6383</v>
      </c>
      <c r="AX36" s="48">
        <v>86.7045</v>
      </c>
      <c r="AY36" s="48">
        <v>7.23</v>
      </c>
      <c r="AZ36" s="48">
        <v>80.69</v>
      </c>
      <c r="BA36" s="48">
        <v>80.6467</v>
      </c>
      <c r="BB36" s="48">
        <v>80.1588</v>
      </c>
      <c r="BC36" s="48">
        <v>-1.99</v>
      </c>
      <c r="BD36" s="48">
        <v>82.51</v>
      </c>
      <c r="BE36" s="48">
        <v>87.9764</v>
      </c>
      <c r="BF36" s="48">
        <v>88.6402</v>
      </c>
      <c r="BG36" s="48">
        <v>4.2</v>
      </c>
      <c r="BH36" s="48">
        <v>85.26</v>
      </c>
      <c r="BI36" s="48">
        <v>86.7876</v>
      </c>
      <c r="BJ36" s="48">
        <v>86.922</v>
      </c>
      <c r="BK36" s="48">
        <v>4.83</v>
      </c>
      <c r="BL36" s="48">
        <v>79.77</v>
      </c>
      <c r="BM36" s="48">
        <v>85.4884</v>
      </c>
      <c r="BN36" s="48">
        <v>85.9235</v>
      </c>
      <c r="BO36" s="48">
        <v>3.5</v>
      </c>
      <c r="BP36" s="48">
        <v>77.49</v>
      </c>
      <c r="BQ36" s="48">
        <v>81.7435</v>
      </c>
      <c r="BR36" s="48">
        <v>82.3022</v>
      </c>
      <c r="BS36" s="48">
        <v>6.95</v>
      </c>
      <c r="BT36" s="48">
        <v>83.86</v>
      </c>
      <c r="BU36" s="48">
        <v>86.204</v>
      </c>
      <c r="BV36" s="48">
        <v>85.8055</v>
      </c>
      <c r="BW36" s="48">
        <v>11.17</v>
      </c>
      <c r="BX36" s="48">
        <v>77.05</v>
      </c>
      <c r="BY36" s="48">
        <v>78.7141</v>
      </c>
      <c r="BZ36" s="48">
        <v>78.8698</v>
      </c>
      <c r="CA36" s="48">
        <v>9.57</v>
      </c>
      <c r="CB36" s="48">
        <v>78.13</v>
      </c>
      <c r="CC36" s="48">
        <v>79.7168</v>
      </c>
      <c r="CD36" s="48">
        <v>79.6238</v>
      </c>
      <c r="CE36" s="48">
        <v>10.47</v>
      </c>
      <c r="CF36" s="48">
        <v>76.29</v>
      </c>
      <c r="CG36" s="48">
        <v>76.542</v>
      </c>
      <c r="CH36" s="48">
        <v>76.7142</v>
      </c>
      <c r="CI36" s="48">
        <v>5.63</v>
      </c>
      <c r="CJ36" s="48">
        <v>71.09</v>
      </c>
      <c r="CK36" s="48">
        <v>74.7037</v>
      </c>
      <c r="CL36" s="48">
        <v>74.7947</v>
      </c>
      <c r="CM36" s="48">
        <v>12.33</v>
      </c>
      <c r="CN36" s="48">
        <v>81.79</v>
      </c>
      <c r="CO36" s="48">
        <v>84.9368</v>
      </c>
      <c r="CP36" s="48">
        <v>84.0437</v>
      </c>
      <c r="CQ36" s="48">
        <v>9.87</v>
      </c>
      <c r="CR36" s="48">
        <v>85.09</v>
      </c>
      <c r="CS36" s="48">
        <v>85.9</v>
      </c>
      <c r="CT36" s="48">
        <v>85.1623</v>
      </c>
      <c r="CU36" s="48">
        <v>4.9</v>
      </c>
      <c r="CV36" s="48">
        <v>81.05</v>
      </c>
      <c r="CW36" s="48">
        <v>84.5753</v>
      </c>
      <c r="CX36" s="48">
        <v>84.1997</v>
      </c>
      <c r="CY36" s="48">
        <v>9.36</v>
      </c>
      <c r="CZ36" s="48">
        <v>75.24</v>
      </c>
      <c r="DA36" s="48">
        <v>78.8343</v>
      </c>
      <c r="DB36" s="48">
        <v>78.8374</v>
      </c>
      <c r="DC36" s="48">
        <v>14.68</v>
      </c>
      <c r="DD36" s="48">
        <v>48.87</v>
      </c>
      <c r="DE36" s="48">
        <v>55.4523</v>
      </c>
      <c r="DF36" s="48">
        <v>56.0946</v>
      </c>
      <c r="DG36" s="48">
        <v>11.83</v>
      </c>
      <c r="DH36" s="48">
        <v>79.1</v>
      </c>
      <c r="DI36" s="48">
        <v>81.9149</v>
      </c>
      <c r="DJ36" s="48">
        <v>79.8901</v>
      </c>
      <c r="DK36" s="48">
        <v>9.97</v>
      </c>
      <c r="DL36" s="48">
        <v>78.08</v>
      </c>
      <c r="DM36" s="48">
        <v>86.1927</v>
      </c>
      <c r="DN36" s="48">
        <v>86.0224</v>
      </c>
      <c r="DO36" s="48">
        <v>4.25</v>
      </c>
      <c r="DP36" s="48">
        <v>71.95</v>
      </c>
      <c r="DQ36" s="48">
        <v>76.0002</v>
      </c>
      <c r="DR36" s="48">
        <v>78.5339</v>
      </c>
      <c r="DS36" s="49" t="s">
        <v>94</v>
      </c>
      <c r="DW36" s="4"/>
    </row>
    <row r="37" spans="1:127" ht="12.75">
      <c r="A37" s="57"/>
      <c r="B37" s="57" t="s">
        <v>95</v>
      </c>
      <c r="C37" s="114">
        <v>7.98</v>
      </c>
      <c r="D37" s="114">
        <v>80.5</v>
      </c>
      <c r="E37" s="114">
        <v>83.8504</v>
      </c>
      <c r="F37" s="114">
        <v>83.171</v>
      </c>
      <c r="G37" s="107">
        <v>8.78</v>
      </c>
      <c r="H37" s="107">
        <v>80.51</v>
      </c>
      <c r="I37" s="107">
        <v>83.2906</v>
      </c>
      <c r="J37" s="107">
        <v>82.5119</v>
      </c>
      <c r="K37" s="107">
        <v>3.11</v>
      </c>
      <c r="L37" s="107">
        <v>80.57</v>
      </c>
      <c r="M37" s="107">
        <v>87.7015</v>
      </c>
      <c r="N37" s="107">
        <v>87.5394</v>
      </c>
      <c r="O37" s="114">
        <v>7.01</v>
      </c>
      <c r="P37" s="114">
        <v>74.76</v>
      </c>
      <c r="Q37" s="114">
        <v>80.8202</v>
      </c>
      <c r="R37" s="114">
        <v>81.0435</v>
      </c>
      <c r="S37" s="48">
        <v>6.99</v>
      </c>
      <c r="T37" s="48">
        <v>83.4</v>
      </c>
      <c r="U37" s="48">
        <v>89.1689</v>
      </c>
      <c r="V37" s="48">
        <v>87.916</v>
      </c>
      <c r="W37" s="48">
        <v>-4.5</v>
      </c>
      <c r="X37" s="48">
        <v>73.54</v>
      </c>
      <c r="Y37" s="48">
        <v>79.9524</v>
      </c>
      <c r="Z37" s="48">
        <v>83.9114</v>
      </c>
      <c r="AA37" s="48">
        <v>5.73</v>
      </c>
      <c r="AB37" s="48">
        <v>81.75</v>
      </c>
      <c r="AC37" s="48">
        <v>87.0502</v>
      </c>
      <c r="AD37" s="48">
        <v>87.0476</v>
      </c>
      <c r="AE37" s="48">
        <v>6.03</v>
      </c>
      <c r="AF37" s="48">
        <v>77.39</v>
      </c>
      <c r="AG37" s="48">
        <v>84.0165</v>
      </c>
      <c r="AH37" s="48">
        <v>84.3789</v>
      </c>
      <c r="AI37" s="48">
        <v>10.11</v>
      </c>
      <c r="AJ37" s="48">
        <v>71.36</v>
      </c>
      <c r="AK37" s="48">
        <v>76.5636</v>
      </c>
      <c r="AL37" s="48">
        <v>76.5666</v>
      </c>
      <c r="AM37" s="48">
        <v>7.61</v>
      </c>
      <c r="AN37" s="48">
        <v>68.29</v>
      </c>
      <c r="AO37" s="48">
        <v>78.6741</v>
      </c>
      <c r="AP37" s="48">
        <v>80.0929</v>
      </c>
      <c r="AQ37" s="118">
        <v>3.65</v>
      </c>
      <c r="AR37" s="118">
        <v>80.52</v>
      </c>
      <c r="AS37" s="118">
        <v>84.6262</v>
      </c>
      <c r="AT37" s="118">
        <v>84.578</v>
      </c>
      <c r="AU37" s="48">
        <v>2.63</v>
      </c>
      <c r="AV37" s="48">
        <v>80.36</v>
      </c>
      <c r="AW37" s="48">
        <v>87.205</v>
      </c>
      <c r="AX37" s="48">
        <v>87.177</v>
      </c>
      <c r="AY37" s="48">
        <v>4.55</v>
      </c>
      <c r="AZ37" s="48">
        <v>76.44</v>
      </c>
      <c r="BA37" s="48">
        <v>80.5846</v>
      </c>
      <c r="BB37" s="48">
        <v>80.6487</v>
      </c>
      <c r="BC37" s="48">
        <v>-2.71</v>
      </c>
      <c r="BD37" s="48">
        <v>80.68</v>
      </c>
      <c r="BE37" s="48">
        <v>88.3842</v>
      </c>
      <c r="BF37" s="48">
        <v>88.9681</v>
      </c>
      <c r="BG37" s="48">
        <v>1.48</v>
      </c>
      <c r="BH37" s="48">
        <v>86.83</v>
      </c>
      <c r="BI37" s="48">
        <v>87.2008</v>
      </c>
      <c r="BJ37" s="48">
        <v>87.0977</v>
      </c>
      <c r="BK37" s="48">
        <v>2.49</v>
      </c>
      <c r="BL37" s="48">
        <v>79.79</v>
      </c>
      <c r="BM37" s="48">
        <v>85.7653</v>
      </c>
      <c r="BN37" s="48">
        <v>86.0806</v>
      </c>
      <c r="BO37" s="48">
        <v>3.22</v>
      </c>
      <c r="BP37" s="48">
        <v>77.66</v>
      </c>
      <c r="BQ37" s="48">
        <v>83.1957</v>
      </c>
      <c r="BR37" s="48">
        <v>82.625</v>
      </c>
      <c r="BS37" s="48">
        <v>2.43</v>
      </c>
      <c r="BT37" s="48">
        <v>82.99</v>
      </c>
      <c r="BU37" s="48">
        <v>86.2442</v>
      </c>
      <c r="BV37" s="48">
        <v>86.0853</v>
      </c>
      <c r="BW37" s="48">
        <v>9.21</v>
      </c>
      <c r="BX37" s="48">
        <v>81.84</v>
      </c>
      <c r="BY37" s="48">
        <v>79.9782</v>
      </c>
      <c r="BZ37" s="48">
        <v>79.4927</v>
      </c>
      <c r="CA37" s="48">
        <v>5.36</v>
      </c>
      <c r="CB37" s="48">
        <v>75.67</v>
      </c>
      <c r="CC37" s="48">
        <v>79.329</v>
      </c>
      <c r="CD37" s="48">
        <v>80.2174</v>
      </c>
      <c r="CE37" s="48">
        <v>9.97</v>
      </c>
      <c r="CF37" s="48">
        <v>75.62</v>
      </c>
      <c r="CG37" s="48">
        <v>77.2539</v>
      </c>
      <c r="CH37" s="48">
        <v>77.3368</v>
      </c>
      <c r="CI37" s="48">
        <v>2.81</v>
      </c>
      <c r="CJ37" s="48">
        <v>71.78</v>
      </c>
      <c r="CK37" s="48">
        <v>75.2395</v>
      </c>
      <c r="CL37" s="48">
        <v>75.5151</v>
      </c>
      <c r="CM37" s="48">
        <v>7.99</v>
      </c>
      <c r="CN37" s="48">
        <v>84.13</v>
      </c>
      <c r="CO37" s="48">
        <v>84.4133</v>
      </c>
      <c r="CP37" s="48">
        <v>84.2314</v>
      </c>
      <c r="CQ37" s="48">
        <v>8.8</v>
      </c>
      <c r="CR37" s="48">
        <v>83.43</v>
      </c>
      <c r="CS37" s="48">
        <v>85.9444</v>
      </c>
      <c r="CT37" s="48">
        <v>85.6661</v>
      </c>
      <c r="CU37" s="48">
        <v>2.12</v>
      </c>
      <c r="CV37" s="48">
        <v>76.49</v>
      </c>
      <c r="CW37" s="48">
        <v>83.317</v>
      </c>
      <c r="CX37" s="48">
        <v>84.2682</v>
      </c>
      <c r="CY37" s="48">
        <v>8.59</v>
      </c>
      <c r="CZ37" s="48">
        <v>75.96</v>
      </c>
      <c r="DA37" s="48">
        <v>79.6345</v>
      </c>
      <c r="DB37" s="48">
        <v>79.5209</v>
      </c>
      <c r="DC37" s="48">
        <v>21.62</v>
      </c>
      <c r="DD37" s="48">
        <v>50.41</v>
      </c>
      <c r="DE37" s="48">
        <v>57.5821</v>
      </c>
      <c r="DF37" s="48">
        <v>57.3048</v>
      </c>
      <c r="DG37" s="48">
        <v>8.22</v>
      </c>
      <c r="DH37" s="48">
        <v>78.85</v>
      </c>
      <c r="DI37" s="48">
        <v>81.8745</v>
      </c>
      <c r="DJ37" s="48">
        <v>80.4825</v>
      </c>
      <c r="DK37" s="48">
        <v>13.82</v>
      </c>
      <c r="DL37" s="48">
        <v>81.87</v>
      </c>
      <c r="DM37" s="48">
        <v>87.0523</v>
      </c>
      <c r="DN37" s="48">
        <v>86.3587</v>
      </c>
      <c r="DO37" s="48">
        <v>5.42</v>
      </c>
      <c r="DP37" s="48">
        <v>73.77</v>
      </c>
      <c r="DQ37" s="48">
        <v>77.7756</v>
      </c>
      <c r="DR37" s="48">
        <v>79.1755</v>
      </c>
      <c r="DS37" s="49" t="s">
        <v>95</v>
      </c>
      <c r="DW37" s="4"/>
    </row>
    <row r="38" spans="1:127" ht="12.75">
      <c r="A38" s="57"/>
      <c r="B38" s="57" t="s">
        <v>96</v>
      </c>
      <c r="C38" s="114">
        <v>3.01</v>
      </c>
      <c r="D38" s="114">
        <v>77.87</v>
      </c>
      <c r="E38" s="114">
        <v>83.0716</v>
      </c>
      <c r="F38" s="114">
        <v>83.5601</v>
      </c>
      <c r="G38" s="107">
        <v>3.14</v>
      </c>
      <c r="H38" s="107">
        <v>77.53</v>
      </c>
      <c r="I38" s="107">
        <v>82.4242</v>
      </c>
      <c r="J38" s="107">
        <v>82.9581</v>
      </c>
      <c r="K38" s="107">
        <v>2.17</v>
      </c>
      <c r="L38" s="107">
        <v>79.99</v>
      </c>
      <c r="M38" s="107">
        <v>87.1142</v>
      </c>
      <c r="N38" s="107">
        <v>87.5817</v>
      </c>
      <c r="O38" s="114">
        <v>7.48</v>
      </c>
      <c r="P38" s="114">
        <v>77.79</v>
      </c>
      <c r="Q38" s="114">
        <v>81.6329</v>
      </c>
      <c r="R38" s="114">
        <v>81.7642</v>
      </c>
      <c r="S38" s="48">
        <v>1.74</v>
      </c>
      <c r="T38" s="48">
        <v>76.5</v>
      </c>
      <c r="U38" s="48">
        <v>87.2141</v>
      </c>
      <c r="V38" s="48">
        <v>88.2629</v>
      </c>
      <c r="W38" s="48">
        <v>1.2</v>
      </c>
      <c r="X38" s="48">
        <v>72.2</v>
      </c>
      <c r="Y38" s="48">
        <v>81.8462</v>
      </c>
      <c r="Z38" s="48">
        <v>84.7374</v>
      </c>
      <c r="AA38" s="48">
        <v>3.68</v>
      </c>
      <c r="AB38" s="48">
        <v>82.48</v>
      </c>
      <c r="AC38" s="48">
        <v>87.0589</v>
      </c>
      <c r="AD38" s="48">
        <v>87.4079</v>
      </c>
      <c r="AE38" s="48">
        <v>7.92</v>
      </c>
      <c r="AF38" s="48">
        <v>78.54</v>
      </c>
      <c r="AG38" s="48">
        <v>85.4073</v>
      </c>
      <c r="AH38" s="48">
        <v>85.2776</v>
      </c>
      <c r="AI38" s="48">
        <v>8.53</v>
      </c>
      <c r="AJ38" s="48">
        <v>76.35</v>
      </c>
      <c r="AK38" s="48">
        <v>77.1465</v>
      </c>
      <c r="AL38" s="48">
        <v>77.2749</v>
      </c>
      <c r="AM38" s="48">
        <v>15.49</v>
      </c>
      <c r="AN38" s="48">
        <v>74.38</v>
      </c>
      <c r="AO38" s="48">
        <v>81.687</v>
      </c>
      <c r="AP38" s="48">
        <v>81.0505</v>
      </c>
      <c r="AQ38" s="118">
        <v>0.88</v>
      </c>
      <c r="AR38" s="118">
        <v>80.76</v>
      </c>
      <c r="AS38" s="118">
        <v>84.6341</v>
      </c>
      <c r="AT38" s="118">
        <v>85.0181</v>
      </c>
      <c r="AU38" s="48">
        <v>0.35</v>
      </c>
      <c r="AV38" s="48">
        <v>80.26</v>
      </c>
      <c r="AW38" s="48">
        <v>86.7994</v>
      </c>
      <c r="AX38" s="48">
        <v>87.7019</v>
      </c>
      <c r="AY38" s="48">
        <v>4.66</v>
      </c>
      <c r="AZ38" s="48">
        <v>75.83</v>
      </c>
      <c r="BA38" s="48">
        <v>81.2001</v>
      </c>
      <c r="BB38" s="48">
        <v>81.1244</v>
      </c>
      <c r="BC38" s="48">
        <v>-4.14</v>
      </c>
      <c r="BD38" s="48">
        <v>79.64</v>
      </c>
      <c r="BE38" s="48">
        <v>88.4682</v>
      </c>
      <c r="BF38" s="48">
        <v>89.3351</v>
      </c>
      <c r="BG38" s="48">
        <v>-3.78</v>
      </c>
      <c r="BH38" s="48">
        <v>87.9</v>
      </c>
      <c r="BI38" s="48">
        <v>86.7669</v>
      </c>
      <c r="BJ38" s="48">
        <v>87.2842</v>
      </c>
      <c r="BK38" s="48">
        <v>2.31</v>
      </c>
      <c r="BL38" s="48">
        <v>79.97</v>
      </c>
      <c r="BM38" s="48">
        <v>85.7722</v>
      </c>
      <c r="BN38" s="48">
        <v>86.3995</v>
      </c>
      <c r="BO38" s="48">
        <v>-1.11</v>
      </c>
      <c r="BP38" s="48">
        <v>77</v>
      </c>
      <c r="BQ38" s="48">
        <v>82.7011</v>
      </c>
      <c r="BR38" s="48">
        <v>82.8938</v>
      </c>
      <c r="BS38" s="48">
        <v>1.35</v>
      </c>
      <c r="BT38" s="48">
        <v>80.36</v>
      </c>
      <c r="BU38" s="48">
        <v>85.9095</v>
      </c>
      <c r="BV38" s="48">
        <v>86.3472</v>
      </c>
      <c r="BW38" s="48">
        <v>6.7</v>
      </c>
      <c r="BX38" s="48">
        <v>80.66</v>
      </c>
      <c r="BY38" s="48">
        <v>79.6948</v>
      </c>
      <c r="BZ38" s="48">
        <v>80.0878</v>
      </c>
      <c r="CA38" s="48">
        <v>5.11</v>
      </c>
      <c r="CB38" s="48">
        <v>79.02</v>
      </c>
      <c r="CC38" s="48">
        <v>79.8791</v>
      </c>
      <c r="CD38" s="48">
        <v>80.841</v>
      </c>
      <c r="CE38" s="48">
        <v>7.89</v>
      </c>
      <c r="CF38" s="48">
        <v>75.3</v>
      </c>
      <c r="CG38" s="48">
        <v>77.7529</v>
      </c>
      <c r="CH38" s="48">
        <v>77.9657</v>
      </c>
      <c r="CI38" s="48">
        <v>2</v>
      </c>
      <c r="CJ38" s="48">
        <v>76.18</v>
      </c>
      <c r="CK38" s="48">
        <v>75.6549</v>
      </c>
      <c r="CL38" s="48">
        <v>76.3118</v>
      </c>
      <c r="CM38" s="48">
        <v>0.77</v>
      </c>
      <c r="CN38" s="48">
        <v>74.96</v>
      </c>
      <c r="CO38" s="48">
        <v>82.7125</v>
      </c>
      <c r="CP38" s="48">
        <v>84.4473</v>
      </c>
      <c r="CQ38" s="48">
        <v>3.58</v>
      </c>
      <c r="CR38" s="48">
        <v>86.64</v>
      </c>
      <c r="CS38" s="48">
        <v>85.6797</v>
      </c>
      <c r="CT38" s="48">
        <v>86.1574</v>
      </c>
      <c r="CU38" s="48">
        <v>-0.2</v>
      </c>
      <c r="CV38" s="48">
        <v>75.21</v>
      </c>
      <c r="CW38" s="48">
        <v>83.0974</v>
      </c>
      <c r="CX38" s="48">
        <v>84.566</v>
      </c>
      <c r="CY38" s="48">
        <v>5.3</v>
      </c>
      <c r="CZ38" s="48">
        <v>76.41</v>
      </c>
      <c r="DA38" s="48">
        <v>79.6587</v>
      </c>
      <c r="DB38" s="48">
        <v>80.2296</v>
      </c>
      <c r="DC38" s="48">
        <v>17.64</v>
      </c>
      <c r="DD38" s="48">
        <v>53.39</v>
      </c>
      <c r="DE38" s="48">
        <v>58.3267</v>
      </c>
      <c r="DF38" s="48">
        <v>58.6124</v>
      </c>
      <c r="DG38" s="48">
        <v>8.4</v>
      </c>
      <c r="DH38" s="48">
        <v>77.23</v>
      </c>
      <c r="DI38" s="48">
        <v>82.3088</v>
      </c>
      <c r="DJ38" s="48">
        <v>81.0731</v>
      </c>
      <c r="DK38" s="48">
        <v>0.94</v>
      </c>
      <c r="DL38" s="48">
        <v>92.7</v>
      </c>
      <c r="DM38" s="48">
        <v>90.0876</v>
      </c>
      <c r="DN38" s="48">
        <v>86.5611</v>
      </c>
      <c r="DO38" s="48">
        <v>1.7</v>
      </c>
      <c r="DP38" s="48">
        <v>78.2</v>
      </c>
      <c r="DQ38" s="48">
        <v>77.3838</v>
      </c>
      <c r="DR38" s="48">
        <v>79.9306</v>
      </c>
      <c r="DS38" s="49" t="s">
        <v>96</v>
      </c>
      <c r="DW38" s="4"/>
    </row>
    <row r="39" spans="1:127" ht="12.75">
      <c r="A39" s="57"/>
      <c r="B39" s="57" t="s">
        <v>97</v>
      </c>
      <c r="C39" s="114">
        <v>4.76</v>
      </c>
      <c r="D39" s="114">
        <v>84.34</v>
      </c>
      <c r="E39" s="114">
        <v>83.5395</v>
      </c>
      <c r="F39" s="114">
        <v>83.9999</v>
      </c>
      <c r="G39" s="107">
        <v>5.45</v>
      </c>
      <c r="H39" s="107">
        <v>83.63</v>
      </c>
      <c r="I39" s="107">
        <v>82.9711</v>
      </c>
      <c r="J39" s="107">
        <v>83.4446</v>
      </c>
      <c r="K39" s="107">
        <v>0.58</v>
      </c>
      <c r="L39" s="107">
        <v>89.05</v>
      </c>
      <c r="M39" s="107">
        <v>87.5951</v>
      </c>
      <c r="N39" s="107">
        <v>87.7524</v>
      </c>
      <c r="O39" s="114">
        <v>9.08</v>
      </c>
      <c r="P39" s="114">
        <v>84.98</v>
      </c>
      <c r="Q39" s="114">
        <v>82.3872</v>
      </c>
      <c r="R39" s="114">
        <v>82.6132</v>
      </c>
      <c r="S39" s="48">
        <v>1.69</v>
      </c>
      <c r="T39" s="48">
        <v>90.15</v>
      </c>
      <c r="U39" s="48">
        <v>87.645</v>
      </c>
      <c r="V39" s="48">
        <v>88.6191</v>
      </c>
      <c r="W39" s="48">
        <v>1.3</v>
      </c>
      <c r="X39" s="48">
        <v>87.29</v>
      </c>
      <c r="Y39" s="48">
        <v>83.4185</v>
      </c>
      <c r="Z39" s="48">
        <v>85.773</v>
      </c>
      <c r="AA39" s="48">
        <v>6.62</v>
      </c>
      <c r="AB39" s="48">
        <v>93.27</v>
      </c>
      <c r="AC39" s="48">
        <v>87.6865</v>
      </c>
      <c r="AD39" s="48">
        <v>87.7825</v>
      </c>
      <c r="AE39" s="48">
        <v>8.11</v>
      </c>
      <c r="AF39" s="48">
        <v>86.96</v>
      </c>
      <c r="AG39" s="48">
        <v>86.1375</v>
      </c>
      <c r="AH39" s="48">
        <v>86.2143</v>
      </c>
      <c r="AI39" s="48">
        <v>9.66</v>
      </c>
      <c r="AJ39" s="48">
        <v>79.45</v>
      </c>
      <c r="AK39" s="48">
        <v>77.9808</v>
      </c>
      <c r="AL39" s="48">
        <v>78.1425</v>
      </c>
      <c r="AM39" s="48">
        <v>18.8</v>
      </c>
      <c r="AN39" s="48">
        <v>76.82</v>
      </c>
      <c r="AO39" s="48">
        <v>80.6581</v>
      </c>
      <c r="AP39" s="48">
        <v>82.0238</v>
      </c>
      <c r="AQ39" s="118">
        <v>1.9</v>
      </c>
      <c r="AR39" s="118">
        <v>89.65</v>
      </c>
      <c r="AS39" s="118">
        <v>85.0685</v>
      </c>
      <c r="AT39" s="118">
        <v>85.5411</v>
      </c>
      <c r="AU39" s="48">
        <v>1.84</v>
      </c>
      <c r="AV39" s="48">
        <v>92.17</v>
      </c>
      <c r="AW39" s="48">
        <v>88.1318</v>
      </c>
      <c r="AX39" s="48">
        <v>88.3242</v>
      </c>
      <c r="AY39" s="48">
        <v>3.98</v>
      </c>
      <c r="AZ39" s="48">
        <v>86.78</v>
      </c>
      <c r="BA39" s="48">
        <v>81.6159</v>
      </c>
      <c r="BB39" s="48">
        <v>81.6136</v>
      </c>
      <c r="BC39" s="48">
        <v>-3.32</v>
      </c>
      <c r="BD39" s="48">
        <v>80.27</v>
      </c>
      <c r="BE39" s="48">
        <v>88.6705</v>
      </c>
      <c r="BF39" s="48">
        <v>89.7487</v>
      </c>
      <c r="BG39" s="48">
        <v>-1.93</v>
      </c>
      <c r="BH39" s="48">
        <v>91.07</v>
      </c>
      <c r="BI39" s="48">
        <v>87.0191</v>
      </c>
      <c r="BJ39" s="48">
        <v>87.5154</v>
      </c>
      <c r="BK39" s="48">
        <v>3.66</v>
      </c>
      <c r="BL39" s="48">
        <v>82.84</v>
      </c>
      <c r="BM39" s="48">
        <v>86.6095</v>
      </c>
      <c r="BN39" s="48">
        <v>86.9063</v>
      </c>
      <c r="BO39" s="48">
        <v>-1.31</v>
      </c>
      <c r="BP39" s="48">
        <v>86.7</v>
      </c>
      <c r="BQ39" s="48">
        <v>82.4467</v>
      </c>
      <c r="BR39" s="48">
        <v>83.2772</v>
      </c>
      <c r="BS39" s="48">
        <v>3.7</v>
      </c>
      <c r="BT39" s="48">
        <v>89.84</v>
      </c>
      <c r="BU39" s="48">
        <v>86.5523</v>
      </c>
      <c r="BV39" s="48">
        <v>86.6693</v>
      </c>
      <c r="BW39" s="48">
        <v>10.15</v>
      </c>
      <c r="BX39" s="48">
        <v>86.31</v>
      </c>
      <c r="BY39" s="48">
        <v>80.8426</v>
      </c>
      <c r="BZ39" s="48">
        <v>80.6982</v>
      </c>
      <c r="CA39" s="48">
        <v>0.84</v>
      </c>
      <c r="CB39" s="48">
        <v>92.55</v>
      </c>
      <c r="CC39" s="48">
        <v>81.7782</v>
      </c>
      <c r="CD39" s="48">
        <v>81.4955</v>
      </c>
      <c r="CE39" s="48">
        <v>8.35</v>
      </c>
      <c r="CF39" s="48">
        <v>79.36</v>
      </c>
      <c r="CG39" s="48">
        <v>78.0931</v>
      </c>
      <c r="CH39" s="48">
        <v>78.6164</v>
      </c>
      <c r="CI39" s="48">
        <v>0.75</v>
      </c>
      <c r="CJ39" s="48">
        <v>92.95</v>
      </c>
      <c r="CK39" s="48">
        <v>75.6272</v>
      </c>
      <c r="CL39" s="48">
        <v>77.2555</v>
      </c>
      <c r="CM39" s="48">
        <v>3.89</v>
      </c>
      <c r="CN39" s="48">
        <v>88.78</v>
      </c>
      <c r="CO39" s="48">
        <v>83.5959</v>
      </c>
      <c r="CP39" s="48">
        <v>84.9058</v>
      </c>
      <c r="CQ39" s="48">
        <v>-1.24</v>
      </c>
      <c r="CR39" s="48">
        <v>94.97</v>
      </c>
      <c r="CS39" s="48">
        <v>84.9109</v>
      </c>
      <c r="CT39" s="48">
        <v>86.6701</v>
      </c>
      <c r="CU39" s="48">
        <v>4.21</v>
      </c>
      <c r="CV39" s="48">
        <v>99.52</v>
      </c>
      <c r="CW39" s="48">
        <v>84.8613</v>
      </c>
      <c r="CX39" s="48">
        <v>85.2595</v>
      </c>
      <c r="CY39" s="48">
        <v>4.69</v>
      </c>
      <c r="CZ39" s="48">
        <v>86.44</v>
      </c>
      <c r="DA39" s="48">
        <v>79.9495</v>
      </c>
      <c r="DB39" s="48">
        <v>81.0412</v>
      </c>
      <c r="DC39" s="48">
        <v>20.02</v>
      </c>
      <c r="DD39" s="48">
        <v>67.8</v>
      </c>
      <c r="DE39" s="48">
        <v>60.1861</v>
      </c>
      <c r="DF39" s="48">
        <v>59.9736</v>
      </c>
      <c r="DG39" s="48">
        <v>7.6</v>
      </c>
      <c r="DH39" s="48">
        <v>94.38</v>
      </c>
      <c r="DI39" s="48">
        <v>82.3168</v>
      </c>
      <c r="DJ39" s="48">
        <v>81.6533</v>
      </c>
      <c r="DK39" s="48">
        <v>-0.37</v>
      </c>
      <c r="DL39" s="48">
        <v>86.68</v>
      </c>
      <c r="DM39" s="48">
        <v>81.7471</v>
      </c>
      <c r="DN39" s="48">
        <v>86.6869</v>
      </c>
      <c r="DO39" s="48">
        <v>0.94</v>
      </c>
      <c r="DP39" s="48">
        <v>88.44</v>
      </c>
      <c r="DQ39" s="48">
        <v>79.3934</v>
      </c>
      <c r="DR39" s="48">
        <v>80.8006</v>
      </c>
      <c r="DS39" s="49" t="s">
        <v>97</v>
      </c>
      <c r="DW39" s="4"/>
    </row>
    <row r="40" spans="1:127" ht="12.75">
      <c r="A40" s="56" t="s">
        <v>102</v>
      </c>
      <c r="B40" s="56" t="s">
        <v>74</v>
      </c>
      <c r="C40" s="126">
        <v>4.82</v>
      </c>
      <c r="D40" s="126">
        <v>79.21</v>
      </c>
      <c r="E40" s="126">
        <v>84.2482</v>
      </c>
      <c r="F40" s="126">
        <v>84.5517</v>
      </c>
      <c r="G40" s="106">
        <v>5.43</v>
      </c>
      <c r="H40" s="106">
        <v>78.46</v>
      </c>
      <c r="I40" s="106">
        <v>83.6568</v>
      </c>
      <c r="J40" s="106">
        <v>84.0262</v>
      </c>
      <c r="K40" s="106">
        <v>1.13</v>
      </c>
      <c r="L40" s="106">
        <v>83.96</v>
      </c>
      <c r="M40" s="106">
        <v>87.8207</v>
      </c>
      <c r="N40" s="106">
        <v>88.0669</v>
      </c>
      <c r="O40" s="126">
        <v>10.3</v>
      </c>
      <c r="P40" s="126">
        <v>81.38</v>
      </c>
      <c r="Q40" s="126">
        <v>83.8121</v>
      </c>
      <c r="R40" s="126">
        <v>83.5211</v>
      </c>
      <c r="S40" s="63">
        <v>9.75</v>
      </c>
      <c r="T40" s="63">
        <v>80.24</v>
      </c>
      <c r="U40" s="63">
        <v>90.2638</v>
      </c>
      <c r="V40" s="63">
        <v>88.9844</v>
      </c>
      <c r="W40" s="63">
        <v>5.07</v>
      </c>
      <c r="X40" s="63">
        <v>83.38</v>
      </c>
      <c r="Y40" s="63">
        <v>86.5296</v>
      </c>
      <c r="Z40" s="63">
        <v>86.9387</v>
      </c>
      <c r="AA40" s="63">
        <v>6.86</v>
      </c>
      <c r="AB40" s="63">
        <v>86.71</v>
      </c>
      <c r="AC40" s="63">
        <v>88.8149</v>
      </c>
      <c r="AD40" s="63">
        <v>88.1556</v>
      </c>
      <c r="AE40" s="63">
        <v>10.62</v>
      </c>
      <c r="AF40" s="63">
        <v>84.02</v>
      </c>
      <c r="AG40" s="63">
        <v>88.0846</v>
      </c>
      <c r="AH40" s="63">
        <v>86.9679</v>
      </c>
      <c r="AI40" s="63">
        <v>11.25</v>
      </c>
      <c r="AJ40" s="63">
        <v>78.1</v>
      </c>
      <c r="AK40" s="63">
        <v>79.3448</v>
      </c>
      <c r="AL40" s="63">
        <v>79.1474</v>
      </c>
      <c r="AM40" s="63">
        <v>16.16</v>
      </c>
      <c r="AN40" s="63">
        <v>79.3</v>
      </c>
      <c r="AO40" s="63">
        <v>84.185</v>
      </c>
      <c r="AP40" s="63">
        <v>83.0106</v>
      </c>
      <c r="AQ40" s="117">
        <v>5.17</v>
      </c>
      <c r="AR40" s="117">
        <v>82.7</v>
      </c>
      <c r="AS40" s="117">
        <v>86.4762</v>
      </c>
      <c r="AT40" s="117">
        <v>86.1334</v>
      </c>
      <c r="AU40" s="63">
        <v>4.83</v>
      </c>
      <c r="AV40" s="63">
        <v>83.86</v>
      </c>
      <c r="AW40" s="63">
        <v>89.6877</v>
      </c>
      <c r="AX40" s="63">
        <v>88.9803</v>
      </c>
      <c r="AY40" s="63">
        <v>1.66</v>
      </c>
      <c r="AZ40" s="63">
        <v>69.96</v>
      </c>
      <c r="BA40" s="63">
        <v>81.9014</v>
      </c>
      <c r="BB40" s="63">
        <v>82.1356</v>
      </c>
      <c r="BC40" s="63">
        <v>7.47</v>
      </c>
      <c r="BD40" s="63">
        <v>89.57</v>
      </c>
      <c r="BE40" s="63">
        <v>89.9131</v>
      </c>
      <c r="BF40" s="63">
        <v>90.2076</v>
      </c>
      <c r="BG40" s="63">
        <v>1.01</v>
      </c>
      <c r="BH40" s="63">
        <v>87.5</v>
      </c>
      <c r="BI40" s="63">
        <v>87.7086</v>
      </c>
      <c r="BJ40" s="63">
        <v>87.7981</v>
      </c>
      <c r="BK40" s="63">
        <v>3.66</v>
      </c>
      <c r="BL40" s="63">
        <v>83.88</v>
      </c>
      <c r="BM40" s="63">
        <v>87.5107</v>
      </c>
      <c r="BN40" s="63">
        <v>87.5113</v>
      </c>
      <c r="BO40" s="63">
        <v>2.44</v>
      </c>
      <c r="BP40" s="63">
        <v>81.35</v>
      </c>
      <c r="BQ40" s="63">
        <v>84.1811</v>
      </c>
      <c r="BR40" s="63">
        <v>83.9359</v>
      </c>
      <c r="BS40" s="63">
        <v>2.46</v>
      </c>
      <c r="BT40" s="63">
        <v>79.57</v>
      </c>
      <c r="BU40" s="63">
        <v>87.096</v>
      </c>
      <c r="BV40" s="63">
        <v>87.037</v>
      </c>
      <c r="BW40" s="63">
        <v>8.39</v>
      </c>
      <c r="BX40" s="63">
        <v>77.57</v>
      </c>
      <c r="BY40" s="63">
        <v>80.7165</v>
      </c>
      <c r="BZ40" s="63">
        <v>81.3693</v>
      </c>
      <c r="CA40" s="63">
        <v>11.14</v>
      </c>
      <c r="CB40" s="63">
        <v>82.36</v>
      </c>
      <c r="CC40" s="63">
        <v>82.4077</v>
      </c>
      <c r="CD40" s="63">
        <v>82.1503</v>
      </c>
      <c r="CE40" s="63">
        <v>13.17</v>
      </c>
      <c r="CF40" s="63">
        <v>71.66</v>
      </c>
      <c r="CG40" s="63">
        <v>82.006</v>
      </c>
      <c r="CH40" s="63">
        <v>79.3039</v>
      </c>
      <c r="CI40" s="63">
        <v>9.46</v>
      </c>
      <c r="CJ40" s="63">
        <v>79.47</v>
      </c>
      <c r="CK40" s="63">
        <v>79.6684</v>
      </c>
      <c r="CL40" s="63">
        <v>78.3243</v>
      </c>
      <c r="CM40" s="63">
        <v>4.38</v>
      </c>
      <c r="CN40" s="63">
        <v>79.36</v>
      </c>
      <c r="CO40" s="63">
        <v>86.2734</v>
      </c>
      <c r="CP40" s="63">
        <v>85.5612</v>
      </c>
      <c r="CQ40" s="63">
        <v>4.99</v>
      </c>
      <c r="CR40" s="63">
        <v>78.4</v>
      </c>
      <c r="CS40" s="63">
        <v>87.2292</v>
      </c>
      <c r="CT40" s="63">
        <v>87.2223</v>
      </c>
      <c r="CU40" s="63">
        <v>5.6</v>
      </c>
      <c r="CV40" s="63">
        <v>86.42</v>
      </c>
      <c r="CW40" s="63">
        <v>87.7029</v>
      </c>
      <c r="CX40" s="63">
        <v>86.1428</v>
      </c>
      <c r="CY40" s="63">
        <v>11.31</v>
      </c>
      <c r="CZ40" s="63">
        <v>78.72</v>
      </c>
      <c r="DA40" s="63">
        <v>82.8811</v>
      </c>
      <c r="DB40" s="63">
        <v>81.944</v>
      </c>
      <c r="DC40" s="63">
        <v>19.38</v>
      </c>
      <c r="DD40" s="63">
        <v>71.8</v>
      </c>
      <c r="DE40" s="63">
        <v>60.8732</v>
      </c>
      <c r="DF40" s="63">
        <v>61.4327</v>
      </c>
      <c r="DG40" s="63">
        <v>10.19</v>
      </c>
      <c r="DH40" s="63">
        <v>74.04</v>
      </c>
      <c r="DI40" s="63">
        <v>82.5612</v>
      </c>
      <c r="DJ40" s="63">
        <v>82.2308</v>
      </c>
      <c r="DK40" s="63">
        <v>5.45</v>
      </c>
      <c r="DL40" s="63">
        <v>85.15</v>
      </c>
      <c r="DM40" s="63">
        <v>87.4002</v>
      </c>
      <c r="DN40" s="63">
        <v>86.9533</v>
      </c>
      <c r="DO40" s="63">
        <v>21.83</v>
      </c>
      <c r="DP40" s="63">
        <v>75.33</v>
      </c>
      <c r="DQ40" s="63">
        <v>85.0856</v>
      </c>
      <c r="DR40" s="63">
        <v>81.7069</v>
      </c>
      <c r="DS40" s="49" t="s">
        <v>103</v>
      </c>
      <c r="DW40" s="4"/>
    </row>
    <row r="41" spans="1:127" ht="12.75">
      <c r="A41" s="57"/>
      <c r="B41" s="57" t="s">
        <v>77</v>
      </c>
      <c r="C41" s="114">
        <v>6.68</v>
      </c>
      <c r="D41" s="114">
        <v>81.71</v>
      </c>
      <c r="E41" s="114">
        <v>84.9646</v>
      </c>
      <c r="F41" s="114">
        <v>85.19</v>
      </c>
      <c r="G41" s="107">
        <v>7.21</v>
      </c>
      <c r="H41" s="107">
        <v>81.4</v>
      </c>
      <c r="I41" s="107">
        <v>84.3602</v>
      </c>
      <c r="J41" s="107">
        <v>84.6883</v>
      </c>
      <c r="K41" s="107">
        <v>3.46</v>
      </c>
      <c r="L41" s="107">
        <v>83.69</v>
      </c>
      <c r="M41" s="107">
        <v>88.5799</v>
      </c>
      <c r="N41" s="107">
        <v>88.4589</v>
      </c>
      <c r="O41" s="114">
        <v>9.29</v>
      </c>
      <c r="P41" s="114">
        <v>85.52</v>
      </c>
      <c r="Q41" s="114">
        <v>84.4647</v>
      </c>
      <c r="R41" s="114">
        <v>84.3592</v>
      </c>
      <c r="S41" s="48">
        <v>4.66</v>
      </c>
      <c r="T41" s="48">
        <v>81.41</v>
      </c>
      <c r="U41" s="48">
        <v>89.2992</v>
      </c>
      <c r="V41" s="48">
        <v>89.3444</v>
      </c>
      <c r="W41" s="48">
        <v>8.13</v>
      </c>
      <c r="X41" s="48">
        <v>86.53</v>
      </c>
      <c r="Y41" s="48">
        <v>87.6857</v>
      </c>
      <c r="Z41" s="48">
        <v>88.0107</v>
      </c>
      <c r="AA41" s="48">
        <v>2.78</v>
      </c>
      <c r="AB41" s="48">
        <v>87.32</v>
      </c>
      <c r="AC41" s="48">
        <v>87.5933</v>
      </c>
      <c r="AD41" s="48">
        <v>88.5244</v>
      </c>
      <c r="AE41" s="48">
        <v>9.11</v>
      </c>
      <c r="AF41" s="48">
        <v>90.14</v>
      </c>
      <c r="AG41" s="48">
        <v>87.0637</v>
      </c>
      <c r="AH41" s="48">
        <v>87.4089</v>
      </c>
      <c r="AI41" s="48">
        <v>13.21</v>
      </c>
      <c r="AJ41" s="48">
        <v>83.78</v>
      </c>
      <c r="AK41" s="48">
        <v>80.7857</v>
      </c>
      <c r="AL41" s="48">
        <v>80.118</v>
      </c>
      <c r="AM41" s="48">
        <v>9.71</v>
      </c>
      <c r="AN41" s="48">
        <v>82.38</v>
      </c>
      <c r="AO41" s="48">
        <v>83.5805</v>
      </c>
      <c r="AP41" s="48">
        <v>83.9773</v>
      </c>
      <c r="AQ41" s="118">
        <v>6</v>
      </c>
      <c r="AR41" s="118">
        <v>81.33</v>
      </c>
      <c r="AS41" s="118">
        <v>86.8362</v>
      </c>
      <c r="AT41" s="118">
        <v>86.7181</v>
      </c>
      <c r="AU41" s="48">
        <v>5.27</v>
      </c>
      <c r="AV41" s="48">
        <v>84.2</v>
      </c>
      <c r="AW41" s="48">
        <v>89.3779</v>
      </c>
      <c r="AX41" s="48">
        <v>89.5955</v>
      </c>
      <c r="AY41" s="48">
        <v>10.21</v>
      </c>
      <c r="AZ41" s="48">
        <v>72.91</v>
      </c>
      <c r="BA41" s="48">
        <v>82.8554</v>
      </c>
      <c r="BB41" s="48">
        <v>82.7036</v>
      </c>
      <c r="BC41" s="48">
        <v>18.11</v>
      </c>
      <c r="BD41" s="48">
        <v>100.58</v>
      </c>
      <c r="BE41" s="48">
        <v>97.3335</v>
      </c>
      <c r="BF41" s="48">
        <v>90.6198</v>
      </c>
      <c r="BG41" s="48">
        <v>1.18</v>
      </c>
      <c r="BH41" s="48">
        <v>78.28</v>
      </c>
      <c r="BI41" s="48">
        <v>88.022</v>
      </c>
      <c r="BJ41" s="48">
        <v>88.1057</v>
      </c>
      <c r="BK41" s="48">
        <v>4.2</v>
      </c>
      <c r="BL41" s="48">
        <v>85.06</v>
      </c>
      <c r="BM41" s="48">
        <v>88.067</v>
      </c>
      <c r="BN41" s="48">
        <v>88.0856</v>
      </c>
      <c r="BO41" s="48">
        <v>3.47</v>
      </c>
      <c r="BP41" s="48">
        <v>81.07</v>
      </c>
      <c r="BQ41" s="48">
        <v>84.8037</v>
      </c>
      <c r="BR41" s="48">
        <v>84.6369</v>
      </c>
      <c r="BS41" s="48">
        <v>5.68</v>
      </c>
      <c r="BT41" s="48">
        <v>79.31</v>
      </c>
      <c r="BU41" s="48">
        <v>87.7448</v>
      </c>
      <c r="BV41" s="48">
        <v>87.3819</v>
      </c>
      <c r="BW41" s="48">
        <v>9.62</v>
      </c>
      <c r="BX41" s="48">
        <v>75.62</v>
      </c>
      <c r="BY41" s="48">
        <v>81.938</v>
      </c>
      <c r="BZ41" s="48">
        <v>82.1472</v>
      </c>
      <c r="CA41" s="48">
        <v>8.91</v>
      </c>
      <c r="CB41" s="48">
        <v>79.15</v>
      </c>
      <c r="CC41" s="48">
        <v>82.819</v>
      </c>
      <c r="CD41" s="48">
        <v>82.7938</v>
      </c>
      <c r="CE41" s="48">
        <v>13.25</v>
      </c>
      <c r="CF41" s="48">
        <v>74.22</v>
      </c>
      <c r="CG41" s="48">
        <v>81.9315</v>
      </c>
      <c r="CH41" s="48">
        <v>80.0129</v>
      </c>
      <c r="CI41" s="48">
        <v>12.17</v>
      </c>
      <c r="CJ41" s="48">
        <v>81.12</v>
      </c>
      <c r="CK41" s="48">
        <v>81.2331</v>
      </c>
      <c r="CL41" s="48">
        <v>79.3116</v>
      </c>
      <c r="CM41" s="48">
        <v>6.59</v>
      </c>
      <c r="CN41" s="48">
        <v>78.21</v>
      </c>
      <c r="CO41" s="48">
        <v>86.9881</v>
      </c>
      <c r="CP41" s="48">
        <v>86.1787</v>
      </c>
      <c r="CQ41" s="48">
        <v>6.63</v>
      </c>
      <c r="CR41" s="48">
        <v>82.52</v>
      </c>
      <c r="CS41" s="48">
        <v>88.3621</v>
      </c>
      <c r="CT41" s="48">
        <v>87.7815</v>
      </c>
      <c r="CU41" s="48">
        <v>2.73</v>
      </c>
      <c r="CV41" s="48">
        <v>78.38</v>
      </c>
      <c r="CW41" s="48">
        <v>86.4324</v>
      </c>
      <c r="CX41" s="48">
        <v>86.8905</v>
      </c>
      <c r="CY41" s="48">
        <v>10.05</v>
      </c>
      <c r="CZ41" s="48">
        <v>74.71</v>
      </c>
      <c r="DA41" s="48">
        <v>82.8464</v>
      </c>
      <c r="DB41" s="48">
        <v>82.8208</v>
      </c>
      <c r="DC41" s="48">
        <v>31.43</v>
      </c>
      <c r="DD41" s="48">
        <v>68.85</v>
      </c>
      <c r="DE41" s="48">
        <v>63.7373</v>
      </c>
      <c r="DF41" s="48">
        <v>62.9479</v>
      </c>
      <c r="DG41" s="48">
        <v>10.46</v>
      </c>
      <c r="DH41" s="48">
        <v>71.33</v>
      </c>
      <c r="DI41" s="48">
        <v>82.8918</v>
      </c>
      <c r="DJ41" s="48">
        <v>82.8196</v>
      </c>
      <c r="DK41" s="48">
        <v>3.45</v>
      </c>
      <c r="DL41" s="48">
        <v>80.72</v>
      </c>
      <c r="DM41" s="48">
        <v>86.3321</v>
      </c>
      <c r="DN41" s="48">
        <v>87.34</v>
      </c>
      <c r="DO41" s="48">
        <v>0.46</v>
      </c>
      <c r="DP41" s="48">
        <v>81.04</v>
      </c>
      <c r="DQ41" s="48">
        <v>82.2351</v>
      </c>
      <c r="DR41" s="48">
        <v>82.5524</v>
      </c>
      <c r="DS41" s="49" t="s">
        <v>78</v>
      </c>
      <c r="DW41" s="4"/>
    </row>
    <row r="42" spans="1:127" ht="12.75">
      <c r="A42" s="57"/>
      <c r="B42" s="57" t="s">
        <v>80</v>
      </c>
      <c r="C42" s="114">
        <v>8.84</v>
      </c>
      <c r="D42" s="114">
        <v>82.7</v>
      </c>
      <c r="E42" s="114">
        <v>85.7071</v>
      </c>
      <c r="F42" s="114">
        <v>85.893</v>
      </c>
      <c r="G42" s="107">
        <v>9.7</v>
      </c>
      <c r="H42" s="107">
        <v>82.53</v>
      </c>
      <c r="I42" s="107">
        <v>85.1949</v>
      </c>
      <c r="J42" s="107">
        <v>85.4171</v>
      </c>
      <c r="K42" s="107">
        <v>3.61</v>
      </c>
      <c r="L42" s="107">
        <v>83.8</v>
      </c>
      <c r="M42" s="107">
        <v>88.6101</v>
      </c>
      <c r="N42" s="107">
        <v>88.8955</v>
      </c>
      <c r="O42" s="114">
        <v>11.91</v>
      </c>
      <c r="P42" s="114">
        <v>88.55</v>
      </c>
      <c r="Q42" s="114">
        <v>85.3221</v>
      </c>
      <c r="R42" s="114">
        <v>85.0748</v>
      </c>
      <c r="S42" s="48">
        <v>7.53</v>
      </c>
      <c r="T42" s="48">
        <v>99.64</v>
      </c>
      <c r="U42" s="48">
        <v>90.5019</v>
      </c>
      <c r="V42" s="48">
        <v>89.6972</v>
      </c>
      <c r="W42" s="48">
        <v>14.96</v>
      </c>
      <c r="X42" s="48">
        <v>105.57</v>
      </c>
      <c r="Y42" s="48">
        <v>88.7314</v>
      </c>
      <c r="Z42" s="48">
        <v>88.9121</v>
      </c>
      <c r="AA42" s="48">
        <v>7.12</v>
      </c>
      <c r="AB42" s="48">
        <v>92.5</v>
      </c>
      <c r="AC42" s="48">
        <v>88.9919</v>
      </c>
      <c r="AD42" s="48">
        <v>88.914</v>
      </c>
      <c r="AE42" s="48">
        <v>10.15</v>
      </c>
      <c r="AF42" s="48">
        <v>92</v>
      </c>
      <c r="AG42" s="48">
        <v>87.7987</v>
      </c>
      <c r="AH42" s="48">
        <v>87.7669</v>
      </c>
      <c r="AI42" s="48">
        <v>12.6</v>
      </c>
      <c r="AJ42" s="48">
        <v>80.11</v>
      </c>
      <c r="AK42" s="48">
        <v>81.2419</v>
      </c>
      <c r="AL42" s="48">
        <v>80.9048</v>
      </c>
      <c r="AM42" s="48">
        <v>21.26</v>
      </c>
      <c r="AN42" s="48">
        <v>93.22</v>
      </c>
      <c r="AO42" s="48">
        <v>86.6997</v>
      </c>
      <c r="AP42" s="48">
        <v>84.8831</v>
      </c>
      <c r="AQ42" s="118">
        <v>9.21</v>
      </c>
      <c r="AR42" s="118">
        <v>83.24</v>
      </c>
      <c r="AS42" s="118">
        <v>87.3712</v>
      </c>
      <c r="AT42" s="118">
        <v>87.2691</v>
      </c>
      <c r="AU42" s="48">
        <v>11.45</v>
      </c>
      <c r="AV42" s="48">
        <v>88.51</v>
      </c>
      <c r="AW42" s="48">
        <v>90.934</v>
      </c>
      <c r="AX42" s="48">
        <v>90.1635</v>
      </c>
      <c r="AY42" s="48">
        <v>10.54</v>
      </c>
      <c r="AZ42" s="48">
        <v>74.21</v>
      </c>
      <c r="BA42" s="48">
        <v>83.2129</v>
      </c>
      <c r="BB42" s="48">
        <v>83.2915</v>
      </c>
      <c r="BC42" s="48">
        <v>2.11</v>
      </c>
      <c r="BD42" s="48">
        <v>83.72</v>
      </c>
      <c r="BE42" s="48">
        <v>87.0785</v>
      </c>
      <c r="BF42" s="48">
        <v>90.9395</v>
      </c>
      <c r="BG42" s="48">
        <v>5.55</v>
      </c>
      <c r="BH42" s="48">
        <v>80.14</v>
      </c>
      <c r="BI42" s="48">
        <v>87.9057</v>
      </c>
      <c r="BJ42" s="48">
        <v>88.4377</v>
      </c>
      <c r="BK42" s="48">
        <v>5.99</v>
      </c>
      <c r="BL42" s="48">
        <v>85.79</v>
      </c>
      <c r="BM42" s="48">
        <v>88.6124</v>
      </c>
      <c r="BN42" s="48">
        <v>88.5839</v>
      </c>
      <c r="BO42" s="48">
        <v>4.85</v>
      </c>
      <c r="BP42" s="48">
        <v>82.87</v>
      </c>
      <c r="BQ42" s="48">
        <v>85.2271</v>
      </c>
      <c r="BR42" s="48">
        <v>85.2582</v>
      </c>
      <c r="BS42" s="48">
        <v>4.93</v>
      </c>
      <c r="BT42" s="48">
        <v>79.69</v>
      </c>
      <c r="BU42" s="48">
        <v>86.4638</v>
      </c>
      <c r="BV42" s="48">
        <v>87.7657</v>
      </c>
      <c r="BW42" s="48">
        <v>9.85</v>
      </c>
      <c r="BX42" s="48">
        <v>76.22</v>
      </c>
      <c r="BY42" s="48">
        <v>82.4573</v>
      </c>
      <c r="BZ42" s="48">
        <v>83.0542</v>
      </c>
      <c r="CA42" s="48">
        <v>6.45</v>
      </c>
      <c r="CB42" s="48">
        <v>76.33</v>
      </c>
      <c r="CC42" s="48">
        <v>82.6504</v>
      </c>
      <c r="CD42" s="48">
        <v>83.4444</v>
      </c>
      <c r="CE42" s="48">
        <v>14.53</v>
      </c>
      <c r="CF42" s="48">
        <v>76.6</v>
      </c>
      <c r="CG42" s="48">
        <v>81.904</v>
      </c>
      <c r="CH42" s="48">
        <v>80.7339</v>
      </c>
      <c r="CI42" s="48">
        <v>13.93</v>
      </c>
      <c r="CJ42" s="48">
        <v>83.15</v>
      </c>
      <c r="CK42" s="48">
        <v>80.2018</v>
      </c>
      <c r="CL42" s="48">
        <v>80.1241</v>
      </c>
      <c r="CM42" s="48">
        <v>8.07</v>
      </c>
      <c r="CN42" s="48">
        <v>78.39</v>
      </c>
      <c r="CO42" s="48">
        <v>86.642</v>
      </c>
      <c r="CP42" s="48">
        <v>86.6854</v>
      </c>
      <c r="CQ42" s="48">
        <v>8.65</v>
      </c>
      <c r="CR42" s="48">
        <v>84.51</v>
      </c>
      <c r="CS42" s="48">
        <v>88.0825</v>
      </c>
      <c r="CT42" s="48">
        <v>88.3312</v>
      </c>
      <c r="CU42" s="48">
        <v>5.54</v>
      </c>
      <c r="CV42" s="48">
        <v>81.31</v>
      </c>
      <c r="CW42" s="48">
        <v>86.9805</v>
      </c>
      <c r="CX42" s="48">
        <v>87.6692</v>
      </c>
      <c r="CY42" s="48">
        <v>14.16</v>
      </c>
      <c r="CZ42" s="48">
        <v>77.92</v>
      </c>
      <c r="DA42" s="48">
        <v>83.5787</v>
      </c>
      <c r="DB42" s="48">
        <v>83.6618</v>
      </c>
      <c r="DC42" s="48">
        <v>28.9</v>
      </c>
      <c r="DD42" s="48">
        <v>67</v>
      </c>
      <c r="DE42" s="48">
        <v>63.6779</v>
      </c>
      <c r="DF42" s="48">
        <v>64.4626</v>
      </c>
      <c r="DG42" s="48">
        <v>10.46</v>
      </c>
      <c r="DH42" s="48">
        <v>74.45</v>
      </c>
      <c r="DI42" s="48">
        <v>83.588</v>
      </c>
      <c r="DJ42" s="48">
        <v>83.4223</v>
      </c>
      <c r="DK42" s="48">
        <v>9.61</v>
      </c>
      <c r="DL42" s="48">
        <v>88.16</v>
      </c>
      <c r="DM42" s="48">
        <v>86.8052</v>
      </c>
      <c r="DN42" s="48">
        <v>87.7847</v>
      </c>
      <c r="DO42" s="48">
        <v>11.6</v>
      </c>
      <c r="DP42" s="48">
        <v>81.94</v>
      </c>
      <c r="DQ42" s="48">
        <v>85.2604</v>
      </c>
      <c r="DR42" s="48">
        <v>83.3379</v>
      </c>
      <c r="DS42" s="49" t="s">
        <v>81</v>
      </c>
      <c r="DW42" s="4"/>
    </row>
    <row r="43" spans="1:127" ht="12.75">
      <c r="A43" s="57"/>
      <c r="B43" s="57" t="s">
        <v>83</v>
      </c>
      <c r="C43" s="114">
        <v>10.22</v>
      </c>
      <c r="D43" s="114">
        <v>85.54</v>
      </c>
      <c r="E43" s="114">
        <v>87.3557</v>
      </c>
      <c r="F43" s="114">
        <v>86.5913</v>
      </c>
      <c r="G43" s="107">
        <v>11.07</v>
      </c>
      <c r="H43" s="107">
        <v>85.15</v>
      </c>
      <c r="I43" s="107">
        <v>86.9173</v>
      </c>
      <c r="J43" s="107">
        <v>86.152</v>
      </c>
      <c r="K43" s="107">
        <v>5.08</v>
      </c>
      <c r="L43" s="107">
        <v>88.06</v>
      </c>
      <c r="M43" s="107">
        <v>89.9703</v>
      </c>
      <c r="N43" s="107">
        <v>89.3086</v>
      </c>
      <c r="O43" s="114">
        <v>10.02</v>
      </c>
      <c r="P43" s="114">
        <v>83.79</v>
      </c>
      <c r="Q43" s="114">
        <v>85.7021</v>
      </c>
      <c r="R43" s="114">
        <v>85.6871</v>
      </c>
      <c r="S43" s="48">
        <v>7.79</v>
      </c>
      <c r="T43" s="48">
        <v>84.26</v>
      </c>
      <c r="U43" s="48">
        <v>90.5719</v>
      </c>
      <c r="V43" s="48">
        <v>90.0422</v>
      </c>
      <c r="W43" s="48">
        <v>6.51</v>
      </c>
      <c r="X43" s="48">
        <v>88.56</v>
      </c>
      <c r="Y43" s="48">
        <v>89.9254</v>
      </c>
      <c r="Z43" s="48">
        <v>89.668</v>
      </c>
      <c r="AA43" s="48">
        <v>3.32</v>
      </c>
      <c r="AB43" s="48">
        <v>86.16</v>
      </c>
      <c r="AC43" s="48">
        <v>89.202</v>
      </c>
      <c r="AD43" s="48">
        <v>89.3207</v>
      </c>
      <c r="AE43" s="48">
        <v>9.67</v>
      </c>
      <c r="AF43" s="48">
        <v>86.24</v>
      </c>
      <c r="AG43" s="48">
        <v>88.3566</v>
      </c>
      <c r="AH43" s="48">
        <v>88.1304</v>
      </c>
      <c r="AI43" s="48">
        <v>10.93</v>
      </c>
      <c r="AJ43" s="48">
        <v>79.95</v>
      </c>
      <c r="AK43" s="48">
        <v>81.7071</v>
      </c>
      <c r="AL43" s="48">
        <v>81.5596</v>
      </c>
      <c r="AM43" s="48">
        <v>21.55</v>
      </c>
      <c r="AN43" s="48">
        <v>88.13</v>
      </c>
      <c r="AO43" s="48">
        <v>85.8307</v>
      </c>
      <c r="AP43" s="48">
        <v>85.6975</v>
      </c>
      <c r="AQ43" s="118">
        <v>7.78</v>
      </c>
      <c r="AR43" s="118">
        <v>84.5</v>
      </c>
      <c r="AS43" s="118">
        <v>87.8068</v>
      </c>
      <c r="AT43" s="118">
        <v>87.8003</v>
      </c>
      <c r="AU43" s="48">
        <v>7.19</v>
      </c>
      <c r="AV43" s="48">
        <v>87.72</v>
      </c>
      <c r="AW43" s="48">
        <v>90.7578</v>
      </c>
      <c r="AX43" s="48">
        <v>90.6641</v>
      </c>
      <c r="AY43" s="48">
        <v>9</v>
      </c>
      <c r="AZ43" s="48">
        <v>78.3</v>
      </c>
      <c r="BA43" s="48">
        <v>83.8451</v>
      </c>
      <c r="BB43" s="48">
        <v>83.9026</v>
      </c>
      <c r="BC43" s="48">
        <v>8.73</v>
      </c>
      <c r="BD43" s="48">
        <v>84.86</v>
      </c>
      <c r="BE43" s="48">
        <v>92.6387</v>
      </c>
      <c r="BF43" s="48">
        <v>91.2642</v>
      </c>
      <c r="BG43" s="48">
        <v>2.39</v>
      </c>
      <c r="BH43" s="48">
        <v>85.36</v>
      </c>
      <c r="BI43" s="48">
        <v>88.6688</v>
      </c>
      <c r="BJ43" s="48">
        <v>88.8082</v>
      </c>
      <c r="BK43" s="48">
        <v>6.6</v>
      </c>
      <c r="BL43" s="48">
        <v>86.12</v>
      </c>
      <c r="BM43" s="48">
        <v>89.1486</v>
      </c>
      <c r="BN43" s="48">
        <v>88.973</v>
      </c>
      <c r="BO43" s="48">
        <v>6.74</v>
      </c>
      <c r="BP43" s="48">
        <v>82.77</v>
      </c>
      <c r="BQ43" s="48">
        <v>86.2507</v>
      </c>
      <c r="BR43" s="48">
        <v>85.7958</v>
      </c>
      <c r="BS43" s="48">
        <v>6.03</v>
      </c>
      <c r="BT43" s="48">
        <v>85.19</v>
      </c>
      <c r="BU43" s="48">
        <v>89.1226</v>
      </c>
      <c r="BV43" s="48">
        <v>88.2501</v>
      </c>
      <c r="BW43" s="48">
        <v>12.29</v>
      </c>
      <c r="BX43" s="48">
        <v>79.42</v>
      </c>
      <c r="BY43" s="48">
        <v>84.376</v>
      </c>
      <c r="BZ43" s="48">
        <v>84.0455</v>
      </c>
      <c r="CA43" s="48">
        <v>13.36</v>
      </c>
      <c r="CB43" s="48">
        <v>82.25</v>
      </c>
      <c r="CC43" s="48">
        <v>85.0699</v>
      </c>
      <c r="CD43" s="48">
        <v>84.1032</v>
      </c>
      <c r="CE43" s="48">
        <v>14.13</v>
      </c>
      <c r="CF43" s="48">
        <v>77.85</v>
      </c>
      <c r="CG43" s="48">
        <v>82.7469</v>
      </c>
      <c r="CH43" s="48">
        <v>81.4584</v>
      </c>
      <c r="CI43" s="48">
        <v>9.07</v>
      </c>
      <c r="CJ43" s="48">
        <v>75.03</v>
      </c>
      <c r="CK43" s="48">
        <v>80.0628</v>
      </c>
      <c r="CL43" s="48">
        <v>80.9041</v>
      </c>
      <c r="CM43" s="48">
        <v>8.69</v>
      </c>
      <c r="CN43" s="48">
        <v>81.03</v>
      </c>
      <c r="CO43" s="48">
        <v>88.1053</v>
      </c>
      <c r="CP43" s="48">
        <v>87.1093</v>
      </c>
      <c r="CQ43" s="48">
        <v>10.44</v>
      </c>
      <c r="CR43" s="48">
        <v>87.7</v>
      </c>
      <c r="CS43" s="48">
        <v>90.1109</v>
      </c>
      <c r="CT43" s="48">
        <v>88.8766</v>
      </c>
      <c r="CU43" s="48">
        <v>7.17</v>
      </c>
      <c r="CV43" s="48">
        <v>82.01</v>
      </c>
      <c r="CW43" s="48">
        <v>89.007</v>
      </c>
      <c r="CX43" s="48">
        <v>88.5362</v>
      </c>
      <c r="CY43" s="48">
        <v>12.38</v>
      </c>
      <c r="CZ43" s="48">
        <v>81.41</v>
      </c>
      <c r="DA43" s="48">
        <v>84.5278</v>
      </c>
      <c r="DB43" s="48">
        <v>84.5088</v>
      </c>
      <c r="DC43" s="48">
        <v>31.5</v>
      </c>
      <c r="DD43" s="48">
        <v>63.6</v>
      </c>
      <c r="DE43" s="48">
        <v>66.4287</v>
      </c>
      <c r="DF43" s="48">
        <v>66.0604</v>
      </c>
      <c r="DG43" s="48">
        <v>13.83</v>
      </c>
      <c r="DH43" s="48">
        <v>82.1</v>
      </c>
      <c r="DI43" s="48">
        <v>84.5346</v>
      </c>
      <c r="DJ43" s="48">
        <v>84.02</v>
      </c>
      <c r="DK43" s="48">
        <v>16.91</v>
      </c>
      <c r="DL43" s="48">
        <v>84.53</v>
      </c>
      <c r="DM43" s="48">
        <v>93.0305</v>
      </c>
      <c r="DN43" s="48">
        <v>88.1775</v>
      </c>
      <c r="DO43" s="48">
        <v>23.56</v>
      </c>
      <c r="DP43" s="48">
        <v>79.81</v>
      </c>
      <c r="DQ43" s="48">
        <v>86.6727</v>
      </c>
      <c r="DR43" s="48">
        <v>84.041</v>
      </c>
      <c r="DS43" s="49" t="s">
        <v>84</v>
      </c>
      <c r="DW43" s="4"/>
    </row>
    <row r="44" spans="1:127" ht="12.75">
      <c r="A44" s="57"/>
      <c r="B44" s="57" t="s">
        <v>85</v>
      </c>
      <c r="C44" s="114">
        <v>7.11</v>
      </c>
      <c r="D44" s="114">
        <v>90.63</v>
      </c>
      <c r="E44" s="114">
        <v>87.8191</v>
      </c>
      <c r="F44" s="114">
        <v>87.1685</v>
      </c>
      <c r="G44" s="107">
        <v>7.28</v>
      </c>
      <c r="H44" s="107">
        <v>90.38</v>
      </c>
      <c r="I44" s="107">
        <v>87.4686</v>
      </c>
      <c r="J44" s="107">
        <v>86.7935</v>
      </c>
      <c r="K44" s="107">
        <v>6.09</v>
      </c>
      <c r="L44" s="107">
        <v>92.24</v>
      </c>
      <c r="M44" s="107">
        <v>90.2529</v>
      </c>
      <c r="N44" s="107">
        <v>89.4829</v>
      </c>
      <c r="O44" s="114">
        <v>10.68</v>
      </c>
      <c r="P44" s="114">
        <v>85.98</v>
      </c>
      <c r="Q44" s="114">
        <v>86.2536</v>
      </c>
      <c r="R44" s="114">
        <v>86.25</v>
      </c>
      <c r="S44" s="48">
        <v>6.4</v>
      </c>
      <c r="T44" s="48">
        <v>96.25</v>
      </c>
      <c r="U44" s="48">
        <v>91.71</v>
      </c>
      <c r="V44" s="48">
        <v>90.3744</v>
      </c>
      <c r="W44" s="48">
        <v>14.62</v>
      </c>
      <c r="X44" s="48">
        <v>88.32</v>
      </c>
      <c r="Y44" s="48">
        <v>89.6545</v>
      </c>
      <c r="Z44" s="48">
        <v>90.346</v>
      </c>
      <c r="AA44" s="48">
        <v>5.8</v>
      </c>
      <c r="AB44" s="48">
        <v>88.09</v>
      </c>
      <c r="AC44" s="48">
        <v>89.6105</v>
      </c>
      <c r="AD44" s="48">
        <v>89.7335</v>
      </c>
      <c r="AE44" s="48">
        <v>8.21</v>
      </c>
      <c r="AF44" s="48">
        <v>88.1</v>
      </c>
      <c r="AG44" s="48">
        <v>88.3656</v>
      </c>
      <c r="AH44" s="48">
        <v>88.4141</v>
      </c>
      <c r="AI44" s="48">
        <v>12.28</v>
      </c>
      <c r="AJ44" s="48">
        <v>81.95</v>
      </c>
      <c r="AK44" s="48">
        <v>82.3154</v>
      </c>
      <c r="AL44" s="48">
        <v>82.1907</v>
      </c>
      <c r="AM44" s="48">
        <v>17.67</v>
      </c>
      <c r="AN44" s="48">
        <v>87.5</v>
      </c>
      <c r="AO44" s="48">
        <v>86.6459</v>
      </c>
      <c r="AP44" s="48">
        <v>86.4521</v>
      </c>
      <c r="AQ44" s="118">
        <v>8.17</v>
      </c>
      <c r="AR44" s="118">
        <v>92.44</v>
      </c>
      <c r="AS44" s="118">
        <v>88.6337</v>
      </c>
      <c r="AT44" s="118">
        <v>88.3019</v>
      </c>
      <c r="AU44" s="48">
        <v>9.34</v>
      </c>
      <c r="AV44" s="48">
        <v>97.28</v>
      </c>
      <c r="AW44" s="48">
        <v>91.5375</v>
      </c>
      <c r="AX44" s="48">
        <v>91.0955</v>
      </c>
      <c r="AY44" s="48">
        <v>10.54</v>
      </c>
      <c r="AZ44" s="48">
        <v>92.45</v>
      </c>
      <c r="BA44" s="48">
        <v>84.8137</v>
      </c>
      <c r="BB44" s="48">
        <v>84.5232</v>
      </c>
      <c r="BC44" s="48">
        <v>10.59</v>
      </c>
      <c r="BD44" s="48">
        <v>103.14</v>
      </c>
      <c r="BE44" s="48">
        <v>93.0126</v>
      </c>
      <c r="BF44" s="48">
        <v>91.591</v>
      </c>
      <c r="BG44" s="48">
        <v>2.54</v>
      </c>
      <c r="BH44" s="48">
        <v>94.44</v>
      </c>
      <c r="BI44" s="48">
        <v>89.6754</v>
      </c>
      <c r="BJ44" s="48">
        <v>89.184</v>
      </c>
      <c r="BK44" s="48">
        <v>5.3</v>
      </c>
      <c r="BL44" s="48">
        <v>95.86</v>
      </c>
      <c r="BM44" s="48">
        <v>89.1393</v>
      </c>
      <c r="BN44" s="48">
        <v>89.2427</v>
      </c>
      <c r="BO44" s="48">
        <v>4.17</v>
      </c>
      <c r="BP44" s="48">
        <v>90.02</v>
      </c>
      <c r="BQ44" s="48">
        <v>85.8502</v>
      </c>
      <c r="BR44" s="48">
        <v>86.263</v>
      </c>
      <c r="BS44" s="48">
        <v>5.34</v>
      </c>
      <c r="BT44" s="48">
        <v>91.41</v>
      </c>
      <c r="BU44" s="48">
        <v>89.5735</v>
      </c>
      <c r="BV44" s="48">
        <v>88.6433</v>
      </c>
      <c r="BW44" s="48">
        <v>15.25</v>
      </c>
      <c r="BX44" s="48">
        <v>85.63</v>
      </c>
      <c r="BY44" s="48">
        <v>86.0977</v>
      </c>
      <c r="BZ44" s="48">
        <v>84.9503</v>
      </c>
      <c r="CA44" s="48">
        <v>8.05</v>
      </c>
      <c r="CB44" s="48">
        <v>82.47</v>
      </c>
      <c r="CC44" s="48">
        <v>84.3511</v>
      </c>
      <c r="CD44" s="48">
        <v>84.7511</v>
      </c>
      <c r="CE44" s="48">
        <v>11.18</v>
      </c>
      <c r="CF44" s="48">
        <v>82.99</v>
      </c>
      <c r="CG44" s="48">
        <v>82.677</v>
      </c>
      <c r="CH44" s="48">
        <v>82.1668</v>
      </c>
      <c r="CI44" s="48">
        <v>16.44</v>
      </c>
      <c r="CJ44" s="48">
        <v>76.54</v>
      </c>
      <c r="CK44" s="48">
        <v>81.1823</v>
      </c>
      <c r="CL44" s="48">
        <v>81.7775</v>
      </c>
      <c r="CM44" s="48">
        <v>7.83</v>
      </c>
      <c r="CN44" s="48">
        <v>83.27</v>
      </c>
      <c r="CO44" s="48">
        <v>87.6372</v>
      </c>
      <c r="CP44" s="48">
        <v>87.4273</v>
      </c>
      <c r="CQ44" s="48">
        <v>9.66</v>
      </c>
      <c r="CR44" s="48">
        <v>89.05</v>
      </c>
      <c r="CS44" s="48">
        <v>89.7953</v>
      </c>
      <c r="CT44" s="48">
        <v>89.4025</v>
      </c>
      <c r="CU44" s="48">
        <v>10.35</v>
      </c>
      <c r="CV44" s="48">
        <v>89.64</v>
      </c>
      <c r="CW44" s="48">
        <v>90.5781</v>
      </c>
      <c r="CX44" s="48">
        <v>89.1939</v>
      </c>
      <c r="CY44" s="48">
        <v>16.17</v>
      </c>
      <c r="CZ44" s="48">
        <v>88.22</v>
      </c>
      <c r="DA44" s="48">
        <v>86.187</v>
      </c>
      <c r="DB44" s="48">
        <v>85.3184</v>
      </c>
      <c r="DC44" s="48">
        <v>37.2</v>
      </c>
      <c r="DD44" s="48">
        <v>64.1</v>
      </c>
      <c r="DE44" s="48">
        <v>68.0006</v>
      </c>
      <c r="DF44" s="48">
        <v>67.6385</v>
      </c>
      <c r="DG44" s="48">
        <v>8.95</v>
      </c>
      <c r="DH44" s="48">
        <v>89.23</v>
      </c>
      <c r="DI44" s="48">
        <v>84.5931</v>
      </c>
      <c r="DJ44" s="48">
        <v>84.5968</v>
      </c>
      <c r="DK44" s="48">
        <v>2.51</v>
      </c>
      <c r="DL44" s="48">
        <v>103.25</v>
      </c>
      <c r="DM44" s="48">
        <v>88.7069</v>
      </c>
      <c r="DN44" s="48">
        <v>88.3396</v>
      </c>
      <c r="DO44" s="48">
        <v>8.37</v>
      </c>
      <c r="DP44" s="48">
        <v>77.3</v>
      </c>
      <c r="DQ44" s="48">
        <v>82.7296</v>
      </c>
      <c r="DR44" s="48">
        <v>84.6719</v>
      </c>
      <c r="DS44" s="49" t="s">
        <v>86</v>
      </c>
      <c r="DW44" s="4"/>
    </row>
    <row r="45" spans="1:127" ht="12.75">
      <c r="A45" s="57"/>
      <c r="B45" s="57" t="s">
        <v>87</v>
      </c>
      <c r="C45" s="114">
        <v>9.13</v>
      </c>
      <c r="D45" s="114">
        <v>100.52</v>
      </c>
      <c r="E45" s="114">
        <v>86.9539</v>
      </c>
      <c r="F45" s="114">
        <v>87.6621</v>
      </c>
      <c r="G45" s="107">
        <v>10.11</v>
      </c>
      <c r="H45" s="107">
        <v>100.42</v>
      </c>
      <c r="I45" s="107">
        <v>86.543</v>
      </c>
      <c r="J45" s="107">
        <v>87.3737</v>
      </c>
      <c r="K45" s="107">
        <v>3.22</v>
      </c>
      <c r="L45" s="107">
        <v>101.11</v>
      </c>
      <c r="M45" s="107">
        <v>88.8474</v>
      </c>
      <c r="N45" s="107">
        <v>89.447</v>
      </c>
      <c r="O45" s="114">
        <v>10.11</v>
      </c>
      <c r="P45" s="114">
        <v>103.97</v>
      </c>
      <c r="Q45" s="114">
        <v>86.6946</v>
      </c>
      <c r="R45" s="114">
        <v>86.829</v>
      </c>
      <c r="S45" s="48">
        <v>6.32</v>
      </c>
      <c r="T45" s="48">
        <v>106.95</v>
      </c>
      <c r="U45" s="48">
        <v>89.7309</v>
      </c>
      <c r="V45" s="48">
        <v>90.6981</v>
      </c>
      <c r="W45" s="48">
        <v>17.89</v>
      </c>
      <c r="X45" s="48">
        <v>114.12</v>
      </c>
      <c r="Y45" s="48">
        <v>91.5922</v>
      </c>
      <c r="Z45" s="48">
        <v>91.019</v>
      </c>
      <c r="AA45" s="48">
        <v>4.03</v>
      </c>
      <c r="AB45" s="48">
        <v>112.22</v>
      </c>
      <c r="AC45" s="48">
        <v>90.7086</v>
      </c>
      <c r="AD45" s="48">
        <v>90.144</v>
      </c>
      <c r="AE45" s="48">
        <v>8.21</v>
      </c>
      <c r="AF45" s="48">
        <v>103.61</v>
      </c>
      <c r="AG45" s="48">
        <v>88.2846</v>
      </c>
      <c r="AH45" s="48">
        <v>88.7517</v>
      </c>
      <c r="AI45" s="48">
        <v>11.76</v>
      </c>
      <c r="AJ45" s="48">
        <v>97.24</v>
      </c>
      <c r="AK45" s="48">
        <v>82.7848</v>
      </c>
      <c r="AL45" s="48">
        <v>82.8646</v>
      </c>
      <c r="AM45" s="48">
        <v>16.48</v>
      </c>
      <c r="AN45" s="48">
        <v>114.06</v>
      </c>
      <c r="AO45" s="48">
        <v>87.3406</v>
      </c>
      <c r="AP45" s="48">
        <v>87.1945</v>
      </c>
      <c r="AQ45" s="118">
        <v>8.29</v>
      </c>
      <c r="AR45" s="118">
        <v>100.97</v>
      </c>
      <c r="AS45" s="118">
        <v>88.6235</v>
      </c>
      <c r="AT45" s="118">
        <v>88.7679</v>
      </c>
      <c r="AU45" s="48">
        <v>8.3</v>
      </c>
      <c r="AV45" s="48">
        <v>104.85</v>
      </c>
      <c r="AW45" s="48">
        <v>91.3754</v>
      </c>
      <c r="AX45" s="48">
        <v>91.4794</v>
      </c>
      <c r="AY45" s="48">
        <v>9.25</v>
      </c>
      <c r="AZ45" s="48">
        <v>97.54</v>
      </c>
      <c r="BA45" s="48">
        <v>84.8394</v>
      </c>
      <c r="BB45" s="48">
        <v>85.1413</v>
      </c>
      <c r="BC45" s="48">
        <v>8.05</v>
      </c>
      <c r="BD45" s="48">
        <v>117.01</v>
      </c>
      <c r="BE45" s="48">
        <v>93.3919</v>
      </c>
      <c r="BF45" s="48">
        <v>91.8575</v>
      </c>
      <c r="BG45" s="48">
        <v>6.51</v>
      </c>
      <c r="BH45" s="48">
        <v>98.01</v>
      </c>
      <c r="BI45" s="48">
        <v>88.9692</v>
      </c>
      <c r="BJ45" s="48">
        <v>89.5435</v>
      </c>
      <c r="BK45" s="48">
        <v>4.05</v>
      </c>
      <c r="BL45" s="48">
        <v>108.21</v>
      </c>
      <c r="BM45" s="48">
        <v>89.1876</v>
      </c>
      <c r="BN45" s="48">
        <v>89.4766</v>
      </c>
      <c r="BO45" s="48">
        <v>8.62</v>
      </c>
      <c r="BP45" s="48">
        <v>97.84</v>
      </c>
      <c r="BQ45" s="48">
        <v>86.6305</v>
      </c>
      <c r="BR45" s="48">
        <v>86.8277</v>
      </c>
      <c r="BS45" s="48">
        <v>7.47</v>
      </c>
      <c r="BT45" s="48">
        <v>101.96</v>
      </c>
      <c r="BU45" s="48">
        <v>88.6659</v>
      </c>
      <c r="BV45" s="48">
        <v>88.861</v>
      </c>
      <c r="BW45" s="48">
        <v>10.06</v>
      </c>
      <c r="BX45" s="48">
        <v>95.14</v>
      </c>
      <c r="BY45" s="48">
        <v>84.7274</v>
      </c>
      <c r="BZ45" s="48">
        <v>85.7307</v>
      </c>
      <c r="CA45" s="48">
        <v>11.61</v>
      </c>
      <c r="CB45" s="48">
        <v>92.31</v>
      </c>
      <c r="CC45" s="48">
        <v>86.3429</v>
      </c>
      <c r="CD45" s="48">
        <v>85.3884</v>
      </c>
      <c r="CE45" s="48">
        <v>10.48</v>
      </c>
      <c r="CF45" s="48">
        <v>94.8</v>
      </c>
      <c r="CG45" s="48">
        <v>82.7139</v>
      </c>
      <c r="CH45" s="48">
        <v>82.887</v>
      </c>
      <c r="CI45" s="48">
        <v>19.48</v>
      </c>
      <c r="CJ45" s="48">
        <v>95.78</v>
      </c>
      <c r="CK45" s="48">
        <v>83.9513</v>
      </c>
      <c r="CL45" s="48">
        <v>82.6929</v>
      </c>
      <c r="CM45" s="48">
        <v>0.69</v>
      </c>
      <c r="CN45" s="48">
        <v>99</v>
      </c>
      <c r="CO45" s="48">
        <v>86.2174</v>
      </c>
      <c r="CP45" s="48">
        <v>87.7565</v>
      </c>
      <c r="CQ45" s="48">
        <v>6.18</v>
      </c>
      <c r="CR45" s="48">
        <v>97.88</v>
      </c>
      <c r="CS45" s="48">
        <v>89.8296</v>
      </c>
      <c r="CT45" s="48">
        <v>89.9229</v>
      </c>
      <c r="CU45" s="48">
        <v>10.97</v>
      </c>
      <c r="CV45" s="48">
        <v>100.46</v>
      </c>
      <c r="CW45" s="48">
        <v>89.6579</v>
      </c>
      <c r="CX45" s="48">
        <v>89.5219</v>
      </c>
      <c r="CY45" s="48">
        <v>14.58</v>
      </c>
      <c r="CZ45" s="48">
        <v>95.97</v>
      </c>
      <c r="DA45" s="48">
        <v>85.9227</v>
      </c>
      <c r="DB45" s="48">
        <v>86.0527</v>
      </c>
      <c r="DC45" s="48">
        <v>33.22</v>
      </c>
      <c r="DD45" s="48">
        <v>73.88</v>
      </c>
      <c r="DE45" s="48">
        <v>68.6886</v>
      </c>
      <c r="DF45" s="48">
        <v>69.135</v>
      </c>
      <c r="DG45" s="48">
        <v>7.73</v>
      </c>
      <c r="DH45" s="48">
        <v>98.61</v>
      </c>
      <c r="DI45" s="48">
        <v>85.126</v>
      </c>
      <c r="DJ45" s="48">
        <v>85.1644</v>
      </c>
      <c r="DK45" s="48">
        <v>-1.06</v>
      </c>
      <c r="DL45" s="48">
        <v>98.5</v>
      </c>
      <c r="DM45" s="48">
        <v>86.9359</v>
      </c>
      <c r="DN45" s="48">
        <v>88.3952</v>
      </c>
      <c r="DO45" s="48">
        <v>4.08</v>
      </c>
      <c r="DP45" s="48">
        <v>94.54</v>
      </c>
      <c r="DQ45" s="48">
        <v>82.7168</v>
      </c>
      <c r="DR45" s="48">
        <v>85.3525</v>
      </c>
      <c r="DS45" s="49" t="s">
        <v>88</v>
      </c>
      <c r="DW45" s="4"/>
    </row>
    <row r="46" spans="1:127" ht="12.75">
      <c r="A46" s="57"/>
      <c r="B46" s="57" t="s">
        <v>89</v>
      </c>
      <c r="C46" s="114">
        <v>8.6</v>
      </c>
      <c r="D46" s="114">
        <v>97.06</v>
      </c>
      <c r="E46" s="114">
        <v>88.2407</v>
      </c>
      <c r="F46" s="114">
        <v>88.2029</v>
      </c>
      <c r="G46" s="107">
        <v>9.37</v>
      </c>
      <c r="H46" s="107">
        <v>96.11</v>
      </c>
      <c r="I46" s="107">
        <v>88.1085</v>
      </c>
      <c r="J46" s="107">
        <v>87.9991</v>
      </c>
      <c r="K46" s="107">
        <v>3.97</v>
      </c>
      <c r="L46" s="107">
        <v>102.76</v>
      </c>
      <c r="M46" s="107">
        <v>89.5659</v>
      </c>
      <c r="N46" s="107">
        <v>89.4636</v>
      </c>
      <c r="O46" s="114">
        <v>11.78</v>
      </c>
      <c r="P46" s="114">
        <v>87.83</v>
      </c>
      <c r="Q46" s="114">
        <v>87.6571</v>
      </c>
      <c r="R46" s="114">
        <v>87.4087</v>
      </c>
      <c r="S46" s="48">
        <v>8.19</v>
      </c>
      <c r="T46" s="48">
        <v>102.91</v>
      </c>
      <c r="U46" s="48">
        <v>92.7108</v>
      </c>
      <c r="V46" s="48">
        <v>91.0183</v>
      </c>
      <c r="W46" s="48">
        <v>17.64</v>
      </c>
      <c r="X46" s="48">
        <v>91.89</v>
      </c>
      <c r="Y46" s="48">
        <v>92.3382</v>
      </c>
      <c r="Z46" s="48">
        <v>91.5566</v>
      </c>
      <c r="AA46" s="48">
        <v>8.05</v>
      </c>
      <c r="AB46" s="48">
        <v>85.15</v>
      </c>
      <c r="AC46" s="48">
        <v>90.7169</v>
      </c>
      <c r="AD46" s="48">
        <v>90.5349</v>
      </c>
      <c r="AE46" s="48">
        <v>11.05</v>
      </c>
      <c r="AF46" s="48">
        <v>97.15</v>
      </c>
      <c r="AG46" s="48">
        <v>90.3567</v>
      </c>
      <c r="AH46" s="48">
        <v>89.0284</v>
      </c>
      <c r="AI46" s="48">
        <v>11.5</v>
      </c>
      <c r="AJ46" s="48">
        <v>82.96</v>
      </c>
      <c r="AK46" s="48">
        <v>83.6905</v>
      </c>
      <c r="AL46" s="48">
        <v>83.6264</v>
      </c>
      <c r="AM46" s="48">
        <v>18.71</v>
      </c>
      <c r="AN46" s="48">
        <v>94.64</v>
      </c>
      <c r="AO46" s="48">
        <v>88.2919</v>
      </c>
      <c r="AP46" s="48">
        <v>87.9209</v>
      </c>
      <c r="AQ46" s="118">
        <v>8.57</v>
      </c>
      <c r="AR46" s="118">
        <v>97.37</v>
      </c>
      <c r="AS46" s="118">
        <v>89.2016</v>
      </c>
      <c r="AT46" s="118">
        <v>89.225</v>
      </c>
      <c r="AU46" s="48">
        <v>7.89</v>
      </c>
      <c r="AV46" s="48">
        <v>103.19</v>
      </c>
      <c r="AW46" s="48">
        <v>91.8217</v>
      </c>
      <c r="AX46" s="48">
        <v>91.8448</v>
      </c>
      <c r="AY46" s="48">
        <v>9.88</v>
      </c>
      <c r="AZ46" s="48">
        <v>98.56</v>
      </c>
      <c r="BA46" s="48">
        <v>86.0081</v>
      </c>
      <c r="BB46" s="48">
        <v>85.7819</v>
      </c>
      <c r="BC46" s="48">
        <v>2.33</v>
      </c>
      <c r="BD46" s="48">
        <v>96.74</v>
      </c>
      <c r="BE46" s="48">
        <v>91.3089</v>
      </c>
      <c r="BF46" s="48">
        <v>92.0861</v>
      </c>
      <c r="BG46" s="48">
        <v>7.04</v>
      </c>
      <c r="BH46" s="48">
        <v>92.23</v>
      </c>
      <c r="BI46" s="48">
        <v>90.0644</v>
      </c>
      <c r="BJ46" s="48">
        <v>89.9094</v>
      </c>
      <c r="BK46" s="48">
        <v>5.13</v>
      </c>
      <c r="BL46" s="48">
        <v>98.91</v>
      </c>
      <c r="BM46" s="48">
        <v>89.5821</v>
      </c>
      <c r="BN46" s="48">
        <v>89.7497</v>
      </c>
      <c r="BO46" s="48">
        <v>9.87</v>
      </c>
      <c r="BP46" s="48">
        <v>95.71</v>
      </c>
      <c r="BQ46" s="48">
        <v>87.8727</v>
      </c>
      <c r="BR46" s="48">
        <v>87.4636</v>
      </c>
      <c r="BS46" s="48">
        <v>3.23</v>
      </c>
      <c r="BT46" s="48">
        <v>101.77</v>
      </c>
      <c r="BU46" s="48">
        <v>87.8168</v>
      </c>
      <c r="BV46" s="48">
        <v>89.135</v>
      </c>
      <c r="BW46" s="48">
        <v>15.2</v>
      </c>
      <c r="BX46" s="48">
        <v>92.75</v>
      </c>
      <c r="BY46" s="48">
        <v>87.4423</v>
      </c>
      <c r="BZ46" s="48">
        <v>86.496</v>
      </c>
      <c r="CA46" s="48">
        <v>14.19</v>
      </c>
      <c r="CB46" s="48">
        <v>90.64</v>
      </c>
      <c r="CC46" s="48">
        <v>86.7311</v>
      </c>
      <c r="CD46" s="48">
        <v>85.9995</v>
      </c>
      <c r="CE46" s="48">
        <v>11.03</v>
      </c>
      <c r="CF46" s="48">
        <v>98.04</v>
      </c>
      <c r="CG46" s="48">
        <v>83.851</v>
      </c>
      <c r="CH46" s="48">
        <v>83.6494</v>
      </c>
      <c r="CI46" s="48">
        <v>13.23</v>
      </c>
      <c r="CJ46" s="48">
        <v>73.3</v>
      </c>
      <c r="CK46" s="48">
        <v>81.9105</v>
      </c>
      <c r="CL46" s="48">
        <v>83.6117</v>
      </c>
      <c r="CM46" s="48">
        <v>7.03</v>
      </c>
      <c r="CN46" s="48">
        <v>105.93</v>
      </c>
      <c r="CO46" s="48">
        <v>88.4156</v>
      </c>
      <c r="CP46" s="48">
        <v>88.2301</v>
      </c>
      <c r="CQ46" s="48">
        <v>14.84</v>
      </c>
      <c r="CR46" s="48">
        <v>101.86</v>
      </c>
      <c r="CS46" s="48">
        <v>92.9578</v>
      </c>
      <c r="CT46" s="48">
        <v>90.434</v>
      </c>
      <c r="CU46" s="48">
        <v>7.85</v>
      </c>
      <c r="CV46" s="48">
        <v>100.54</v>
      </c>
      <c r="CW46" s="48">
        <v>89.2898</v>
      </c>
      <c r="CX46" s="48">
        <v>89.7417</v>
      </c>
      <c r="CY46" s="48">
        <v>11.97</v>
      </c>
      <c r="CZ46" s="48">
        <v>98.75</v>
      </c>
      <c r="DA46" s="48">
        <v>87.0596</v>
      </c>
      <c r="DB46" s="48">
        <v>86.7395</v>
      </c>
      <c r="DC46" s="48">
        <v>32.26</v>
      </c>
      <c r="DD46" s="48">
        <v>72.33</v>
      </c>
      <c r="DE46" s="48">
        <v>70.8631</v>
      </c>
      <c r="DF46" s="48">
        <v>70.6865</v>
      </c>
      <c r="DG46" s="48">
        <v>10.99</v>
      </c>
      <c r="DH46" s="48">
        <v>97.69</v>
      </c>
      <c r="DI46" s="48">
        <v>85.719</v>
      </c>
      <c r="DJ46" s="48">
        <v>85.7328</v>
      </c>
      <c r="DK46" s="48">
        <v>0.04</v>
      </c>
      <c r="DL46" s="48">
        <v>82.82</v>
      </c>
      <c r="DM46" s="48">
        <v>86.1555</v>
      </c>
      <c r="DN46" s="48">
        <v>88.571</v>
      </c>
      <c r="DO46" s="48">
        <v>27.86</v>
      </c>
      <c r="DP46" s="48">
        <v>99.74</v>
      </c>
      <c r="DQ46" s="48">
        <v>90.7851</v>
      </c>
      <c r="DR46" s="48">
        <v>86.0668</v>
      </c>
      <c r="DS46" s="49" t="s">
        <v>90</v>
      </c>
      <c r="DW46" s="4"/>
    </row>
    <row r="47" spans="1:127" ht="12.75">
      <c r="A47" s="57"/>
      <c r="B47" s="57" t="s">
        <v>91</v>
      </c>
      <c r="C47" s="114">
        <v>6.16</v>
      </c>
      <c r="D47" s="114">
        <v>86.92</v>
      </c>
      <c r="E47" s="114">
        <v>88.8677</v>
      </c>
      <c r="F47" s="114">
        <v>88.7799</v>
      </c>
      <c r="G47" s="107">
        <v>6.78</v>
      </c>
      <c r="H47" s="107">
        <v>85.76</v>
      </c>
      <c r="I47" s="107">
        <v>88.9939</v>
      </c>
      <c r="J47" s="107">
        <v>88.6397</v>
      </c>
      <c r="K47" s="107">
        <v>2.38</v>
      </c>
      <c r="L47" s="107">
        <v>93.78</v>
      </c>
      <c r="M47" s="107">
        <v>88.8917</v>
      </c>
      <c r="N47" s="107">
        <v>89.6474</v>
      </c>
      <c r="O47" s="114">
        <v>9.86</v>
      </c>
      <c r="P47" s="114">
        <v>85.62</v>
      </c>
      <c r="Q47" s="114">
        <v>87.9634</v>
      </c>
      <c r="R47" s="114">
        <v>87.9178</v>
      </c>
      <c r="S47" s="48">
        <v>8.52</v>
      </c>
      <c r="T47" s="48">
        <v>91.96</v>
      </c>
      <c r="U47" s="48">
        <v>92.1243</v>
      </c>
      <c r="V47" s="48">
        <v>91.3256</v>
      </c>
      <c r="W47" s="48">
        <v>14.41</v>
      </c>
      <c r="X47" s="48">
        <v>87.97</v>
      </c>
      <c r="Y47" s="48">
        <v>92.2751</v>
      </c>
      <c r="Z47" s="48">
        <v>91.8618</v>
      </c>
      <c r="AA47" s="48">
        <v>5.19</v>
      </c>
      <c r="AB47" s="48">
        <v>88.5</v>
      </c>
      <c r="AC47" s="48">
        <v>91.083</v>
      </c>
      <c r="AD47" s="48">
        <v>90.9076</v>
      </c>
      <c r="AE47" s="48">
        <v>5.67</v>
      </c>
      <c r="AF47" s="48">
        <v>85.27</v>
      </c>
      <c r="AG47" s="48">
        <v>88.487</v>
      </c>
      <c r="AH47" s="48">
        <v>89.018</v>
      </c>
      <c r="AI47" s="48">
        <v>11.97</v>
      </c>
      <c r="AJ47" s="48">
        <v>83.55</v>
      </c>
      <c r="AK47" s="48">
        <v>84.5868</v>
      </c>
      <c r="AL47" s="48">
        <v>84.4553</v>
      </c>
      <c r="AM47" s="48">
        <v>17.91</v>
      </c>
      <c r="AN47" s="48">
        <v>84.21</v>
      </c>
      <c r="AO47" s="48">
        <v>89.5619</v>
      </c>
      <c r="AP47" s="48">
        <v>88.6048</v>
      </c>
      <c r="AQ47" s="118">
        <v>7.82</v>
      </c>
      <c r="AR47" s="118">
        <v>92.02</v>
      </c>
      <c r="AS47" s="118">
        <v>89.7244</v>
      </c>
      <c r="AT47" s="118">
        <v>89.6826</v>
      </c>
      <c r="AU47" s="48">
        <v>8.3</v>
      </c>
      <c r="AV47" s="48">
        <v>95.17</v>
      </c>
      <c r="AW47" s="48">
        <v>92.3763</v>
      </c>
      <c r="AX47" s="48">
        <v>92.2002</v>
      </c>
      <c r="AY47" s="48">
        <v>8.39</v>
      </c>
      <c r="AZ47" s="48">
        <v>97.19</v>
      </c>
      <c r="BA47" s="48">
        <v>86.2966</v>
      </c>
      <c r="BB47" s="48">
        <v>86.4358</v>
      </c>
      <c r="BC47" s="48">
        <v>2.89</v>
      </c>
      <c r="BD47" s="48">
        <v>94.95</v>
      </c>
      <c r="BE47" s="48">
        <v>92.5255</v>
      </c>
      <c r="BF47" s="48">
        <v>92.3161</v>
      </c>
      <c r="BG47" s="48">
        <v>5.04</v>
      </c>
      <c r="BH47" s="48">
        <v>92.29</v>
      </c>
      <c r="BI47" s="48">
        <v>90.2237</v>
      </c>
      <c r="BJ47" s="48">
        <v>90.2745</v>
      </c>
      <c r="BK47" s="48">
        <v>4.38</v>
      </c>
      <c r="BL47" s="48">
        <v>88.91</v>
      </c>
      <c r="BM47" s="48">
        <v>89.735</v>
      </c>
      <c r="BN47" s="48">
        <v>90.0793</v>
      </c>
      <c r="BO47" s="48">
        <v>8.21</v>
      </c>
      <c r="BP47" s="48">
        <v>88.75</v>
      </c>
      <c r="BQ47" s="48">
        <v>88.0541</v>
      </c>
      <c r="BR47" s="48">
        <v>87.9929</v>
      </c>
      <c r="BS47" s="48">
        <v>4.59</v>
      </c>
      <c r="BT47" s="48">
        <v>96.38</v>
      </c>
      <c r="BU47" s="48">
        <v>90.2742</v>
      </c>
      <c r="BV47" s="48">
        <v>89.5617</v>
      </c>
      <c r="BW47" s="48">
        <v>11.6</v>
      </c>
      <c r="BX47" s="48">
        <v>87.13</v>
      </c>
      <c r="BY47" s="48">
        <v>86.7937</v>
      </c>
      <c r="BZ47" s="48">
        <v>87.216</v>
      </c>
      <c r="CA47" s="48">
        <v>12.29</v>
      </c>
      <c r="CB47" s="48">
        <v>88.79</v>
      </c>
      <c r="CC47" s="48">
        <v>86.602</v>
      </c>
      <c r="CD47" s="48">
        <v>86.5825</v>
      </c>
      <c r="CE47" s="48">
        <v>11.78</v>
      </c>
      <c r="CF47" s="48">
        <v>91.02</v>
      </c>
      <c r="CG47" s="48">
        <v>84.7709</v>
      </c>
      <c r="CH47" s="48">
        <v>84.4243</v>
      </c>
      <c r="CI47" s="48">
        <v>16.81</v>
      </c>
      <c r="CJ47" s="48">
        <v>79.82</v>
      </c>
      <c r="CK47" s="48">
        <v>85.125</v>
      </c>
      <c r="CL47" s="48">
        <v>84.6</v>
      </c>
      <c r="CM47" s="48">
        <v>7.76</v>
      </c>
      <c r="CN47" s="48">
        <v>101.97</v>
      </c>
      <c r="CO47" s="48">
        <v>89.7846</v>
      </c>
      <c r="CP47" s="48">
        <v>88.7168</v>
      </c>
      <c r="CQ47" s="48">
        <v>9.67</v>
      </c>
      <c r="CR47" s="48">
        <v>92.69</v>
      </c>
      <c r="CS47" s="48">
        <v>91.3861</v>
      </c>
      <c r="CT47" s="48">
        <v>90.9015</v>
      </c>
      <c r="CU47" s="48">
        <v>4.4</v>
      </c>
      <c r="CV47" s="48">
        <v>94.91</v>
      </c>
      <c r="CW47" s="48">
        <v>90.2812</v>
      </c>
      <c r="CX47" s="48">
        <v>89.9862</v>
      </c>
      <c r="CY47" s="48">
        <v>11.87</v>
      </c>
      <c r="CZ47" s="48">
        <v>93.12</v>
      </c>
      <c r="DA47" s="48">
        <v>87.1967</v>
      </c>
      <c r="DB47" s="48">
        <v>87.4058</v>
      </c>
      <c r="DC47" s="48">
        <v>30.64</v>
      </c>
      <c r="DD47" s="48">
        <v>67.07</v>
      </c>
      <c r="DE47" s="48">
        <v>72.1625</v>
      </c>
      <c r="DF47" s="48">
        <v>72.271</v>
      </c>
      <c r="DG47" s="48">
        <v>3.64</v>
      </c>
      <c r="DH47" s="48">
        <v>89.32</v>
      </c>
      <c r="DI47" s="48">
        <v>86.1487</v>
      </c>
      <c r="DJ47" s="48">
        <v>86.3023</v>
      </c>
      <c r="DK47" s="48">
        <v>6.01</v>
      </c>
      <c r="DL47" s="48">
        <v>84.34</v>
      </c>
      <c r="DM47" s="48">
        <v>89.5684</v>
      </c>
      <c r="DN47" s="48">
        <v>88.884</v>
      </c>
      <c r="DO47" s="48">
        <v>7.86</v>
      </c>
      <c r="DP47" s="48">
        <v>92.01</v>
      </c>
      <c r="DQ47" s="48">
        <v>85.7572</v>
      </c>
      <c r="DR47" s="48">
        <v>86.7019</v>
      </c>
      <c r="DS47" s="49" t="s">
        <v>92</v>
      </c>
      <c r="DW47" s="4"/>
    </row>
    <row r="48" spans="1:127" ht="12.75">
      <c r="A48" s="57"/>
      <c r="B48" s="57" t="s">
        <v>93</v>
      </c>
      <c r="C48" s="114">
        <v>8.63</v>
      </c>
      <c r="D48" s="114">
        <v>84.97</v>
      </c>
      <c r="E48" s="114">
        <v>89.3563</v>
      </c>
      <c r="F48" s="114">
        <v>89.3441</v>
      </c>
      <c r="G48" s="107">
        <v>9.61</v>
      </c>
      <c r="H48" s="107">
        <v>84.69</v>
      </c>
      <c r="I48" s="107">
        <v>89.2755</v>
      </c>
      <c r="J48" s="107">
        <v>89.2393</v>
      </c>
      <c r="K48" s="107">
        <v>2.66</v>
      </c>
      <c r="L48" s="107">
        <v>86.71</v>
      </c>
      <c r="M48" s="107">
        <v>89.9623</v>
      </c>
      <c r="N48" s="107">
        <v>90.0476</v>
      </c>
      <c r="O48" s="114">
        <v>10.31</v>
      </c>
      <c r="P48" s="114">
        <v>82.1</v>
      </c>
      <c r="Q48" s="114">
        <v>88.2305</v>
      </c>
      <c r="R48" s="114">
        <v>88.3941</v>
      </c>
      <c r="S48" s="48">
        <v>-3.11</v>
      </c>
      <c r="T48" s="48">
        <v>87.02</v>
      </c>
      <c r="U48" s="48">
        <v>90.9335</v>
      </c>
      <c r="V48" s="48">
        <v>91.6226</v>
      </c>
      <c r="W48" s="48">
        <v>17.73</v>
      </c>
      <c r="X48" s="48">
        <v>85.47</v>
      </c>
      <c r="Y48" s="48">
        <v>92.0786</v>
      </c>
      <c r="Z48" s="48">
        <v>92.0469</v>
      </c>
      <c r="AA48" s="48">
        <v>4.35</v>
      </c>
      <c r="AB48" s="48">
        <v>85.36</v>
      </c>
      <c r="AC48" s="48">
        <v>90.9315</v>
      </c>
      <c r="AD48" s="48">
        <v>91.2788</v>
      </c>
      <c r="AE48" s="48">
        <v>7.11</v>
      </c>
      <c r="AF48" s="48">
        <v>81.68</v>
      </c>
      <c r="AG48" s="48">
        <v>88.7529</v>
      </c>
      <c r="AH48" s="48">
        <v>89.0038</v>
      </c>
      <c r="AI48" s="48">
        <v>13.24</v>
      </c>
      <c r="AJ48" s="48">
        <v>79.31</v>
      </c>
      <c r="AK48" s="48">
        <v>85.3348</v>
      </c>
      <c r="AL48" s="48">
        <v>85.3287</v>
      </c>
      <c r="AM48" s="48">
        <v>15.59</v>
      </c>
      <c r="AN48" s="48">
        <v>83.31</v>
      </c>
      <c r="AO48" s="48">
        <v>89.602</v>
      </c>
      <c r="AP48" s="48">
        <v>89.2232</v>
      </c>
      <c r="AQ48" s="118">
        <v>7.46</v>
      </c>
      <c r="AR48" s="118">
        <v>86.77</v>
      </c>
      <c r="AS48" s="118">
        <v>90.1714</v>
      </c>
      <c r="AT48" s="118">
        <v>90.1274</v>
      </c>
      <c r="AU48" s="48">
        <v>7.23</v>
      </c>
      <c r="AV48" s="48">
        <v>87.8</v>
      </c>
      <c r="AW48" s="48">
        <v>92.5447</v>
      </c>
      <c r="AX48" s="48">
        <v>92.5325</v>
      </c>
      <c r="AY48" s="48">
        <v>7.78</v>
      </c>
      <c r="AZ48" s="48">
        <v>86.97</v>
      </c>
      <c r="BA48" s="48">
        <v>87.2429</v>
      </c>
      <c r="BB48" s="48">
        <v>87.0949</v>
      </c>
      <c r="BC48" s="48">
        <v>3.15</v>
      </c>
      <c r="BD48" s="48">
        <v>85.11</v>
      </c>
      <c r="BE48" s="48">
        <v>91.5915</v>
      </c>
      <c r="BF48" s="48">
        <v>92.5647</v>
      </c>
      <c r="BG48" s="48">
        <v>4.45</v>
      </c>
      <c r="BH48" s="48">
        <v>89.06</v>
      </c>
      <c r="BI48" s="48">
        <v>90.8801</v>
      </c>
      <c r="BJ48" s="48">
        <v>90.618</v>
      </c>
      <c r="BK48" s="48">
        <v>5.98</v>
      </c>
      <c r="BL48" s="48">
        <v>84.54</v>
      </c>
      <c r="BM48" s="48">
        <v>90.531</v>
      </c>
      <c r="BN48" s="48">
        <v>90.4372</v>
      </c>
      <c r="BO48" s="48">
        <v>9.04</v>
      </c>
      <c r="BP48" s="48">
        <v>84.5</v>
      </c>
      <c r="BQ48" s="48">
        <v>88.837</v>
      </c>
      <c r="BR48" s="48">
        <v>88.3599</v>
      </c>
      <c r="BS48" s="48">
        <v>4.47</v>
      </c>
      <c r="BT48" s="48">
        <v>87.6</v>
      </c>
      <c r="BU48" s="48">
        <v>90.271</v>
      </c>
      <c r="BV48" s="48">
        <v>89.9639</v>
      </c>
      <c r="BW48" s="48">
        <v>11.73</v>
      </c>
      <c r="BX48" s="48">
        <v>86.09</v>
      </c>
      <c r="BY48" s="48">
        <v>88.3638</v>
      </c>
      <c r="BZ48" s="48">
        <v>87.8784</v>
      </c>
      <c r="CA48" s="48">
        <v>10.96</v>
      </c>
      <c r="CB48" s="48">
        <v>86.69</v>
      </c>
      <c r="CC48" s="48">
        <v>88.4614</v>
      </c>
      <c r="CD48" s="48">
        <v>87.1435</v>
      </c>
      <c r="CE48" s="48">
        <v>11.08</v>
      </c>
      <c r="CF48" s="48">
        <v>84.75</v>
      </c>
      <c r="CG48" s="48">
        <v>85.1981</v>
      </c>
      <c r="CH48" s="48">
        <v>85.1867</v>
      </c>
      <c r="CI48" s="48">
        <v>13.94</v>
      </c>
      <c r="CJ48" s="48">
        <v>81</v>
      </c>
      <c r="CK48" s="48">
        <v>86.2003</v>
      </c>
      <c r="CL48" s="48">
        <v>85.5987</v>
      </c>
      <c r="CM48" s="48">
        <v>5.6</v>
      </c>
      <c r="CN48" s="48">
        <v>86.37</v>
      </c>
      <c r="CO48" s="48">
        <v>89.1874</v>
      </c>
      <c r="CP48" s="48">
        <v>89.0856</v>
      </c>
      <c r="CQ48" s="48">
        <v>6.25</v>
      </c>
      <c r="CR48" s="48">
        <v>90.41</v>
      </c>
      <c r="CS48" s="48">
        <v>91.7493</v>
      </c>
      <c r="CT48" s="48">
        <v>91.3449</v>
      </c>
      <c r="CU48" s="48">
        <v>6.36</v>
      </c>
      <c r="CV48" s="48">
        <v>86.21</v>
      </c>
      <c r="CW48" s="48">
        <v>90.1969</v>
      </c>
      <c r="CX48" s="48">
        <v>90.1412</v>
      </c>
      <c r="CY48" s="48">
        <v>10.96</v>
      </c>
      <c r="CZ48" s="48">
        <v>83.49</v>
      </c>
      <c r="DA48" s="48">
        <v>87.8369</v>
      </c>
      <c r="DB48" s="48">
        <v>88.0794</v>
      </c>
      <c r="DC48" s="48">
        <v>31.99</v>
      </c>
      <c r="DD48" s="48">
        <v>64.51</v>
      </c>
      <c r="DE48" s="48">
        <v>73.8364</v>
      </c>
      <c r="DF48" s="48">
        <v>73.8641</v>
      </c>
      <c r="DG48" s="48">
        <v>6.76</v>
      </c>
      <c r="DH48" s="48">
        <v>84.45</v>
      </c>
      <c r="DI48" s="48">
        <v>87.1795</v>
      </c>
      <c r="DJ48" s="48">
        <v>86.8656</v>
      </c>
      <c r="DK48" s="48">
        <v>5.24</v>
      </c>
      <c r="DL48" s="48">
        <v>82.17</v>
      </c>
      <c r="DM48" s="48">
        <v>88.0274</v>
      </c>
      <c r="DN48" s="48">
        <v>89.2516</v>
      </c>
      <c r="DO48" s="48">
        <v>17.4</v>
      </c>
      <c r="DP48" s="48">
        <v>84.47</v>
      </c>
      <c r="DQ48" s="48">
        <v>87.9589</v>
      </c>
      <c r="DR48" s="48">
        <v>87.2854</v>
      </c>
      <c r="DS48" s="49" t="s">
        <v>94</v>
      </c>
      <c r="DW48" s="4"/>
    </row>
    <row r="49" spans="1:127" ht="12.75">
      <c r="A49" s="57"/>
      <c r="B49" s="57" t="s">
        <v>95</v>
      </c>
      <c r="C49" s="114">
        <v>6.19</v>
      </c>
      <c r="D49" s="114">
        <v>85.49</v>
      </c>
      <c r="E49" s="114">
        <v>89.1747</v>
      </c>
      <c r="F49" s="114">
        <v>89.951</v>
      </c>
      <c r="G49" s="107">
        <v>6.87</v>
      </c>
      <c r="H49" s="107">
        <v>86.05</v>
      </c>
      <c r="I49" s="107">
        <v>89.087</v>
      </c>
      <c r="J49" s="107">
        <v>89.8564</v>
      </c>
      <c r="K49" s="107">
        <v>2.09</v>
      </c>
      <c r="L49" s="107">
        <v>82.26</v>
      </c>
      <c r="M49" s="107">
        <v>90.2175</v>
      </c>
      <c r="N49" s="107">
        <v>90.6469</v>
      </c>
      <c r="O49" s="114">
        <v>10</v>
      </c>
      <c r="P49" s="114">
        <v>82.24</v>
      </c>
      <c r="Q49" s="114">
        <v>88.803</v>
      </c>
      <c r="R49" s="114">
        <v>88.9373</v>
      </c>
      <c r="S49" s="48">
        <v>0.79</v>
      </c>
      <c r="T49" s="48">
        <v>84.06</v>
      </c>
      <c r="U49" s="48">
        <v>91.4385</v>
      </c>
      <c r="V49" s="48">
        <v>91.9252</v>
      </c>
      <c r="W49" s="48">
        <v>14.08</v>
      </c>
      <c r="X49" s="48">
        <v>83.9</v>
      </c>
      <c r="Y49" s="48">
        <v>92.1969</v>
      </c>
      <c r="Z49" s="48">
        <v>92.2523</v>
      </c>
      <c r="AA49" s="48">
        <v>5.36</v>
      </c>
      <c r="AB49" s="48">
        <v>86.13</v>
      </c>
      <c r="AC49" s="48">
        <v>91.6743</v>
      </c>
      <c r="AD49" s="48">
        <v>91.6609</v>
      </c>
      <c r="AE49" s="48">
        <v>6.12</v>
      </c>
      <c r="AF49" s="48">
        <v>82.12</v>
      </c>
      <c r="AG49" s="48">
        <v>88.706</v>
      </c>
      <c r="AH49" s="48">
        <v>89.2631</v>
      </c>
      <c r="AI49" s="48">
        <v>13.09</v>
      </c>
      <c r="AJ49" s="48">
        <v>80.69</v>
      </c>
      <c r="AK49" s="48">
        <v>86.4306</v>
      </c>
      <c r="AL49" s="48">
        <v>86.2476</v>
      </c>
      <c r="AM49" s="48">
        <v>13.67</v>
      </c>
      <c r="AN49" s="48">
        <v>77.63</v>
      </c>
      <c r="AO49" s="48">
        <v>89.1867</v>
      </c>
      <c r="AP49" s="48">
        <v>89.8217</v>
      </c>
      <c r="AQ49" s="118">
        <v>6.22</v>
      </c>
      <c r="AR49" s="118">
        <v>85.54</v>
      </c>
      <c r="AS49" s="118">
        <v>90.7267</v>
      </c>
      <c r="AT49" s="118">
        <v>90.549</v>
      </c>
      <c r="AU49" s="48">
        <v>5.94</v>
      </c>
      <c r="AV49" s="48">
        <v>85.13</v>
      </c>
      <c r="AW49" s="48">
        <v>93.1974</v>
      </c>
      <c r="AX49" s="48">
        <v>92.8328</v>
      </c>
      <c r="AY49" s="48">
        <v>9.56</v>
      </c>
      <c r="AZ49" s="48">
        <v>83.74</v>
      </c>
      <c r="BA49" s="48">
        <v>87.8323</v>
      </c>
      <c r="BB49" s="48">
        <v>87.746</v>
      </c>
      <c r="BC49" s="48">
        <v>3.39</v>
      </c>
      <c r="BD49" s="48">
        <v>83.41</v>
      </c>
      <c r="BE49" s="48">
        <v>92.5206</v>
      </c>
      <c r="BF49" s="48">
        <v>92.8402</v>
      </c>
      <c r="BG49" s="48">
        <v>2.85</v>
      </c>
      <c r="BH49" s="48">
        <v>89.3</v>
      </c>
      <c r="BI49" s="48">
        <v>90.7884</v>
      </c>
      <c r="BJ49" s="48">
        <v>90.9404</v>
      </c>
      <c r="BK49" s="48">
        <v>5.48</v>
      </c>
      <c r="BL49" s="48">
        <v>84.16</v>
      </c>
      <c r="BM49" s="48">
        <v>90.4567</v>
      </c>
      <c r="BN49" s="48">
        <v>90.784</v>
      </c>
      <c r="BO49" s="48">
        <v>5.74</v>
      </c>
      <c r="BP49" s="48">
        <v>82.12</v>
      </c>
      <c r="BQ49" s="48">
        <v>88.2872</v>
      </c>
      <c r="BR49" s="48">
        <v>88.6168</v>
      </c>
      <c r="BS49" s="48">
        <v>2.45</v>
      </c>
      <c r="BT49" s="48">
        <v>85.02</v>
      </c>
      <c r="BU49" s="48">
        <v>89.7398</v>
      </c>
      <c r="BV49" s="48">
        <v>90.316</v>
      </c>
      <c r="BW49" s="48">
        <v>8.34</v>
      </c>
      <c r="BX49" s="48">
        <v>88.66</v>
      </c>
      <c r="BY49" s="48">
        <v>88.5347</v>
      </c>
      <c r="BZ49" s="48">
        <v>88.4807</v>
      </c>
      <c r="CA49" s="48">
        <v>10.47</v>
      </c>
      <c r="CB49" s="48">
        <v>83.58</v>
      </c>
      <c r="CC49" s="48">
        <v>87.4171</v>
      </c>
      <c r="CD49" s="48">
        <v>87.6747</v>
      </c>
      <c r="CE49" s="48">
        <v>10.44</v>
      </c>
      <c r="CF49" s="48">
        <v>83.52</v>
      </c>
      <c r="CG49" s="48">
        <v>85.9564</v>
      </c>
      <c r="CH49" s="48">
        <v>85.9435</v>
      </c>
      <c r="CI49" s="48">
        <v>13.94</v>
      </c>
      <c r="CJ49" s="48">
        <v>81.78</v>
      </c>
      <c r="CK49" s="48">
        <v>87.0628</v>
      </c>
      <c r="CL49" s="48">
        <v>86.5168</v>
      </c>
      <c r="CM49" s="48">
        <v>5.41</v>
      </c>
      <c r="CN49" s="48">
        <v>88.68</v>
      </c>
      <c r="CO49" s="48">
        <v>89.1912</v>
      </c>
      <c r="CP49" s="48">
        <v>89.4054</v>
      </c>
      <c r="CQ49" s="48">
        <v>7.39</v>
      </c>
      <c r="CR49" s="48">
        <v>89.59</v>
      </c>
      <c r="CS49" s="48">
        <v>92.4133</v>
      </c>
      <c r="CT49" s="48">
        <v>91.7866</v>
      </c>
      <c r="CU49" s="48">
        <v>7.67</v>
      </c>
      <c r="CV49" s="48">
        <v>82.36</v>
      </c>
      <c r="CW49" s="48">
        <v>89.8035</v>
      </c>
      <c r="CX49" s="48">
        <v>90.31</v>
      </c>
      <c r="CY49" s="48">
        <v>10.06</v>
      </c>
      <c r="CZ49" s="48">
        <v>83.61</v>
      </c>
      <c r="DA49" s="48">
        <v>88.3431</v>
      </c>
      <c r="DB49" s="48">
        <v>88.7959</v>
      </c>
      <c r="DC49" s="48">
        <v>31.14</v>
      </c>
      <c r="DD49" s="48">
        <v>66.1</v>
      </c>
      <c r="DE49" s="48">
        <v>75.3495</v>
      </c>
      <c r="DF49" s="48">
        <v>75.4962</v>
      </c>
      <c r="DG49" s="48">
        <v>4.69</v>
      </c>
      <c r="DH49" s="48">
        <v>82.54</v>
      </c>
      <c r="DI49" s="48">
        <v>87.2506</v>
      </c>
      <c r="DJ49" s="48">
        <v>87.4136</v>
      </c>
      <c r="DK49" s="48">
        <v>6.32</v>
      </c>
      <c r="DL49" s="48">
        <v>87.05</v>
      </c>
      <c r="DM49" s="48">
        <v>91.9655</v>
      </c>
      <c r="DN49" s="48">
        <v>89.6028</v>
      </c>
      <c r="DO49" s="48">
        <v>14.81</v>
      </c>
      <c r="DP49" s="48">
        <v>84.7</v>
      </c>
      <c r="DQ49" s="48">
        <v>88.1199</v>
      </c>
      <c r="DR49" s="48">
        <v>87.8537</v>
      </c>
      <c r="DS49" s="49" t="s">
        <v>95</v>
      </c>
      <c r="DW49" s="4"/>
    </row>
    <row r="50" spans="1:127" ht="12.75">
      <c r="A50" s="57"/>
      <c r="B50" s="57" t="s">
        <v>96</v>
      </c>
      <c r="C50" s="114">
        <v>8.71</v>
      </c>
      <c r="D50" s="114">
        <v>84.66</v>
      </c>
      <c r="E50" s="114">
        <v>90.3038</v>
      </c>
      <c r="F50" s="114">
        <v>90.6805</v>
      </c>
      <c r="G50" s="107">
        <v>9.23</v>
      </c>
      <c r="H50" s="107">
        <v>84.69</v>
      </c>
      <c r="I50" s="107">
        <v>89.946</v>
      </c>
      <c r="J50" s="107">
        <v>90.5805</v>
      </c>
      <c r="K50" s="107">
        <v>5.53</v>
      </c>
      <c r="L50" s="107">
        <v>84.41</v>
      </c>
      <c r="M50" s="107">
        <v>91.9539</v>
      </c>
      <c r="N50" s="107">
        <v>91.3021</v>
      </c>
      <c r="O50" s="114">
        <v>8.98</v>
      </c>
      <c r="P50" s="114">
        <v>84.78</v>
      </c>
      <c r="Q50" s="114">
        <v>89.4278</v>
      </c>
      <c r="R50" s="114">
        <v>89.576</v>
      </c>
      <c r="S50" s="48">
        <v>8.44</v>
      </c>
      <c r="T50" s="48">
        <v>82.96</v>
      </c>
      <c r="U50" s="48">
        <v>93.1915</v>
      </c>
      <c r="V50" s="48">
        <v>92.2318</v>
      </c>
      <c r="W50" s="48">
        <v>17.44</v>
      </c>
      <c r="X50" s="48">
        <v>84.79</v>
      </c>
      <c r="Y50" s="48">
        <v>93.618</v>
      </c>
      <c r="Z50" s="48">
        <v>92.4354</v>
      </c>
      <c r="AA50" s="48">
        <v>5.08</v>
      </c>
      <c r="AB50" s="48">
        <v>86.67</v>
      </c>
      <c r="AC50" s="48">
        <v>91.5842</v>
      </c>
      <c r="AD50" s="48">
        <v>92.0593</v>
      </c>
      <c r="AE50" s="48">
        <v>4.54</v>
      </c>
      <c r="AF50" s="48">
        <v>82.11</v>
      </c>
      <c r="AG50" s="48">
        <v>89.4387</v>
      </c>
      <c r="AH50" s="48">
        <v>89.8262</v>
      </c>
      <c r="AI50" s="48">
        <v>12.14</v>
      </c>
      <c r="AJ50" s="48">
        <v>85.62</v>
      </c>
      <c r="AK50" s="48">
        <v>87.4036</v>
      </c>
      <c r="AL50" s="48">
        <v>87.1699</v>
      </c>
      <c r="AM50" s="48">
        <v>9.78</v>
      </c>
      <c r="AN50" s="48">
        <v>81.65</v>
      </c>
      <c r="AO50" s="48">
        <v>89.9851</v>
      </c>
      <c r="AP50" s="48">
        <v>90.4719</v>
      </c>
      <c r="AQ50" s="118">
        <v>6.41</v>
      </c>
      <c r="AR50" s="118">
        <v>85.94</v>
      </c>
      <c r="AS50" s="118">
        <v>90.9795</v>
      </c>
      <c r="AT50" s="118">
        <v>90.9418</v>
      </c>
      <c r="AU50" s="48">
        <v>6.67</v>
      </c>
      <c r="AV50" s="48">
        <v>85.61</v>
      </c>
      <c r="AW50" s="48">
        <v>93.1957</v>
      </c>
      <c r="AX50" s="48">
        <v>93.0901</v>
      </c>
      <c r="AY50" s="48">
        <v>9.49</v>
      </c>
      <c r="AZ50" s="48">
        <v>83.02</v>
      </c>
      <c r="BA50" s="48">
        <v>88.6165</v>
      </c>
      <c r="BB50" s="48">
        <v>88.36</v>
      </c>
      <c r="BC50" s="48">
        <v>3.45</v>
      </c>
      <c r="BD50" s="48">
        <v>82.39</v>
      </c>
      <c r="BE50" s="48">
        <v>92.8898</v>
      </c>
      <c r="BF50" s="48">
        <v>93.1406</v>
      </c>
      <c r="BG50" s="48">
        <v>1.71</v>
      </c>
      <c r="BH50" s="48">
        <v>89.41</v>
      </c>
      <c r="BI50" s="48">
        <v>91.1161</v>
      </c>
      <c r="BJ50" s="48">
        <v>91.26</v>
      </c>
      <c r="BK50" s="48">
        <v>6.44</v>
      </c>
      <c r="BL50" s="48">
        <v>85.12</v>
      </c>
      <c r="BM50" s="48">
        <v>91.4027</v>
      </c>
      <c r="BN50" s="48">
        <v>91.0859</v>
      </c>
      <c r="BO50" s="48">
        <v>6.48</v>
      </c>
      <c r="BP50" s="48">
        <v>81.99</v>
      </c>
      <c r="BQ50" s="48">
        <v>88.6664</v>
      </c>
      <c r="BR50" s="48">
        <v>88.9526</v>
      </c>
      <c r="BS50" s="48">
        <v>6.93</v>
      </c>
      <c r="BT50" s="48">
        <v>85.93</v>
      </c>
      <c r="BU50" s="48">
        <v>91.6192</v>
      </c>
      <c r="BV50" s="48">
        <v>90.6634</v>
      </c>
      <c r="BW50" s="48">
        <v>8.92</v>
      </c>
      <c r="BX50" s="48">
        <v>87.85</v>
      </c>
      <c r="BY50" s="48">
        <v>88.4199</v>
      </c>
      <c r="BZ50" s="48">
        <v>89.0697</v>
      </c>
      <c r="CA50" s="48">
        <v>11.17</v>
      </c>
      <c r="CB50" s="48">
        <v>87.84</v>
      </c>
      <c r="CC50" s="48">
        <v>88.865</v>
      </c>
      <c r="CD50" s="48">
        <v>88.1879</v>
      </c>
      <c r="CE50" s="48">
        <v>10.17</v>
      </c>
      <c r="CF50" s="48">
        <v>82.96</v>
      </c>
      <c r="CG50" s="48">
        <v>86.4252</v>
      </c>
      <c r="CH50" s="48">
        <v>86.7078</v>
      </c>
      <c r="CI50" s="48">
        <v>14.29</v>
      </c>
      <c r="CJ50" s="48">
        <v>87.07</v>
      </c>
      <c r="CK50" s="48">
        <v>87.5752</v>
      </c>
      <c r="CL50" s="48">
        <v>87.3641</v>
      </c>
      <c r="CM50" s="48">
        <v>7.93</v>
      </c>
      <c r="CN50" s="48">
        <v>80.91</v>
      </c>
      <c r="CO50" s="48">
        <v>89.1455</v>
      </c>
      <c r="CP50" s="48">
        <v>89.7801</v>
      </c>
      <c r="CQ50" s="48">
        <v>8.22</v>
      </c>
      <c r="CR50" s="48">
        <v>93.76</v>
      </c>
      <c r="CS50" s="48">
        <v>93.5751</v>
      </c>
      <c r="CT50" s="48">
        <v>92.2067</v>
      </c>
      <c r="CU50" s="48">
        <v>9.56</v>
      </c>
      <c r="CV50" s="48">
        <v>82.4</v>
      </c>
      <c r="CW50" s="48">
        <v>91.2648</v>
      </c>
      <c r="CX50" s="48">
        <v>90.5761</v>
      </c>
      <c r="CY50" s="48">
        <v>12.11</v>
      </c>
      <c r="CZ50" s="48">
        <v>85.66</v>
      </c>
      <c r="DA50" s="48">
        <v>90.3384</v>
      </c>
      <c r="DB50" s="48">
        <v>89.52</v>
      </c>
      <c r="DC50" s="48">
        <v>29.76</v>
      </c>
      <c r="DD50" s="48">
        <v>69.28</v>
      </c>
      <c r="DE50" s="48">
        <v>76.5574</v>
      </c>
      <c r="DF50" s="48">
        <v>77.2625</v>
      </c>
      <c r="DG50" s="48">
        <v>2.73</v>
      </c>
      <c r="DH50" s="48">
        <v>79.34</v>
      </c>
      <c r="DI50" s="48">
        <v>87.328</v>
      </c>
      <c r="DJ50" s="48">
        <v>87.9694</v>
      </c>
      <c r="DK50" s="48">
        <v>-8</v>
      </c>
      <c r="DL50" s="48">
        <v>85.28</v>
      </c>
      <c r="DM50" s="48">
        <v>86.617</v>
      </c>
      <c r="DN50" s="48">
        <v>89.9483</v>
      </c>
      <c r="DO50" s="48">
        <v>17.17</v>
      </c>
      <c r="DP50" s="48">
        <v>91.63</v>
      </c>
      <c r="DQ50" s="48">
        <v>90.2268</v>
      </c>
      <c r="DR50" s="48">
        <v>88.3744</v>
      </c>
      <c r="DS50" s="49" t="s">
        <v>96</v>
      </c>
      <c r="DW50" s="4"/>
    </row>
    <row r="51" spans="1:127" ht="12.75">
      <c r="A51" s="57"/>
      <c r="B51" s="57" t="s">
        <v>97</v>
      </c>
      <c r="C51" s="114">
        <v>11.69</v>
      </c>
      <c r="D51" s="114">
        <v>94.2</v>
      </c>
      <c r="E51" s="114">
        <v>92.5101</v>
      </c>
      <c r="F51" s="114">
        <v>91.4426</v>
      </c>
      <c r="G51" s="107">
        <v>13.1</v>
      </c>
      <c r="H51" s="107">
        <v>94.59</v>
      </c>
      <c r="I51" s="107">
        <v>92.7202</v>
      </c>
      <c r="J51" s="107">
        <v>91.3406</v>
      </c>
      <c r="K51" s="107">
        <v>3.14</v>
      </c>
      <c r="L51" s="107">
        <v>91.85</v>
      </c>
      <c r="M51" s="107">
        <v>91.5825</v>
      </c>
      <c r="N51" s="107">
        <v>91.8946</v>
      </c>
      <c r="O51" s="114">
        <v>10.48</v>
      </c>
      <c r="P51" s="114">
        <v>93.88</v>
      </c>
      <c r="Q51" s="114">
        <v>90.5682</v>
      </c>
      <c r="R51" s="114">
        <v>90.2297</v>
      </c>
      <c r="S51" s="48">
        <v>5.48</v>
      </c>
      <c r="T51" s="48">
        <v>95.09</v>
      </c>
      <c r="U51" s="48">
        <v>92.1475</v>
      </c>
      <c r="V51" s="48">
        <v>92.5348</v>
      </c>
      <c r="W51" s="48">
        <v>11.48</v>
      </c>
      <c r="X51" s="48">
        <v>97.31</v>
      </c>
      <c r="Y51" s="48">
        <v>92.7609</v>
      </c>
      <c r="Z51" s="48">
        <v>92.4744</v>
      </c>
      <c r="AA51" s="48">
        <v>4.75</v>
      </c>
      <c r="AB51" s="48">
        <v>97.7</v>
      </c>
      <c r="AC51" s="48">
        <v>91.6365</v>
      </c>
      <c r="AD51" s="48">
        <v>92.4915</v>
      </c>
      <c r="AE51" s="48">
        <v>6.2</v>
      </c>
      <c r="AF51" s="48">
        <v>92.35</v>
      </c>
      <c r="AG51" s="48">
        <v>91.5362</v>
      </c>
      <c r="AH51" s="48">
        <v>90.4345</v>
      </c>
      <c r="AI51" s="48">
        <v>14.96</v>
      </c>
      <c r="AJ51" s="48">
        <v>91.33</v>
      </c>
      <c r="AK51" s="48">
        <v>88.729</v>
      </c>
      <c r="AL51" s="48">
        <v>87.9753</v>
      </c>
      <c r="AM51" s="48">
        <v>13.88</v>
      </c>
      <c r="AN51" s="48">
        <v>87.49</v>
      </c>
      <c r="AO51" s="48">
        <v>91.2421</v>
      </c>
      <c r="AP51" s="48">
        <v>91.1802</v>
      </c>
      <c r="AQ51" s="118">
        <v>6.29</v>
      </c>
      <c r="AR51" s="118">
        <v>95.29</v>
      </c>
      <c r="AS51" s="118">
        <v>91.1265</v>
      </c>
      <c r="AT51" s="118">
        <v>91.3292</v>
      </c>
      <c r="AU51" s="48">
        <v>3.43</v>
      </c>
      <c r="AV51" s="48">
        <v>95.33</v>
      </c>
      <c r="AW51" s="48">
        <v>92.7754</v>
      </c>
      <c r="AX51" s="48">
        <v>93.3433</v>
      </c>
      <c r="AY51" s="48">
        <v>8.96</v>
      </c>
      <c r="AZ51" s="48">
        <v>94.56</v>
      </c>
      <c r="BA51" s="48">
        <v>88.9038</v>
      </c>
      <c r="BB51" s="48">
        <v>88.9362</v>
      </c>
      <c r="BC51" s="48">
        <v>6.78</v>
      </c>
      <c r="BD51" s="48">
        <v>85.71</v>
      </c>
      <c r="BE51" s="48">
        <v>93.1658</v>
      </c>
      <c r="BF51" s="48">
        <v>93.4575</v>
      </c>
      <c r="BG51" s="48">
        <v>4.23</v>
      </c>
      <c r="BH51" s="48">
        <v>94.92</v>
      </c>
      <c r="BI51" s="48">
        <v>90.6643</v>
      </c>
      <c r="BJ51" s="48">
        <v>91.6177</v>
      </c>
      <c r="BK51" s="48">
        <v>5.31</v>
      </c>
      <c r="BL51" s="48">
        <v>87.24</v>
      </c>
      <c r="BM51" s="48">
        <v>90.8736</v>
      </c>
      <c r="BN51" s="48">
        <v>91.3295</v>
      </c>
      <c r="BO51" s="48">
        <v>9.57</v>
      </c>
      <c r="BP51" s="48">
        <v>95</v>
      </c>
      <c r="BQ51" s="48">
        <v>89.8818</v>
      </c>
      <c r="BR51" s="48">
        <v>89.3544</v>
      </c>
      <c r="BS51" s="48">
        <v>3.51</v>
      </c>
      <c r="BT51" s="48">
        <v>93</v>
      </c>
      <c r="BU51" s="48">
        <v>89.182</v>
      </c>
      <c r="BV51" s="48">
        <v>91.0525</v>
      </c>
      <c r="BW51" s="48">
        <v>13.55</v>
      </c>
      <c r="BX51" s="48">
        <v>98.01</v>
      </c>
      <c r="BY51" s="48">
        <v>90.5994</v>
      </c>
      <c r="BZ51" s="48">
        <v>89.6655</v>
      </c>
      <c r="CA51" s="48">
        <v>7.96</v>
      </c>
      <c r="CB51" s="48">
        <v>99.91</v>
      </c>
      <c r="CC51" s="48">
        <v>87.9388</v>
      </c>
      <c r="CD51" s="48">
        <v>88.6941</v>
      </c>
      <c r="CE51" s="48">
        <v>12.38</v>
      </c>
      <c r="CF51" s="48">
        <v>89.19</v>
      </c>
      <c r="CG51" s="48">
        <v>88.0357</v>
      </c>
      <c r="CH51" s="48">
        <v>87.4675</v>
      </c>
      <c r="CI51" s="48">
        <v>16.81</v>
      </c>
      <c r="CJ51" s="48">
        <v>108.57</v>
      </c>
      <c r="CK51" s="48">
        <v>89.076</v>
      </c>
      <c r="CL51" s="48">
        <v>88.138</v>
      </c>
      <c r="CM51" s="48">
        <v>10.1</v>
      </c>
      <c r="CN51" s="48">
        <v>97.75</v>
      </c>
      <c r="CO51" s="48">
        <v>91.7848</v>
      </c>
      <c r="CP51" s="48">
        <v>90.155</v>
      </c>
      <c r="CQ51" s="48">
        <v>7.46</v>
      </c>
      <c r="CR51" s="48">
        <v>102.05</v>
      </c>
      <c r="CS51" s="48">
        <v>92.105</v>
      </c>
      <c r="CT51" s="48">
        <v>92.6011</v>
      </c>
      <c r="CU51" s="48">
        <v>9.06</v>
      </c>
      <c r="CV51" s="48">
        <v>108.53</v>
      </c>
      <c r="CW51" s="48">
        <v>90.8714</v>
      </c>
      <c r="CX51" s="48">
        <v>90.7422</v>
      </c>
      <c r="CY51" s="48">
        <v>11.29</v>
      </c>
      <c r="CZ51" s="48">
        <v>96.19</v>
      </c>
      <c r="DA51" s="48">
        <v>90.1299</v>
      </c>
      <c r="DB51" s="48">
        <v>90.1871</v>
      </c>
      <c r="DC51" s="48">
        <v>28</v>
      </c>
      <c r="DD51" s="48">
        <v>86.79</v>
      </c>
      <c r="DE51" s="48">
        <v>79.331</v>
      </c>
      <c r="DF51" s="48">
        <v>79.2218</v>
      </c>
      <c r="DG51" s="48">
        <v>5.38</v>
      </c>
      <c r="DH51" s="48">
        <v>99.46</v>
      </c>
      <c r="DI51" s="48">
        <v>88.5088</v>
      </c>
      <c r="DJ51" s="48">
        <v>88.5538</v>
      </c>
      <c r="DK51" s="48">
        <v>20.1</v>
      </c>
      <c r="DL51" s="48">
        <v>104.1</v>
      </c>
      <c r="DM51" s="48">
        <v>96.2976</v>
      </c>
      <c r="DN51" s="48">
        <v>90.2491</v>
      </c>
      <c r="DO51" s="48">
        <v>11.04</v>
      </c>
      <c r="DP51" s="48">
        <v>98.2</v>
      </c>
      <c r="DQ51" s="48">
        <v>89.647</v>
      </c>
      <c r="DR51" s="48">
        <v>88.8243</v>
      </c>
      <c r="DS51" s="49" t="s">
        <v>97</v>
      </c>
      <c r="DW51" s="4"/>
    </row>
    <row r="52" spans="1:127" ht="12.75">
      <c r="A52" s="60">
        <v>1999</v>
      </c>
      <c r="B52" s="56" t="s">
        <v>74</v>
      </c>
      <c r="C52" s="126">
        <v>7.78</v>
      </c>
      <c r="D52" s="126">
        <v>85.37</v>
      </c>
      <c r="E52" s="126">
        <v>92.5207</v>
      </c>
      <c r="F52" s="126">
        <v>92.0674</v>
      </c>
      <c r="G52" s="106">
        <v>8.38</v>
      </c>
      <c r="H52" s="106">
        <v>85.04</v>
      </c>
      <c r="I52" s="106">
        <v>92.5019</v>
      </c>
      <c r="J52" s="106">
        <v>91.9717</v>
      </c>
      <c r="K52" s="106">
        <v>4.08</v>
      </c>
      <c r="L52" s="106">
        <v>87.38</v>
      </c>
      <c r="M52" s="106">
        <v>92.6138</v>
      </c>
      <c r="N52" s="106">
        <v>92.4732</v>
      </c>
      <c r="O52" s="126">
        <v>7.87</v>
      </c>
      <c r="P52" s="126">
        <v>87.79</v>
      </c>
      <c r="Q52" s="126">
        <v>90.956</v>
      </c>
      <c r="R52" s="126">
        <v>90.7608</v>
      </c>
      <c r="S52" s="63">
        <v>2.9</v>
      </c>
      <c r="T52" s="63">
        <v>82.57</v>
      </c>
      <c r="U52" s="63">
        <v>93.0647</v>
      </c>
      <c r="V52" s="63">
        <v>92.837</v>
      </c>
      <c r="W52" s="63">
        <v>2.14</v>
      </c>
      <c r="X52" s="63">
        <v>85.16</v>
      </c>
      <c r="Y52" s="63">
        <v>92.6987</v>
      </c>
      <c r="Z52" s="63">
        <v>92.4431</v>
      </c>
      <c r="AA52" s="63">
        <v>3.9</v>
      </c>
      <c r="AB52" s="63">
        <v>90.1</v>
      </c>
      <c r="AC52" s="63">
        <v>92.6003</v>
      </c>
      <c r="AD52" s="63">
        <v>92.9711</v>
      </c>
      <c r="AE52" s="63">
        <v>7.58</v>
      </c>
      <c r="AF52" s="63">
        <v>90.38</v>
      </c>
      <c r="AG52" s="63">
        <v>95.471</v>
      </c>
      <c r="AH52" s="63">
        <v>90.7321</v>
      </c>
      <c r="AI52" s="63">
        <v>11.53</v>
      </c>
      <c r="AJ52" s="63">
        <v>87.11</v>
      </c>
      <c r="AK52" s="63">
        <v>88.8711</v>
      </c>
      <c r="AL52" s="63">
        <v>88.5647</v>
      </c>
      <c r="AM52" s="63">
        <v>7.98</v>
      </c>
      <c r="AN52" s="63">
        <v>85.63</v>
      </c>
      <c r="AO52" s="63">
        <v>91.485</v>
      </c>
      <c r="AP52" s="63">
        <v>91.9261</v>
      </c>
      <c r="AQ52" s="117">
        <v>4.45</v>
      </c>
      <c r="AR52" s="117">
        <v>86.38</v>
      </c>
      <c r="AS52" s="117">
        <v>91.8179</v>
      </c>
      <c r="AT52" s="117">
        <v>91.7324</v>
      </c>
      <c r="AU52" s="63">
        <v>1.63</v>
      </c>
      <c r="AV52" s="63">
        <v>85.23</v>
      </c>
      <c r="AW52" s="63">
        <v>92.8521</v>
      </c>
      <c r="AX52" s="63">
        <v>93.6764</v>
      </c>
      <c r="AY52" s="63">
        <v>9.58</v>
      </c>
      <c r="AZ52" s="63">
        <v>76.66</v>
      </c>
      <c r="BA52" s="63">
        <v>89.5235</v>
      </c>
      <c r="BB52" s="63">
        <v>89.5031</v>
      </c>
      <c r="BC52" s="63">
        <v>5.85</v>
      </c>
      <c r="BD52" s="63">
        <v>94.81</v>
      </c>
      <c r="BE52" s="63">
        <v>95.0263</v>
      </c>
      <c r="BF52" s="63">
        <v>93.7737</v>
      </c>
      <c r="BG52" s="63">
        <v>4.02</v>
      </c>
      <c r="BH52" s="63">
        <v>91.02</v>
      </c>
      <c r="BI52" s="63">
        <v>92.3729</v>
      </c>
      <c r="BJ52" s="63">
        <v>92.0255</v>
      </c>
      <c r="BK52" s="63">
        <v>4.22</v>
      </c>
      <c r="BL52" s="63">
        <v>87.42</v>
      </c>
      <c r="BM52" s="63">
        <v>91.5551</v>
      </c>
      <c r="BN52" s="63">
        <v>91.5811</v>
      </c>
      <c r="BO52" s="63">
        <v>5.12</v>
      </c>
      <c r="BP52" s="63">
        <v>85.52</v>
      </c>
      <c r="BQ52" s="63">
        <v>89.2731</v>
      </c>
      <c r="BR52" s="63">
        <v>89.7073</v>
      </c>
      <c r="BS52" s="63">
        <v>4.68</v>
      </c>
      <c r="BT52" s="63">
        <v>83.29</v>
      </c>
      <c r="BU52" s="63">
        <v>92.1358</v>
      </c>
      <c r="BV52" s="63">
        <v>91.606</v>
      </c>
      <c r="BW52" s="63">
        <v>15.13</v>
      </c>
      <c r="BX52" s="63">
        <v>89.3</v>
      </c>
      <c r="BY52" s="63">
        <v>90.9258</v>
      </c>
      <c r="BZ52" s="63">
        <v>90.0956</v>
      </c>
      <c r="CA52" s="63">
        <v>8.32</v>
      </c>
      <c r="CB52" s="63">
        <v>89.21</v>
      </c>
      <c r="CC52" s="63">
        <v>89.4622</v>
      </c>
      <c r="CD52" s="63">
        <v>89.2053</v>
      </c>
      <c r="CE52" s="63">
        <v>7.5</v>
      </c>
      <c r="CF52" s="63">
        <v>77.03</v>
      </c>
      <c r="CG52" s="63">
        <v>88.4331</v>
      </c>
      <c r="CH52" s="63">
        <v>88.1811</v>
      </c>
      <c r="CI52" s="63">
        <v>8.08</v>
      </c>
      <c r="CJ52" s="63">
        <v>85.89</v>
      </c>
      <c r="CK52" s="63">
        <v>87.6507</v>
      </c>
      <c r="CL52" s="63">
        <v>88.8756</v>
      </c>
      <c r="CM52" s="63">
        <v>1.7</v>
      </c>
      <c r="CN52" s="63">
        <v>80.7</v>
      </c>
      <c r="CO52" s="63">
        <v>89.2315</v>
      </c>
      <c r="CP52" s="63">
        <v>90.4668</v>
      </c>
      <c r="CQ52" s="63">
        <v>6</v>
      </c>
      <c r="CR52" s="63">
        <v>83.11</v>
      </c>
      <c r="CS52" s="63">
        <v>92.7176</v>
      </c>
      <c r="CT52" s="63">
        <v>92.9965</v>
      </c>
      <c r="CU52" s="63">
        <v>0.56</v>
      </c>
      <c r="CV52" s="63">
        <v>86.9</v>
      </c>
      <c r="CW52" s="63">
        <v>90.1462</v>
      </c>
      <c r="CX52" s="63">
        <v>90.8939</v>
      </c>
      <c r="CY52" s="63">
        <v>8.4</v>
      </c>
      <c r="CZ52" s="63">
        <v>85.33</v>
      </c>
      <c r="DA52" s="63">
        <v>91.0958</v>
      </c>
      <c r="DB52" s="63">
        <v>90.801</v>
      </c>
      <c r="DC52" s="63">
        <v>32.38</v>
      </c>
      <c r="DD52" s="63">
        <v>95.05</v>
      </c>
      <c r="DE52" s="63">
        <v>81.7506</v>
      </c>
      <c r="DF52" s="63">
        <v>81.1472</v>
      </c>
      <c r="DG52" s="63">
        <v>9.67</v>
      </c>
      <c r="DH52" s="63">
        <v>81.2</v>
      </c>
      <c r="DI52" s="63">
        <v>89.3385</v>
      </c>
      <c r="DJ52" s="63">
        <v>89.1425</v>
      </c>
      <c r="DK52" s="63">
        <v>2.15</v>
      </c>
      <c r="DL52" s="63">
        <v>86.98</v>
      </c>
      <c r="DM52" s="63">
        <v>88.8958</v>
      </c>
      <c r="DN52" s="63">
        <v>90.3682</v>
      </c>
      <c r="DO52" s="63">
        <v>2.18</v>
      </c>
      <c r="DP52" s="63">
        <v>76.97</v>
      </c>
      <c r="DQ52" s="63">
        <v>89.3843</v>
      </c>
      <c r="DR52" s="63">
        <v>89.2184</v>
      </c>
      <c r="DS52" s="49" t="s">
        <v>104</v>
      </c>
      <c r="DW52" s="4"/>
    </row>
    <row r="53" spans="1:127" ht="12.75">
      <c r="A53" s="57"/>
      <c r="B53" s="57" t="s">
        <v>77</v>
      </c>
      <c r="C53" s="114">
        <v>8.36</v>
      </c>
      <c r="D53" s="114">
        <v>88.54</v>
      </c>
      <c r="E53" s="114">
        <v>92.0961</v>
      </c>
      <c r="F53" s="114">
        <v>92.5975</v>
      </c>
      <c r="G53" s="107">
        <v>8.91</v>
      </c>
      <c r="H53" s="107">
        <v>88.65</v>
      </c>
      <c r="I53" s="107">
        <v>91.8854</v>
      </c>
      <c r="J53" s="107">
        <v>92.5119</v>
      </c>
      <c r="K53" s="107">
        <v>5.03</v>
      </c>
      <c r="L53" s="107">
        <v>87.9</v>
      </c>
      <c r="M53" s="107">
        <v>93.3488</v>
      </c>
      <c r="N53" s="107">
        <v>93.0182</v>
      </c>
      <c r="O53" s="114">
        <v>6.95</v>
      </c>
      <c r="P53" s="114">
        <v>91.46</v>
      </c>
      <c r="Q53" s="114">
        <v>91.0178</v>
      </c>
      <c r="R53" s="114">
        <v>91.1962</v>
      </c>
      <c r="S53" s="48">
        <v>3.85</v>
      </c>
      <c r="T53" s="48">
        <v>84.55</v>
      </c>
      <c r="U53" s="48">
        <v>92.539</v>
      </c>
      <c r="V53" s="48">
        <v>93.1424</v>
      </c>
      <c r="W53" s="48">
        <v>1.78</v>
      </c>
      <c r="X53" s="48">
        <v>88.07</v>
      </c>
      <c r="Y53" s="48">
        <v>92.7019</v>
      </c>
      <c r="Z53" s="48">
        <v>92.4529</v>
      </c>
      <c r="AA53" s="48">
        <v>7.13</v>
      </c>
      <c r="AB53" s="48">
        <v>93.55</v>
      </c>
      <c r="AC53" s="48">
        <v>93.3236</v>
      </c>
      <c r="AD53" s="48">
        <v>93.4834</v>
      </c>
      <c r="AE53" s="48">
        <v>3.8</v>
      </c>
      <c r="AF53" s="48">
        <v>93.56</v>
      </c>
      <c r="AG53" s="48">
        <v>90.8508</v>
      </c>
      <c r="AH53" s="48">
        <v>90.8368</v>
      </c>
      <c r="AI53" s="48">
        <v>8.12</v>
      </c>
      <c r="AJ53" s="48">
        <v>90.59</v>
      </c>
      <c r="AK53" s="48">
        <v>89.0174</v>
      </c>
      <c r="AL53" s="48">
        <v>89.0406</v>
      </c>
      <c r="AM53" s="48">
        <v>9.06</v>
      </c>
      <c r="AN53" s="48">
        <v>89.84</v>
      </c>
      <c r="AO53" s="48">
        <v>92.1972</v>
      </c>
      <c r="AP53" s="48">
        <v>92.7249</v>
      </c>
      <c r="AQ53" s="118">
        <v>5.14</v>
      </c>
      <c r="AR53" s="118">
        <v>85.52</v>
      </c>
      <c r="AS53" s="118">
        <v>91.991</v>
      </c>
      <c r="AT53" s="118">
        <v>92.149</v>
      </c>
      <c r="AU53" s="48">
        <v>5.04</v>
      </c>
      <c r="AV53" s="48">
        <v>88.44</v>
      </c>
      <c r="AW53" s="48">
        <v>94.3458</v>
      </c>
      <c r="AX53" s="48">
        <v>94.0962</v>
      </c>
      <c r="AY53" s="48">
        <v>8.19</v>
      </c>
      <c r="AZ53" s="48">
        <v>78.88</v>
      </c>
      <c r="BA53" s="48">
        <v>89.8075</v>
      </c>
      <c r="BB53" s="48">
        <v>90.1017</v>
      </c>
      <c r="BC53" s="48">
        <v>-10.75</v>
      </c>
      <c r="BD53" s="48">
        <v>89.77</v>
      </c>
      <c r="BE53" s="48">
        <v>93.6723</v>
      </c>
      <c r="BF53" s="48">
        <v>94.0735</v>
      </c>
      <c r="BG53" s="48">
        <v>3.51</v>
      </c>
      <c r="BH53" s="48">
        <v>81.03</v>
      </c>
      <c r="BI53" s="48">
        <v>91.6721</v>
      </c>
      <c r="BJ53" s="48">
        <v>92.4625</v>
      </c>
      <c r="BK53" s="48">
        <v>3.6</v>
      </c>
      <c r="BL53" s="48">
        <v>88.12</v>
      </c>
      <c r="BM53" s="48">
        <v>91.7539</v>
      </c>
      <c r="BN53" s="48">
        <v>91.8374</v>
      </c>
      <c r="BO53" s="48">
        <v>5.25</v>
      </c>
      <c r="BP53" s="48">
        <v>85.33</v>
      </c>
      <c r="BQ53" s="48">
        <v>90.0245</v>
      </c>
      <c r="BR53" s="48">
        <v>90.1406</v>
      </c>
      <c r="BS53" s="48">
        <v>5.21</v>
      </c>
      <c r="BT53" s="48">
        <v>83.43</v>
      </c>
      <c r="BU53" s="48">
        <v>91.7443</v>
      </c>
      <c r="BV53" s="48">
        <v>92.2585</v>
      </c>
      <c r="BW53" s="48">
        <v>10.89</v>
      </c>
      <c r="BX53" s="48">
        <v>83.86</v>
      </c>
      <c r="BY53" s="48">
        <v>90.0587</v>
      </c>
      <c r="BZ53" s="48">
        <v>90.3403</v>
      </c>
      <c r="CA53" s="48">
        <v>8.09</v>
      </c>
      <c r="CB53" s="48">
        <v>85.55</v>
      </c>
      <c r="CC53" s="48">
        <v>89.6648</v>
      </c>
      <c r="CD53" s="48">
        <v>89.7171</v>
      </c>
      <c r="CE53" s="48">
        <v>8.49</v>
      </c>
      <c r="CF53" s="48">
        <v>80.52</v>
      </c>
      <c r="CG53" s="48">
        <v>88.7208</v>
      </c>
      <c r="CH53" s="48">
        <v>88.851</v>
      </c>
      <c r="CI53" s="48">
        <v>4.7</v>
      </c>
      <c r="CJ53" s="48">
        <v>84.93</v>
      </c>
      <c r="CK53" s="48">
        <v>88.2283</v>
      </c>
      <c r="CL53" s="48">
        <v>89.7195</v>
      </c>
      <c r="CM53" s="48">
        <v>4.39</v>
      </c>
      <c r="CN53" s="48">
        <v>81.64</v>
      </c>
      <c r="CO53" s="48">
        <v>90.8678</v>
      </c>
      <c r="CP53" s="48">
        <v>90.8276</v>
      </c>
      <c r="CQ53" s="48">
        <v>3.88</v>
      </c>
      <c r="CR53" s="48">
        <v>85.72</v>
      </c>
      <c r="CS53" s="48">
        <v>92.4674</v>
      </c>
      <c r="CT53" s="48">
        <v>93.4113</v>
      </c>
      <c r="CU53" s="48">
        <v>6.97</v>
      </c>
      <c r="CV53" s="48">
        <v>83.84</v>
      </c>
      <c r="CW53" s="48">
        <v>91.2887</v>
      </c>
      <c r="CX53" s="48">
        <v>91.2226</v>
      </c>
      <c r="CY53" s="48">
        <v>9.18</v>
      </c>
      <c r="CZ53" s="48">
        <v>81.57</v>
      </c>
      <c r="DA53" s="48">
        <v>90.7304</v>
      </c>
      <c r="DB53" s="48">
        <v>91.4117</v>
      </c>
      <c r="DC53" s="48">
        <v>29.17</v>
      </c>
      <c r="DD53" s="48">
        <v>88.94</v>
      </c>
      <c r="DE53" s="48">
        <v>82.8738</v>
      </c>
      <c r="DF53" s="48">
        <v>82.8397</v>
      </c>
      <c r="DG53" s="48">
        <v>11.35</v>
      </c>
      <c r="DH53" s="48">
        <v>79.43</v>
      </c>
      <c r="DI53" s="48">
        <v>89.8663</v>
      </c>
      <c r="DJ53" s="48">
        <v>89.7085</v>
      </c>
      <c r="DK53" s="48">
        <v>5.71</v>
      </c>
      <c r="DL53" s="48">
        <v>85.33</v>
      </c>
      <c r="DM53" s="48">
        <v>91.2108</v>
      </c>
      <c r="DN53" s="48">
        <v>90.3901</v>
      </c>
      <c r="DO53" s="48">
        <v>1.42</v>
      </c>
      <c r="DP53" s="48">
        <v>82.18</v>
      </c>
      <c r="DQ53" s="48">
        <v>86.5559</v>
      </c>
      <c r="DR53" s="48">
        <v>89.6331</v>
      </c>
      <c r="DS53" s="49" t="s">
        <v>78</v>
      </c>
      <c r="DW53" s="4"/>
    </row>
    <row r="54" spans="1:127" ht="12.75">
      <c r="A54" s="58"/>
      <c r="B54" s="57" t="s">
        <v>80</v>
      </c>
      <c r="C54" s="114">
        <v>10.9</v>
      </c>
      <c r="D54" s="114">
        <v>91.71</v>
      </c>
      <c r="E54" s="114">
        <v>93.5754</v>
      </c>
      <c r="F54" s="114">
        <v>93.1318</v>
      </c>
      <c r="G54" s="107">
        <v>11.78</v>
      </c>
      <c r="H54" s="107">
        <v>92.25</v>
      </c>
      <c r="I54" s="107">
        <v>93.5979</v>
      </c>
      <c r="J54" s="107">
        <v>93.0593</v>
      </c>
      <c r="K54" s="107">
        <v>5.51</v>
      </c>
      <c r="L54" s="107">
        <v>88.41</v>
      </c>
      <c r="M54" s="107">
        <v>93.5054</v>
      </c>
      <c r="N54" s="107">
        <v>93.4522</v>
      </c>
      <c r="O54" s="114">
        <v>6.41</v>
      </c>
      <c r="P54" s="114">
        <v>94.22</v>
      </c>
      <c r="Q54" s="114">
        <v>91.516</v>
      </c>
      <c r="R54" s="114">
        <v>91.6831</v>
      </c>
      <c r="S54" s="48">
        <v>4.08</v>
      </c>
      <c r="T54" s="48">
        <v>103.7</v>
      </c>
      <c r="U54" s="48">
        <v>94.7469</v>
      </c>
      <c r="V54" s="48">
        <v>93.4474</v>
      </c>
      <c r="W54" s="48">
        <v>-0.71</v>
      </c>
      <c r="X54" s="48">
        <v>104.82</v>
      </c>
      <c r="Y54" s="48">
        <v>92.6966</v>
      </c>
      <c r="Z54" s="48">
        <v>92.5353</v>
      </c>
      <c r="AA54" s="48">
        <v>6.59</v>
      </c>
      <c r="AB54" s="48">
        <v>98.6</v>
      </c>
      <c r="AC54" s="48">
        <v>94.3172</v>
      </c>
      <c r="AD54" s="48">
        <v>94.0037</v>
      </c>
      <c r="AE54" s="48">
        <v>2.21</v>
      </c>
      <c r="AF54" s="48">
        <v>94.03</v>
      </c>
      <c r="AG54" s="48">
        <v>90.3204</v>
      </c>
      <c r="AH54" s="48">
        <v>91.0651</v>
      </c>
      <c r="AI54" s="48">
        <v>10.61</v>
      </c>
      <c r="AJ54" s="48">
        <v>88.61</v>
      </c>
      <c r="AK54" s="48">
        <v>89.3972</v>
      </c>
      <c r="AL54" s="48">
        <v>89.5957</v>
      </c>
      <c r="AM54" s="48">
        <v>5.29</v>
      </c>
      <c r="AN54" s="48">
        <v>98.15</v>
      </c>
      <c r="AO54" s="48">
        <v>94.243</v>
      </c>
      <c r="AP54" s="48">
        <v>93.5613</v>
      </c>
      <c r="AQ54" s="118">
        <v>7.05</v>
      </c>
      <c r="AR54" s="118">
        <v>89.11</v>
      </c>
      <c r="AS54" s="118">
        <v>92.3505</v>
      </c>
      <c r="AT54" s="118">
        <v>92.5959</v>
      </c>
      <c r="AU54" s="48">
        <v>4.1</v>
      </c>
      <c r="AV54" s="48">
        <v>92.14</v>
      </c>
      <c r="AW54" s="48">
        <v>94.6274</v>
      </c>
      <c r="AX54" s="48">
        <v>94.5258</v>
      </c>
      <c r="AY54" s="48">
        <v>13.67</v>
      </c>
      <c r="AZ54" s="48">
        <v>84.35</v>
      </c>
      <c r="BA54" s="48">
        <v>91.2713</v>
      </c>
      <c r="BB54" s="48">
        <v>90.7091</v>
      </c>
      <c r="BC54" s="48">
        <v>25.25</v>
      </c>
      <c r="BD54" s="48">
        <v>104.85</v>
      </c>
      <c r="BE54" s="48">
        <v>97.1051</v>
      </c>
      <c r="BF54" s="48">
        <v>94.3414</v>
      </c>
      <c r="BG54" s="48">
        <v>8.77</v>
      </c>
      <c r="BH54" s="48">
        <v>87.16</v>
      </c>
      <c r="BI54" s="48">
        <v>93.2276</v>
      </c>
      <c r="BJ54" s="48">
        <v>92.9236</v>
      </c>
      <c r="BK54" s="48">
        <v>3.46</v>
      </c>
      <c r="BL54" s="48">
        <v>88.75</v>
      </c>
      <c r="BM54" s="48">
        <v>91.7163</v>
      </c>
      <c r="BN54" s="48">
        <v>92.0956</v>
      </c>
      <c r="BO54" s="48">
        <v>5.31</v>
      </c>
      <c r="BP54" s="48">
        <v>87.27</v>
      </c>
      <c r="BQ54" s="48">
        <v>90.1504</v>
      </c>
      <c r="BR54" s="48">
        <v>90.7954</v>
      </c>
      <c r="BS54" s="48">
        <v>9.35</v>
      </c>
      <c r="BT54" s="48">
        <v>87.15</v>
      </c>
      <c r="BU54" s="48">
        <v>93.2325</v>
      </c>
      <c r="BV54" s="48">
        <v>92.9286</v>
      </c>
      <c r="BW54" s="48">
        <v>10.07</v>
      </c>
      <c r="BX54" s="48">
        <v>83.89</v>
      </c>
      <c r="BY54" s="48">
        <v>90.3798</v>
      </c>
      <c r="BZ54" s="48">
        <v>90.5669</v>
      </c>
      <c r="CA54" s="48">
        <v>9.09</v>
      </c>
      <c r="CB54" s="48">
        <v>83.27</v>
      </c>
      <c r="CC54" s="48">
        <v>90.1188</v>
      </c>
      <c r="CD54" s="48">
        <v>90.2244</v>
      </c>
      <c r="CE54" s="48">
        <v>10.72</v>
      </c>
      <c r="CF54" s="48">
        <v>84.81</v>
      </c>
      <c r="CG54" s="48">
        <v>89.459</v>
      </c>
      <c r="CH54" s="48">
        <v>89.5083</v>
      </c>
      <c r="CI54" s="48">
        <v>11.53</v>
      </c>
      <c r="CJ54" s="48">
        <v>92.74</v>
      </c>
      <c r="CK54" s="48">
        <v>89.4509</v>
      </c>
      <c r="CL54" s="48">
        <v>90.7647</v>
      </c>
      <c r="CM54" s="48">
        <v>5.11</v>
      </c>
      <c r="CN54" s="48">
        <v>82.4</v>
      </c>
      <c r="CO54" s="48">
        <v>90.3066</v>
      </c>
      <c r="CP54" s="48">
        <v>91.3075</v>
      </c>
      <c r="CQ54" s="48">
        <v>8.07</v>
      </c>
      <c r="CR54" s="48">
        <v>91.33</v>
      </c>
      <c r="CS54" s="48">
        <v>94.299</v>
      </c>
      <c r="CT54" s="48">
        <v>93.8414</v>
      </c>
      <c r="CU54" s="48">
        <v>5.31</v>
      </c>
      <c r="CV54" s="48">
        <v>85.62</v>
      </c>
      <c r="CW54" s="48">
        <v>91.8636</v>
      </c>
      <c r="CX54" s="48">
        <v>91.6088</v>
      </c>
      <c r="CY54" s="48">
        <v>11.93</v>
      </c>
      <c r="CZ54" s="48">
        <v>87.22</v>
      </c>
      <c r="DA54" s="48">
        <v>92.227</v>
      </c>
      <c r="DB54" s="48">
        <v>92.0525</v>
      </c>
      <c r="DC54" s="48">
        <v>34.06</v>
      </c>
      <c r="DD54" s="48">
        <v>89.82</v>
      </c>
      <c r="DE54" s="48">
        <v>84.7386</v>
      </c>
      <c r="DF54" s="48">
        <v>84.3141</v>
      </c>
      <c r="DG54" s="48">
        <v>9.16</v>
      </c>
      <c r="DH54" s="48">
        <v>81.27</v>
      </c>
      <c r="DI54" s="48">
        <v>90.1802</v>
      </c>
      <c r="DJ54" s="48">
        <v>90.253</v>
      </c>
      <c r="DK54" s="48">
        <v>-4.73</v>
      </c>
      <c r="DL54" s="48">
        <v>83.99</v>
      </c>
      <c r="DM54" s="48">
        <v>86.9887</v>
      </c>
      <c r="DN54" s="48">
        <v>90.4964</v>
      </c>
      <c r="DO54" s="48">
        <v>0.54</v>
      </c>
      <c r="DP54" s="48">
        <v>82.38</v>
      </c>
      <c r="DQ54" s="48">
        <v>88.0681</v>
      </c>
      <c r="DR54" s="48">
        <v>90.1536</v>
      </c>
      <c r="DS54" s="49" t="s">
        <v>81</v>
      </c>
      <c r="DT54" s="52"/>
      <c r="DU54" s="52"/>
      <c r="DW54" s="4"/>
    </row>
    <row r="55" spans="1:127" ht="12.75">
      <c r="A55" s="58"/>
      <c r="B55" s="57" t="s">
        <v>83</v>
      </c>
      <c r="C55" s="114">
        <v>7.28</v>
      </c>
      <c r="D55" s="114">
        <v>91.76</v>
      </c>
      <c r="E55" s="114">
        <v>93.6842</v>
      </c>
      <c r="F55" s="114">
        <v>93.636</v>
      </c>
      <c r="G55" s="107">
        <v>7.89</v>
      </c>
      <c r="H55" s="107">
        <v>91.87</v>
      </c>
      <c r="I55" s="107">
        <v>93.656</v>
      </c>
      <c r="J55" s="107">
        <v>93.5786</v>
      </c>
      <c r="K55" s="107">
        <v>3.5</v>
      </c>
      <c r="L55" s="107">
        <v>91.14</v>
      </c>
      <c r="M55" s="107">
        <v>93.8365</v>
      </c>
      <c r="N55" s="107">
        <v>93.8289</v>
      </c>
      <c r="O55" s="114">
        <v>7.99</v>
      </c>
      <c r="P55" s="114">
        <v>90.49</v>
      </c>
      <c r="Q55" s="114">
        <v>92.175</v>
      </c>
      <c r="R55" s="114">
        <v>92.2697</v>
      </c>
      <c r="S55" s="48">
        <v>4.72</v>
      </c>
      <c r="T55" s="48">
        <v>88.24</v>
      </c>
      <c r="U55" s="48">
        <v>93.6876</v>
      </c>
      <c r="V55" s="48">
        <v>93.7449</v>
      </c>
      <c r="W55" s="48">
        <v>2.61</v>
      </c>
      <c r="X55" s="48">
        <v>90.87</v>
      </c>
      <c r="Y55" s="48">
        <v>92.2733</v>
      </c>
      <c r="Z55" s="48">
        <v>92.7836</v>
      </c>
      <c r="AA55" s="48">
        <v>5.08</v>
      </c>
      <c r="AB55" s="48">
        <v>90.54</v>
      </c>
      <c r="AC55" s="48">
        <v>93.9916</v>
      </c>
      <c r="AD55" s="48">
        <v>94.5257</v>
      </c>
      <c r="AE55" s="48">
        <v>4.06</v>
      </c>
      <c r="AF55" s="48">
        <v>89.74</v>
      </c>
      <c r="AG55" s="48">
        <v>91.4943</v>
      </c>
      <c r="AH55" s="48">
        <v>91.562</v>
      </c>
      <c r="AI55" s="48">
        <v>11.14</v>
      </c>
      <c r="AJ55" s="48">
        <v>88.86</v>
      </c>
      <c r="AK55" s="48">
        <v>90.3545</v>
      </c>
      <c r="AL55" s="48">
        <v>90.2967</v>
      </c>
      <c r="AM55" s="48">
        <v>13.59</v>
      </c>
      <c r="AN55" s="48">
        <v>100.11</v>
      </c>
      <c r="AO55" s="48">
        <v>95.4881</v>
      </c>
      <c r="AP55" s="48">
        <v>94.3547</v>
      </c>
      <c r="AQ55" s="118">
        <v>6.71</v>
      </c>
      <c r="AR55" s="118">
        <v>90.17</v>
      </c>
      <c r="AS55" s="118">
        <v>93.6258</v>
      </c>
      <c r="AT55" s="118">
        <v>93.0527</v>
      </c>
      <c r="AU55" s="48">
        <v>6.07</v>
      </c>
      <c r="AV55" s="48">
        <v>93.04</v>
      </c>
      <c r="AW55" s="48">
        <v>95.9227</v>
      </c>
      <c r="AX55" s="48">
        <v>94.8893</v>
      </c>
      <c r="AY55" s="48">
        <v>8.96</v>
      </c>
      <c r="AZ55" s="48">
        <v>85.32</v>
      </c>
      <c r="BA55" s="48">
        <v>91.0098</v>
      </c>
      <c r="BB55" s="48">
        <v>91.2772</v>
      </c>
      <c r="BC55" s="48">
        <v>2.41</v>
      </c>
      <c r="BD55" s="48">
        <v>86.91</v>
      </c>
      <c r="BE55" s="48">
        <v>93.8627</v>
      </c>
      <c r="BF55" s="48">
        <v>94.5641</v>
      </c>
      <c r="BG55" s="48">
        <v>6.72</v>
      </c>
      <c r="BH55" s="48">
        <v>91.1</v>
      </c>
      <c r="BI55" s="48">
        <v>93.4919</v>
      </c>
      <c r="BJ55" s="48">
        <v>93.3796</v>
      </c>
      <c r="BK55" s="48">
        <v>3.71</v>
      </c>
      <c r="BL55" s="48">
        <v>89.31</v>
      </c>
      <c r="BM55" s="48">
        <v>92.0943</v>
      </c>
      <c r="BN55" s="48">
        <v>92.4438</v>
      </c>
      <c r="BO55" s="48">
        <v>7.63</v>
      </c>
      <c r="BP55" s="48">
        <v>89.09</v>
      </c>
      <c r="BQ55" s="48">
        <v>92.237</v>
      </c>
      <c r="BR55" s="48">
        <v>91.5839</v>
      </c>
      <c r="BS55" s="48">
        <v>6.01</v>
      </c>
      <c r="BT55" s="48">
        <v>90.3</v>
      </c>
      <c r="BU55" s="48">
        <v>94.2845</v>
      </c>
      <c r="BV55" s="48">
        <v>93.5434</v>
      </c>
      <c r="BW55" s="48">
        <v>7.26</v>
      </c>
      <c r="BX55" s="48">
        <v>85.19</v>
      </c>
      <c r="BY55" s="48">
        <v>90.3244</v>
      </c>
      <c r="BZ55" s="48">
        <v>90.8747</v>
      </c>
      <c r="CA55" s="48">
        <v>5.82</v>
      </c>
      <c r="CB55" s="48">
        <v>87.04</v>
      </c>
      <c r="CC55" s="48">
        <v>90.4411</v>
      </c>
      <c r="CD55" s="48">
        <v>90.738</v>
      </c>
      <c r="CE55" s="48">
        <v>9.56</v>
      </c>
      <c r="CF55" s="48">
        <v>85.29</v>
      </c>
      <c r="CG55" s="48">
        <v>90.0184</v>
      </c>
      <c r="CH55" s="48">
        <v>90.1561</v>
      </c>
      <c r="CI55" s="48">
        <v>18.36</v>
      </c>
      <c r="CJ55" s="48">
        <v>88.81</v>
      </c>
      <c r="CK55" s="48">
        <v>93.3602</v>
      </c>
      <c r="CL55" s="48">
        <v>91.907</v>
      </c>
      <c r="CM55" s="48">
        <v>4.98</v>
      </c>
      <c r="CN55" s="48">
        <v>85.07</v>
      </c>
      <c r="CO55" s="48">
        <v>92.3005</v>
      </c>
      <c r="CP55" s="48">
        <v>91.8756</v>
      </c>
      <c r="CQ55" s="48">
        <v>5.03</v>
      </c>
      <c r="CR55" s="48">
        <v>92.11</v>
      </c>
      <c r="CS55" s="48">
        <v>94.4242</v>
      </c>
      <c r="CT55" s="48">
        <v>94.2699</v>
      </c>
      <c r="CU55" s="48">
        <v>4.23</v>
      </c>
      <c r="CV55" s="48">
        <v>85.49</v>
      </c>
      <c r="CW55" s="48">
        <v>91.735</v>
      </c>
      <c r="CX55" s="48">
        <v>91.9648</v>
      </c>
      <c r="CY55" s="48">
        <v>10.72</v>
      </c>
      <c r="CZ55" s="48">
        <v>90.14</v>
      </c>
      <c r="DA55" s="48">
        <v>92.983</v>
      </c>
      <c r="DB55" s="48">
        <v>92.6863</v>
      </c>
      <c r="DC55" s="48">
        <v>28.14</v>
      </c>
      <c r="DD55" s="48">
        <v>81.5</v>
      </c>
      <c r="DE55" s="48">
        <v>85.2663</v>
      </c>
      <c r="DF55" s="48">
        <v>85.6407</v>
      </c>
      <c r="DG55" s="48">
        <v>7.87</v>
      </c>
      <c r="DH55" s="48">
        <v>88.56</v>
      </c>
      <c r="DI55" s="48">
        <v>90.7088</v>
      </c>
      <c r="DJ55" s="48">
        <v>90.7889</v>
      </c>
      <c r="DK55" s="48">
        <v>-0.45</v>
      </c>
      <c r="DL55" s="48">
        <v>84.15</v>
      </c>
      <c r="DM55" s="48">
        <v>91.5729</v>
      </c>
      <c r="DN55" s="48">
        <v>90.7384</v>
      </c>
      <c r="DO55" s="48">
        <v>9.81</v>
      </c>
      <c r="DP55" s="48">
        <v>87.63</v>
      </c>
      <c r="DQ55" s="48">
        <v>93.0317</v>
      </c>
      <c r="DR55" s="48">
        <v>90.7401</v>
      </c>
      <c r="DS55" s="49" t="s">
        <v>84</v>
      </c>
      <c r="DT55" s="52"/>
      <c r="DU55" s="52"/>
      <c r="DW55" s="4"/>
    </row>
    <row r="56" spans="1:127" ht="12.75">
      <c r="A56" s="58"/>
      <c r="B56" s="57" t="s">
        <v>85</v>
      </c>
      <c r="C56" s="114">
        <v>8.11</v>
      </c>
      <c r="D56" s="114">
        <v>97.99</v>
      </c>
      <c r="E56" s="114">
        <v>93.8177</v>
      </c>
      <c r="F56" s="114">
        <v>94.1217</v>
      </c>
      <c r="G56" s="107">
        <v>8.73</v>
      </c>
      <c r="H56" s="107">
        <v>98.27</v>
      </c>
      <c r="I56" s="107">
        <v>93.8833</v>
      </c>
      <c r="J56" s="107">
        <v>94.07</v>
      </c>
      <c r="K56" s="107">
        <v>4.38</v>
      </c>
      <c r="L56" s="107">
        <v>96.28</v>
      </c>
      <c r="M56" s="107">
        <v>93.6509</v>
      </c>
      <c r="N56" s="107">
        <v>94.2841</v>
      </c>
      <c r="O56" s="114">
        <v>7.84</v>
      </c>
      <c r="P56" s="114">
        <v>92.73</v>
      </c>
      <c r="Q56" s="114">
        <v>93.0217</v>
      </c>
      <c r="R56" s="114">
        <v>92.8934</v>
      </c>
      <c r="S56" s="48">
        <v>-0.69</v>
      </c>
      <c r="T56" s="48">
        <v>95.58</v>
      </c>
      <c r="U56" s="48">
        <v>92.8706</v>
      </c>
      <c r="V56" s="48">
        <v>94.0433</v>
      </c>
      <c r="W56" s="48">
        <v>8.34</v>
      </c>
      <c r="X56" s="48">
        <v>95.69</v>
      </c>
      <c r="Y56" s="48">
        <v>94.2775</v>
      </c>
      <c r="Z56" s="48">
        <v>93.1884</v>
      </c>
      <c r="AA56" s="48">
        <v>6.99</v>
      </c>
      <c r="AB56" s="48">
        <v>94.24</v>
      </c>
      <c r="AC56" s="48">
        <v>95.7727</v>
      </c>
      <c r="AD56" s="48">
        <v>95.0482</v>
      </c>
      <c r="AE56" s="48">
        <v>4.87</v>
      </c>
      <c r="AF56" s="48">
        <v>92.4</v>
      </c>
      <c r="AG56" s="48">
        <v>92.6411</v>
      </c>
      <c r="AH56" s="48">
        <v>92.1262</v>
      </c>
      <c r="AI56" s="48">
        <v>10.19</v>
      </c>
      <c r="AJ56" s="48">
        <v>90.3</v>
      </c>
      <c r="AK56" s="48">
        <v>91.2679</v>
      </c>
      <c r="AL56" s="48">
        <v>91.076</v>
      </c>
      <c r="AM56" s="48">
        <v>8.27</v>
      </c>
      <c r="AN56" s="48">
        <v>94.74</v>
      </c>
      <c r="AO56" s="48">
        <v>94.9648</v>
      </c>
      <c r="AP56" s="48">
        <v>95.0774</v>
      </c>
      <c r="AQ56" s="118">
        <v>5.28</v>
      </c>
      <c r="AR56" s="118">
        <v>97.32</v>
      </c>
      <c r="AS56" s="118">
        <v>93.0139</v>
      </c>
      <c r="AT56" s="118">
        <v>93.4928</v>
      </c>
      <c r="AU56" s="48">
        <v>3.75</v>
      </c>
      <c r="AV56" s="48">
        <v>100.93</v>
      </c>
      <c r="AW56" s="48">
        <v>94.2865</v>
      </c>
      <c r="AX56" s="48">
        <v>95.1966</v>
      </c>
      <c r="AY56" s="48">
        <v>5.31</v>
      </c>
      <c r="AZ56" s="48">
        <v>97.36</v>
      </c>
      <c r="BA56" s="48">
        <v>91.9455</v>
      </c>
      <c r="BB56" s="48">
        <v>91.8407</v>
      </c>
      <c r="BC56" s="48">
        <v>-1.32</v>
      </c>
      <c r="BD56" s="48">
        <v>101.77</v>
      </c>
      <c r="BE56" s="48">
        <v>94.7136</v>
      </c>
      <c r="BF56" s="48">
        <v>94.7763</v>
      </c>
      <c r="BG56" s="48">
        <v>2.98</v>
      </c>
      <c r="BH56" s="48">
        <v>97.25</v>
      </c>
      <c r="BI56" s="48">
        <v>92.9017</v>
      </c>
      <c r="BJ56" s="48">
        <v>93.8392</v>
      </c>
      <c r="BK56" s="48">
        <v>4.49</v>
      </c>
      <c r="BL56" s="48">
        <v>100.16</v>
      </c>
      <c r="BM56" s="48">
        <v>92.9579</v>
      </c>
      <c r="BN56" s="48">
        <v>92.852</v>
      </c>
      <c r="BO56" s="48">
        <v>8.18</v>
      </c>
      <c r="BP56" s="48">
        <v>97.38</v>
      </c>
      <c r="BQ56" s="48">
        <v>91.8807</v>
      </c>
      <c r="BR56" s="48">
        <v>92.3508</v>
      </c>
      <c r="BS56" s="48">
        <v>5.01</v>
      </c>
      <c r="BT56" s="48">
        <v>95.99</v>
      </c>
      <c r="BU56" s="48">
        <v>92.7106</v>
      </c>
      <c r="BV56" s="48">
        <v>94.1338</v>
      </c>
      <c r="BW56" s="48">
        <v>6.01</v>
      </c>
      <c r="BX56" s="48">
        <v>90.78</v>
      </c>
      <c r="BY56" s="48">
        <v>91.1337</v>
      </c>
      <c r="BZ56" s="48">
        <v>91.286</v>
      </c>
      <c r="CA56" s="48">
        <v>7.64</v>
      </c>
      <c r="CB56" s="48">
        <v>88.77</v>
      </c>
      <c r="CC56" s="48">
        <v>91.5801</v>
      </c>
      <c r="CD56" s="48">
        <v>91.2542</v>
      </c>
      <c r="CE56" s="48">
        <v>9.72</v>
      </c>
      <c r="CF56" s="48">
        <v>91.06</v>
      </c>
      <c r="CG56" s="48">
        <v>90.0047</v>
      </c>
      <c r="CH56" s="48">
        <v>90.8158</v>
      </c>
      <c r="CI56" s="48">
        <v>23.23</v>
      </c>
      <c r="CJ56" s="48">
        <v>94.32</v>
      </c>
      <c r="CK56" s="48">
        <v>94.848</v>
      </c>
      <c r="CL56" s="48">
        <v>92.914</v>
      </c>
      <c r="CM56" s="48">
        <v>6.64</v>
      </c>
      <c r="CN56" s="48">
        <v>88.79</v>
      </c>
      <c r="CO56" s="48">
        <v>92.5007</v>
      </c>
      <c r="CP56" s="48">
        <v>92.4592</v>
      </c>
      <c r="CQ56" s="48">
        <v>8.05</v>
      </c>
      <c r="CR56" s="48">
        <v>96.21</v>
      </c>
      <c r="CS56" s="48">
        <v>95.7163</v>
      </c>
      <c r="CT56" s="48">
        <v>94.6818</v>
      </c>
      <c r="CU56" s="48">
        <v>0.78</v>
      </c>
      <c r="CV56" s="48">
        <v>90.34</v>
      </c>
      <c r="CW56" s="48">
        <v>91.8867</v>
      </c>
      <c r="CX56" s="48">
        <v>92.4228</v>
      </c>
      <c r="CY56" s="48">
        <v>9.24</v>
      </c>
      <c r="CZ56" s="48">
        <v>96.38</v>
      </c>
      <c r="DA56" s="48">
        <v>92.6042</v>
      </c>
      <c r="DB56" s="48">
        <v>93.308</v>
      </c>
      <c r="DC56" s="48">
        <v>31.84</v>
      </c>
      <c r="DD56" s="48">
        <v>84.51</v>
      </c>
      <c r="DE56" s="48">
        <v>87.4671</v>
      </c>
      <c r="DF56" s="48">
        <v>86.8455</v>
      </c>
      <c r="DG56" s="48">
        <v>8.18</v>
      </c>
      <c r="DH56" s="48">
        <v>96.53</v>
      </c>
      <c r="DI56" s="48">
        <v>91.1186</v>
      </c>
      <c r="DJ56" s="48">
        <v>91.3263</v>
      </c>
      <c r="DK56" s="48">
        <v>1.67</v>
      </c>
      <c r="DL56" s="48">
        <v>104.98</v>
      </c>
      <c r="DM56" s="48">
        <v>91.6063</v>
      </c>
      <c r="DN56" s="48">
        <v>91.0146</v>
      </c>
      <c r="DO56" s="48">
        <v>13.14</v>
      </c>
      <c r="DP56" s="48">
        <v>87.45</v>
      </c>
      <c r="DQ56" s="48">
        <v>91.6038</v>
      </c>
      <c r="DR56" s="48">
        <v>91.2873</v>
      </c>
      <c r="DS56" s="49" t="s">
        <v>86</v>
      </c>
      <c r="DT56" s="52"/>
      <c r="DU56" s="52"/>
      <c r="DW56" s="4"/>
    </row>
    <row r="57" spans="1:127" ht="12.75">
      <c r="A57" s="58"/>
      <c r="B57" s="57" t="s">
        <v>87</v>
      </c>
      <c r="C57" s="114">
        <v>9.32</v>
      </c>
      <c r="D57" s="114">
        <v>109.89</v>
      </c>
      <c r="E57" s="114">
        <v>94.6704</v>
      </c>
      <c r="F57" s="114">
        <v>94.6371</v>
      </c>
      <c r="G57" s="107">
        <v>9.5</v>
      </c>
      <c r="H57" s="107">
        <v>109.96</v>
      </c>
      <c r="I57" s="107">
        <v>94.5507</v>
      </c>
      <c r="J57" s="107">
        <v>94.5741</v>
      </c>
      <c r="K57" s="107">
        <v>8.21</v>
      </c>
      <c r="L57" s="107">
        <v>109.41</v>
      </c>
      <c r="M57" s="107">
        <v>94.9239</v>
      </c>
      <c r="N57" s="107">
        <v>94.9108</v>
      </c>
      <c r="O57" s="114">
        <v>7.71</v>
      </c>
      <c r="P57" s="114">
        <v>111.99</v>
      </c>
      <c r="Q57" s="114">
        <v>93.363</v>
      </c>
      <c r="R57" s="114">
        <v>93.5136</v>
      </c>
      <c r="S57" s="48">
        <v>10.37</v>
      </c>
      <c r="T57" s="48">
        <v>118.04</v>
      </c>
      <c r="U57" s="48">
        <v>95.3586</v>
      </c>
      <c r="V57" s="48">
        <v>94.3487</v>
      </c>
      <c r="W57" s="48">
        <v>3.37</v>
      </c>
      <c r="X57" s="48">
        <v>117.97</v>
      </c>
      <c r="Y57" s="48">
        <v>94.0746</v>
      </c>
      <c r="Z57" s="48">
        <v>93.5669</v>
      </c>
      <c r="AA57" s="48">
        <v>3.3</v>
      </c>
      <c r="AB57" s="48">
        <v>115.92</v>
      </c>
      <c r="AC57" s="48">
        <v>95.3434</v>
      </c>
      <c r="AD57" s="48">
        <v>95.5575</v>
      </c>
      <c r="AE57" s="48">
        <v>4.23</v>
      </c>
      <c r="AF57" s="48">
        <v>107.99</v>
      </c>
      <c r="AG57" s="48">
        <v>92.2165</v>
      </c>
      <c r="AH57" s="48">
        <v>92.5907</v>
      </c>
      <c r="AI57" s="48">
        <v>12.09</v>
      </c>
      <c r="AJ57" s="48">
        <v>109</v>
      </c>
      <c r="AK57" s="48">
        <v>92.0211</v>
      </c>
      <c r="AL57" s="48">
        <v>91.8603</v>
      </c>
      <c r="AM57" s="48">
        <v>7.84</v>
      </c>
      <c r="AN57" s="48">
        <v>122.99</v>
      </c>
      <c r="AO57" s="48">
        <v>95.6954</v>
      </c>
      <c r="AP57" s="48">
        <v>95.7841</v>
      </c>
      <c r="AQ57" s="118">
        <v>6.92</v>
      </c>
      <c r="AR57" s="118">
        <v>107.96</v>
      </c>
      <c r="AS57" s="118">
        <v>93.8967</v>
      </c>
      <c r="AT57" s="118">
        <v>93.9631</v>
      </c>
      <c r="AU57" s="48">
        <v>5.53</v>
      </c>
      <c r="AV57" s="48">
        <v>110.65</v>
      </c>
      <c r="AW57" s="48">
        <v>95.3154</v>
      </c>
      <c r="AX57" s="48">
        <v>95.5482</v>
      </c>
      <c r="AY57" s="48">
        <v>10.02</v>
      </c>
      <c r="AZ57" s="48">
        <v>107.31</v>
      </c>
      <c r="BA57" s="48">
        <v>92.0825</v>
      </c>
      <c r="BB57" s="48">
        <v>92.4454</v>
      </c>
      <c r="BC57" s="48">
        <v>0.02</v>
      </c>
      <c r="BD57" s="48">
        <v>117.03</v>
      </c>
      <c r="BE57" s="48">
        <v>94.2768</v>
      </c>
      <c r="BF57" s="48">
        <v>95.0103</v>
      </c>
      <c r="BG57" s="48">
        <v>8.11</v>
      </c>
      <c r="BH57" s="48">
        <v>105.96</v>
      </c>
      <c r="BI57" s="48">
        <v>94.9696</v>
      </c>
      <c r="BJ57" s="48">
        <v>94.3236</v>
      </c>
      <c r="BK57" s="48">
        <v>3.99</v>
      </c>
      <c r="BL57" s="48">
        <v>112.53</v>
      </c>
      <c r="BM57" s="48">
        <v>92.9644</v>
      </c>
      <c r="BN57" s="48">
        <v>93.2415</v>
      </c>
      <c r="BO57" s="48">
        <v>7.89</v>
      </c>
      <c r="BP57" s="48">
        <v>105.56</v>
      </c>
      <c r="BQ57" s="48">
        <v>93.3629</v>
      </c>
      <c r="BR57" s="48">
        <v>93.1329</v>
      </c>
      <c r="BS57" s="48">
        <v>7.81</v>
      </c>
      <c r="BT57" s="48">
        <v>109.93</v>
      </c>
      <c r="BU57" s="48">
        <v>94.5458</v>
      </c>
      <c r="BV57" s="48">
        <v>94.898</v>
      </c>
      <c r="BW57" s="48">
        <v>9.4</v>
      </c>
      <c r="BX57" s="48">
        <v>104.09</v>
      </c>
      <c r="BY57" s="48">
        <v>91.9811</v>
      </c>
      <c r="BZ57" s="48">
        <v>91.7438</v>
      </c>
      <c r="CA57" s="48">
        <v>5.57</v>
      </c>
      <c r="CB57" s="48">
        <v>97.46</v>
      </c>
      <c r="CC57" s="48">
        <v>90.9474</v>
      </c>
      <c r="CD57" s="48">
        <v>91.7729</v>
      </c>
      <c r="CE57" s="48">
        <v>11.8</v>
      </c>
      <c r="CF57" s="48">
        <v>105.99</v>
      </c>
      <c r="CG57" s="48">
        <v>91.198</v>
      </c>
      <c r="CH57" s="48">
        <v>91.5204</v>
      </c>
      <c r="CI57" s="48">
        <v>11.12</v>
      </c>
      <c r="CJ57" s="48">
        <v>106.43</v>
      </c>
      <c r="CK57" s="48">
        <v>92.9651</v>
      </c>
      <c r="CL57" s="48">
        <v>93.7385</v>
      </c>
      <c r="CM57" s="48">
        <v>6.13</v>
      </c>
      <c r="CN57" s="48">
        <v>105.07</v>
      </c>
      <c r="CO57" s="48">
        <v>92.2559</v>
      </c>
      <c r="CP57" s="48">
        <v>93.0669</v>
      </c>
      <c r="CQ57" s="48">
        <v>5.12</v>
      </c>
      <c r="CR57" s="48">
        <v>102.89</v>
      </c>
      <c r="CS57" s="48">
        <v>94.6403</v>
      </c>
      <c r="CT57" s="48">
        <v>95.076</v>
      </c>
      <c r="CU57" s="48">
        <v>5.86</v>
      </c>
      <c r="CV57" s="48">
        <v>106.35</v>
      </c>
      <c r="CW57" s="48">
        <v>93.8881</v>
      </c>
      <c r="CX57" s="48">
        <v>92.9724</v>
      </c>
      <c r="CY57" s="48">
        <v>11.32</v>
      </c>
      <c r="CZ57" s="48">
        <v>106.84</v>
      </c>
      <c r="DA57" s="48">
        <v>94.3179</v>
      </c>
      <c r="DB57" s="48">
        <v>93.9528</v>
      </c>
      <c r="DC57" s="48">
        <v>31.58</v>
      </c>
      <c r="DD57" s="48">
        <v>97.21</v>
      </c>
      <c r="DE57" s="48">
        <v>87.8031</v>
      </c>
      <c r="DF57" s="48">
        <v>87.855</v>
      </c>
      <c r="DG57" s="48">
        <v>7.02</v>
      </c>
      <c r="DH57" s="48">
        <v>105.54</v>
      </c>
      <c r="DI57" s="48">
        <v>91.29</v>
      </c>
      <c r="DJ57" s="48">
        <v>91.8826</v>
      </c>
      <c r="DK57" s="48">
        <v>7.73</v>
      </c>
      <c r="DL57" s="48">
        <v>106.11</v>
      </c>
      <c r="DM57" s="48">
        <v>92.2411</v>
      </c>
      <c r="DN57" s="48">
        <v>91.2194</v>
      </c>
      <c r="DO57" s="48">
        <v>14.98</v>
      </c>
      <c r="DP57" s="48">
        <v>108.7</v>
      </c>
      <c r="DQ57" s="48">
        <v>93.689</v>
      </c>
      <c r="DR57" s="48">
        <v>91.7667</v>
      </c>
      <c r="DS57" s="49" t="s">
        <v>88</v>
      </c>
      <c r="DT57" s="52"/>
      <c r="DU57" s="52"/>
      <c r="DW57" s="4"/>
    </row>
    <row r="58" spans="1:127" ht="12.75">
      <c r="A58" s="58"/>
      <c r="B58" s="57" t="s">
        <v>89</v>
      </c>
      <c r="C58" s="114">
        <v>7.94</v>
      </c>
      <c r="D58" s="114">
        <v>104.76</v>
      </c>
      <c r="E58" s="114">
        <v>95.2621</v>
      </c>
      <c r="F58" s="114">
        <v>95.1577</v>
      </c>
      <c r="G58" s="107">
        <v>7.97</v>
      </c>
      <c r="H58" s="107">
        <v>103.77</v>
      </c>
      <c r="I58" s="107">
        <v>95.1845</v>
      </c>
      <c r="J58" s="107">
        <v>95.082</v>
      </c>
      <c r="K58" s="107">
        <v>7.72</v>
      </c>
      <c r="L58" s="107">
        <v>110.7</v>
      </c>
      <c r="M58" s="107">
        <v>95.7634</v>
      </c>
      <c r="N58" s="107">
        <v>95.6007</v>
      </c>
      <c r="O58" s="114">
        <v>8.13</v>
      </c>
      <c r="P58" s="114">
        <v>94.97</v>
      </c>
      <c r="Q58" s="114">
        <v>94.327</v>
      </c>
      <c r="R58" s="114">
        <v>94.1273</v>
      </c>
      <c r="S58" s="48">
        <v>-2</v>
      </c>
      <c r="T58" s="48">
        <v>100.85</v>
      </c>
      <c r="U58" s="48">
        <v>92.4224</v>
      </c>
      <c r="V58" s="48">
        <v>94.6613</v>
      </c>
      <c r="W58" s="48">
        <v>2.05</v>
      </c>
      <c r="X58" s="48">
        <v>93.77</v>
      </c>
      <c r="Y58" s="48">
        <v>93.9843</v>
      </c>
      <c r="Z58" s="48">
        <v>93.9161</v>
      </c>
      <c r="AA58" s="48">
        <v>7.64</v>
      </c>
      <c r="AB58" s="48">
        <v>91.66</v>
      </c>
      <c r="AC58" s="48">
        <v>96.5153</v>
      </c>
      <c r="AD58" s="48">
        <v>96.052</v>
      </c>
      <c r="AE58" s="48">
        <v>3.61</v>
      </c>
      <c r="AF58" s="48">
        <v>100.66</v>
      </c>
      <c r="AG58" s="48">
        <v>92.8101</v>
      </c>
      <c r="AH58" s="48">
        <v>93.1568</v>
      </c>
      <c r="AI58" s="48">
        <v>11.63</v>
      </c>
      <c r="AJ58" s="48">
        <v>92.61</v>
      </c>
      <c r="AK58" s="48">
        <v>93.1004</v>
      </c>
      <c r="AL58" s="48">
        <v>92.5859</v>
      </c>
      <c r="AM58" s="48">
        <v>11.55</v>
      </c>
      <c r="AN58" s="48">
        <v>105.57</v>
      </c>
      <c r="AO58" s="48">
        <v>96.9155</v>
      </c>
      <c r="AP58" s="48">
        <v>96.4933</v>
      </c>
      <c r="AQ58" s="118">
        <v>6.71</v>
      </c>
      <c r="AR58" s="118">
        <v>103.91</v>
      </c>
      <c r="AS58" s="118">
        <v>94.6177</v>
      </c>
      <c r="AT58" s="118">
        <v>94.4642</v>
      </c>
      <c r="AU58" s="48">
        <v>5.25</v>
      </c>
      <c r="AV58" s="48">
        <v>108.61</v>
      </c>
      <c r="AW58" s="48">
        <v>95.8333</v>
      </c>
      <c r="AX58" s="48">
        <v>95.9665</v>
      </c>
      <c r="AY58" s="48">
        <v>9.32</v>
      </c>
      <c r="AZ58" s="48">
        <v>107.75</v>
      </c>
      <c r="BA58" s="48">
        <v>93.586</v>
      </c>
      <c r="BB58" s="48">
        <v>93.0652</v>
      </c>
      <c r="BC58" s="48">
        <v>4.21</v>
      </c>
      <c r="BD58" s="48">
        <v>100.81</v>
      </c>
      <c r="BE58" s="48">
        <v>94.5786</v>
      </c>
      <c r="BF58" s="48">
        <v>95.2739</v>
      </c>
      <c r="BG58" s="48">
        <v>6.74</v>
      </c>
      <c r="BH58" s="48">
        <v>98.44</v>
      </c>
      <c r="BI58" s="48">
        <v>94.3268</v>
      </c>
      <c r="BJ58" s="48">
        <v>94.7994</v>
      </c>
      <c r="BK58" s="48">
        <v>5.08</v>
      </c>
      <c r="BL58" s="48">
        <v>103.93</v>
      </c>
      <c r="BM58" s="48">
        <v>93.7121</v>
      </c>
      <c r="BN58" s="48">
        <v>93.601</v>
      </c>
      <c r="BO58" s="48">
        <v>8.09</v>
      </c>
      <c r="BP58" s="48">
        <v>103.45</v>
      </c>
      <c r="BQ58" s="48">
        <v>93.9383</v>
      </c>
      <c r="BR58" s="48">
        <v>93.9179</v>
      </c>
      <c r="BS58" s="48">
        <v>10.92</v>
      </c>
      <c r="BT58" s="48">
        <v>112.88</v>
      </c>
      <c r="BU58" s="48">
        <v>98.0975</v>
      </c>
      <c r="BV58" s="48">
        <v>95.6445</v>
      </c>
      <c r="BW58" s="48">
        <v>6.21</v>
      </c>
      <c r="BX58" s="48">
        <v>98.5</v>
      </c>
      <c r="BY58" s="48">
        <v>92.233</v>
      </c>
      <c r="BZ58" s="48">
        <v>92.1768</v>
      </c>
      <c r="CA58" s="48">
        <v>6.97</v>
      </c>
      <c r="CB58" s="48">
        <v>96.96</v>
      </c>
      <c r="CC58" s="48">
        <v>92.3198</v>
      </c>
      <c r="CD58" s="48">
        <v>92.3095</v>
      </c>
      <c r="CE58" s="48">
        <v>9.85</v>
      </c>
      <c r="CF58" s="48">
        <v>107.69</v>
      </c>
      <c r="CG58" s="48">
        <v>92.3835</v>
      </c>
      <c r="CH58" s="48">
        <v>92.2447</v>
      </c>
      <c r="CI58" s="48">
        <v>22.95</v>
      </c>
      <c r="CJ58" s="48">
        <v>90.13</v>
      </c>
      <c r="CK58" s="48">
        <v>96.6164</v>
      </c>
      <c r="CL58" s="48">
        <v>94.4499</v>
      </c>
      <c r="CM58" s="48">
        <v>6.68</v>
      </c>
      <c r="CN58" s="48">
        <v>113</v>
      </c>
      <c r="CO58" s="48">
        <v>94.3731</v>
      </c>
      <c r="CP58" s="48">
        <v>93.7325</v>
      </c>
      <c r="CQ58" s="48">
        <v>1.44</v>
      </c>
      <c r="CR58" s="48">
        <v>103.32</v>
      </c>
      <c r="CS58" s="48">
        <v>95.048</v>
      </c>
      <c r="CT58" s="48">
        <v>95.4723</v>
      </c>
      <c r="CU58" s="48">
        <v>4.87</v>
      </c>
      <c r="CV58" s="48">
        <v>105.44</v>
      </c>
      <c r="CW58" s="48">
        <v>93.4461</v>
      </c>
      <c r="CX58" s="48">
        <v>93.4037</v>
      </c>
      <c r="CY58" s="48">
        <v>7.63</v>
      </c>
      <c r="CZ58" s="48">
        <v>106.28</v>
      </c>
      <c r="DA58" s="48">
        <v>94.5163</v>
      </c>
      <c r="DB58" s="48">
        <v>94.59</v>
      </c>
      <c r="DC58" s="48">
        <v>26.2</v>
      </c>
      <c r="DD58" s="48">
        <v>91.28</v>
      </c>
      <c r="DE58" s="48">
        <v>88.6474</v>
      </c>
      <c r="DF58" s="48">
        <v>88.7218</v>
      </c>
      <c r="DG58" s="48">
        <v>9.8</v>
      </c>
      <c r="DH58" s="48">
        <v>107.26</v>
      </c>
      <c r="DI58" s="48">
        <v>92.6395</v>
      </c>
      <c r="DJ58" s="48">
        <v>92.4617</v>
      </c>
      <c r="DK58" s="48">
        <v>4.54</v>
      </c>
      <c r="DL58" s="48">
        <v>86.58</v>
      </c>
      <c r="DM58" s="48">
        <v>89.4281</v>
      </c>
      <c r="DN58" s="48">
        <v>91.4125</v>
      </c>
      <c r="DO58" s="48">
        <v>-1.52</v>
      </c>
      <c r="DP58" s="48">
        <v>98.23</v>
      </c>
      <c r="DQ58" s="48">
        <v>89.1554</v>
      </c>
      <c r="DR58" s="48">
        <v>92.2293</v>
      </c>
      <c r="DS58" s="49" t="s">
        <v>90</v>
      </c>
      <c r="DT58" s="52"/>
      <c r="DU58" s="52"/>
      <c r="DV58" s="53"/>
      <c r="DW58" s="4"/>
    </row>
    <row r="59" spans="1:127" s="44" customFormat="1" ht="12.75">
      <c r="A59" s="59"/>
      <c r="B59" s="57" t="s">
        <v>91</v>
      </c>
      <c r="C59" s="114">
        <v>7.82</v>
      </c>
      <c r="D59" s="114">
        <v>93.72</v>
      </c>
      <c r="E59" s="114">
        <v>95.6712</v>
      </c>
      <c r="F59" s="114">
        <v>95.6586</v>
      </c>
      <c r="G59" s="107">
        <v>7.29</v>
      </c>
      <c r="H59" s="107">
        <v>92.01</v>
      </c>
      <c r="I59" s="107">
        <v>95.4521</v>
      </c>
      <c r="J59" s="107">
        <v>95.5844</v>
      </c>
      <c r="K59" s="107">
        <v>11.08</v>
      </c>
      <c r="L59" s="107">
        <v>104.16</v>
      </c>
      <c r="M59" s="107">
        <v>96.9417</v>
      </c>
      <c r="N59" s="107">
        <v>96.137</v>
      </c>
      <c r="O59" s="114">
        <v>7.55</v>
      </c>
      <c r="P59" s="114">
        <v>92.09</v>
      </c>
      <c r="Q59" s="114">
        <v>94.553</v>
      </c>
      <c r="R59" s="114">
        <v>94.7251</v>
      </c>
      <c r="S59" s="48">
        <v>3.63</v>
      </c>
      <c r="T59" s="48">
        <v>95.3</v>
      </c>
      <c r="U59" s="48">
        <v>94.7267</v>
      </c>
      <c r="V59" s="48">
        <v>94.9915</v>
      </c>
      <c r="W59" s="48">
        <v>3.27</v>
      </c>
      <c r="X59" s="48">
        <v>90.84</v>
      </c>
      <c r="Y59" s="48">
        <v>94.8227</v>
      </c>
      <c r="Z59" s="48">
        <v>94.3341</v>
      </c>
      <c r="AA59" s="48">
        <v>5.28</v>
      </c>
      <c r="AB59" s="48">
        <v>93.18</v>
      </c>
      <c r="AC59" s="48">
        <v>96.2152</v>
      </c>
      <c r="AD59" s="48">
        <v>96.5378</v>
      </c>
      <c r="AE59" s="48">
        <v>6.94</v>
      </c>
      <c r="AF59" s="48">
        <v>91.18</v>
      </c>
      <c r="AG59" s="48">
        <v>94.0681</v>
      </c>
      <c r="AH59" s="48">
        <v>93.8785</v>
      </c>
      <c r="AI59" s="48">
        <v>10.08</v>
      </c>
      <c r="AJ59" s="48">
        <v>91.97</v>
      </c>
      <c r="AK59" s="48">
        <v>93.3973</v>
      </c>
      <c r="AL59" s="48">
        <v>93.1977</v>
      </c>
      <c r="AM59" s="48">
        <v>9.09</v>
      </c>
      <c r="AN59" s="48">
        <v>91.87</v>
      </c>
      <c r="AO59" s="48">
        <v>97.4697</v>
      </c>
      <c r="AP59" s="48">
        <v>97.1775</v>
      </c>
      <c r="AQ59" s="118">
        <v>6.24</v>
      </c>
      <c r="AR59" s="118">
        <v>97.77</v>
      </c>
      <c r="AS59" s="118">
        <v>94.9344</v>
      </c>
      <c r="AT59" s="118">
        <v>94.9581</v>
      </c>
      <c r="AU59" s="48">
        <v>5.1</v>
      </c>
      <c r="AV59" s="48">
        <v>100.02</v>
      </c>
      <c r="AW59" s="48">
        <v>96.3551</v>
      </c>
      <c r="AX59" s="48">
        <v>96.409</v>
      </c>
      <c r="AY59" s="48">
        <v>7.03</v>
      </c>
      <c r="AZ59" s="48">
        <v>104.02</v>
      </c>
      <c r="BA59" s="48">
        <v>93.4137</v>
      </c>
      <c r="BB59" s="48">
        <v>93.6548</v>
      </c>
      <c r="BC59" s="48">
        <v>1.78</v>
      </c>
      <c r="BD59" s="48">
        <v>96.65</v>
      </c>
      <c r="BE59" s="48">
        <v>94.9505</v>
      </c>
      <c r="BF59" s="48">
        <v>95.5735</v>
      </c>
      <c r="BG59" s="48">
        <v>5.91</v>
      </c>
      <c r="BH59" s="48">
        <v>97.74</v>
      </c>
      <c r="BI59" s="48">
        <v>95.2328</v>
      </c>
      <c r="BJ59" s="48">
        <v>95.2715</v>
      </c>
      <c r="BK59" s="48">
        <v>4.78</v>
      </c>
      <c r="BL59" s="48">
        <v>93.15</v>
      </c>
      <c r="BM59" s="48">
        <v>93.7515</v>
      </c>
      <c r="BN59" s="48">
        <v>93.9133</v>
      </c>
      <c r="BO59" s="48">
        <v>8.97</v>
      </c>
      <c r="BP59" s="48">
        <v>96.71</v>
      </c>
      <c r="BQ59" s="48">
        <v>95.2473</v>
      </c>
      <c r="BR59" s="48">
        <v>94.5462</v>
      </c>
      <c r="BS59" s="48">
        <v>4.42</v>
      </c>
      <c r="BT59" s="48">
        <v>100.65</v>
      </c>
      <c r="BU59" s="48">
        <v>94.3237</v>
      </c>
      <c r="BV59" s="48">
        <v>96.2061</v>
      </c>
      <c r="BW59" s="48">
        <v>7.88</v>
      </c>
      <c r="BX59" s="48">
        <v>93.99</v>
      </c>
      <c r="BY59" s="48">
        <v>93.0025</v>
      </c>
      <c r="BZ59" s="48">
        <v>92.5564</v>
      </c>
      <c r="CA59" s="48">
        <v>8.33</v>
      </c>
      <c r="CB59" s="48">
        <v>96.19</v>
      </c>
      <c r="CC59" s="48">
        <v>93.3063</v>
      </c>
      <c r="CD59" s="48">
        <v>92.8479</v>
      </c>
      <c r="CE59" s="48">
        <v>9.35</v>
      </c>
      <c r="CF59" s="48">
        <v>99.53</v>
      </c>
      <c r="CG59" s="48">
        <v>92.9998</v>
      </c>
      <c r="CH59" s="48">
        <v>92.9446</v>
      </c>
      <c r="CI59" s="48">
        <v>13.72</v>
      </c>
      <c r="CJ59" s="48">
        <v>90.77</v>
      </c>
      <c r="CK59" s="48">
        <v>95.4821</v>
      </c>
      <c r="CL59" s="48">
        <v>94.9914</v>
      </c>
      <c r="CM59" s="48">
        <v>5.09</v>
      </c>
      <c r="CN59" s="48">
        <v>107.16</v>
      </c>
      <c r="CO59" s="48">
        <v>94.1316</v>
      </c>
      <c r="CP59" s="48">
        <v>94.3968</v>
      </c>
      <c r="CQ59" s="48">
        <v>4.75</v>
      </c>
      <c r="CR59" s="48">
        <v>97.1</v>
      </c>
      <c r="CS59" s="48">
        <v>95.096</v>
      </c>
      <c r="CT59" s="48">
        <v>95.8861</v>
      </c>
      <c r="CU59" s="48">
        <v>2.86</v>
      </c>
      <c r="CV59" s="48">
        <v>97.63</v>
      </c>
      <c r="CW59" s="48">
        <v>92.9353</v>
      </c>
      <c r="CX59" s="48">
        <v>93.8781</v>
      </c>
      <c r="CY59" s="48">
        <v>10.08</v>
      </c>
      <c r="CZ59" s="48">
        <v>102.5</v>
      </c>
      <c r="DA59" s="48">
        <v>95.207</v>
      </c>
      <c r="DB59" s="48">
        <v>95.2064</v>
      </c>
      <c r="DC59" s="48">
        <v>26.36</v>
      </c>
      <c r="DD59" s="48">
        <v>84.74</v>
      </c>
      <c r="DE59" s="48">
        <v>89.6603</v>
      </c>
      <c r="DF59" s="48">
        <v>89.5258</v>
      </c>
      <c r="DG59" s="48">
        <v>7.68</v>
      </c>
      <c r="DH59" s="48">
        <v>96.18</v>
      </c>
      <c r="DI59" s="48">
        <v>92.7238</v>
      </c>
      <c r="DJ59" s="48">
        <v>93.0478</v>
      </c>
      <c r="DK59" s="48">
        <v>0.97</v>
      </c>
      <c r="DL59" s="48">
        <v>85.15</v>
      </c>
      <c r="DM59" s="48">
        <v>89.6428</v>
      </c>
      <c r="DN59" s="48">
        <v>91.7361</v>
      </c>
      <c r="DO59" s="48">
        <v>8.35</v>
      </c>
      <c r="DP59" s="48">
        <v>99.69</v>
      </c>
      <c r="DQ59" s="48">
        <v>92.8032</v>
      </c>
      <c r="DR59" s="48">
        <v>92.747</v>
      </c>
      <c r="DS59" s="49" t="s">
        <v>92</v>
      </c>
      <c r="DT59" s="52"/>
      <c r="DU59" s="52"/>
      <c r="DV59" s="53"/>
      <c r="DW59" s="4"/>
    </row>
    <row r="60" spans="1:127" ht="12.75">
      <c r="A60" s="57"/>
      <c r="B60" s="57" t="s">
        <v>93</v>
      </c>
      <c r="C60" s="114">
        <v>9.14</v>
      </c>
      <c r="D60" s="114">
        <v>92.73</v>
      </c>
      <c r="E60" s="114">
        <v>96.5392</v>
      </c>
      <c r="F60" s="114">
        <v>96.1213</v>
      </c>
      <c r="G60" s="107">
        <v>9.23</v>
      </c>
      <c r="H60" s="107">
        <v>92.51</v>
      </c>
      <c r="I60" s="107">
        <v>96.6002</v>
      </c>
      <c r="J60" s="107">
        <v>96.0655</v>
      </c>
      <c r="K60" s="107">
        <v>8.51</v>
      </c>
      <c r="L60" s="107">
        <v>94.09</v>
      </c>
      <c r="M60" s="107">
        <v>96.5789</v>
      </c>
      <c r="N60" s="107">
        <v>96.4087</v>
      </c>
      <c r="O60" s="114">
        <v>9.05</v>
      </c>
      <c r="P60" s="114">
        <v>89.53</v>
      </c>
      <c r="Q60" s="114">
        <v>95.5668</v>
      </c>
      <c r="R60" s="114">
        <v>95.2988</v>
      </c>
      <c r="S60" s="48">
        <v>1.38</v>
      </c>
      <c r="T60" s="48">
        <v>88.23</v>
      </c>
      <c r="U60" s="48">
        <v>93.9471</v>
      </c>
      <c r="V60" s="48">
        <v>95.3411</v>
      </c>
      <c r="W60" s="48">
        <v>2.79</v>
      </c>
      <c r="X60" s="48">
        <v>87.86</v>
      </c>
      <c r="Y60" s="48">
        <v>94.9932</v>
      </c>
      <c r="Z60" s="48">
        <v>94.8121</v>
      </c>
      <c r="AA60" s="48">
        <v>6.97</v>
      </c>
      <c r="AB60" s="48">
        <v>91.3</v>
      </c>
      <c r="AC60" s="48">
        <v>97.0914</v>
      </c>
      <c r="AD60" s="48">
        <v>97.0233</v>
      </c>
      <c r="AE60" s="48">
        <v>7.81</v>
      </c>
      <c r="AF60" s="48">
        <v>88.05</v>
      </c>
      <c r="AG60" s="48">
        <v>94.8197</v>
      </c>
      <c r="AH60" s="48">
        <v>94.552</v>
      </c>
      <c r="AI60" s="48">
        <v>11.43</v>
      </c>
      <c r="AJ60" s="48">
        <v>88.37</v>
      </c>
      <c r="AK60" s="48">
        <v>94.1883</v>
      </c>
      <c r="AL60" s="48">
        <v>93.6921</v>
      </c>
      <c r="AM60" s="48">
        <v>11.6</v>
      </c>
      <c r="AN60" s="48">
        <v>92.97</v>
      </c>
      <c r="AO60" s="48">
        <v>99.7279</v>
      </c>
      <c r="AP60" s="48">
        <v>97.7815</v>
      </c>
      <c r="AQ60" s="118">
        <v>5.7</v>
      </c>
      <c r="AR60" s="118">
        <v>91.71</v>
      </c>
      <c r="AS60" s="118">
        <v>95.5062</v>
      </c>
      <c r="AT60" s="118">
        <v>95.4461</v>
      </c>
      <c r="AU60" s="48">
        <v>5.4</v>
      </c>
      <c r="AV60" s="48">
        <v>92.54</v>
      </c>
      <c r="AW60" s="48">
        <v>97.4376</v>
      </c>
      <c r="AX60" s="48">
        <v>96.8347</v>
      </c>
      <c r="AY60" s="48">
        <v>9.95</v>
      </c>
      <c r="AZ60" s="48">
        <v>95.63</v>
      </c>
      <c r="BA60" s="48">
        <v>94.6065</v>
      </c>
      <c r="BB60" s="48">
        <v>94.2137</v>
      </c>
      <c r="BC60" s="48">
        <v>4.65</v>
      </c>
      <c r="BD60" s="48">
        <v>89.07</v>
      </c>
      <c r="BE60" s="48">
        <v>95.4908</v>
      </c>
      <c r="BF60" s="48">
        <v>95.905</v>
      </c>
      <c r="BG60" s="48">
        <v>3.82</v>
      </c>
      <c r="BH60" s="48">
        <v>92.46</v>
      </c>
      <c r="BI60" s="48">
        <v>95.8258</v>
      </c>
      <c r="BJ60" s="48">
        <v>95.7428</v>
      </c>
      <c r="BK60" s="48">
        <v>3.97</v>
      </c>
      <c r="BL60" s="48">
        <v>87.89</v>
      </c>
      <c r="BM60" s="48">
        <v>94</v>
      </c>
      <c r="BN60" s="48">
        <v>94.2066</v>
      </c>
      <c r="BO60" s="48">
        <v>7.93</v>
      </c>
      <c r="BP60" s="48">
        <v>91.2</v>
      </c>
      <c r="BQ60" s="48">
        <v>94.8745</v>
      </c>
      <c r="BR60" s="48">
        <v>94.9537</v>
      </c>
      <c r="BS60" s="48">
        <v>7.29</v>
      </c>
      <c r="BT60" s="48">
        <v>93.99</v>
      </c>
      <c r="BU60" s="48">
        <v>97.4063</v>
      </c>
      <c r="BV60" s="48">
        <v>96.8175</v>
      </c>
      <c r="BW60" s="48">
        <v>4.27</v>
      </c>
      <c r="BX60" s="48">
        <v>89.76</v>
      </c>
      <c r="BY60" s="48">
        <v>92.3229</v>
      </c>
      <c r="BZ60" s="48">
        <v>92.9175</v>
      </c>
      <c r="CA60" s="48">
        <v>3.36</v>
      </c>
      <c r="CB60" s="48">
        <v>89.6</v>
      </c>
      <c r="CC60" s="48">
        <v>91.5537</v>
      </c>
      <c r="CD60" s="48">
        <v>93.3935</v>
      </c>
      <c r="CE60" s="48">
        <v>9.38</v>
      </c>
      <c r="CF60" s="48">
        <v>92.7</v>
      </c>
      <c r="CG60" s="48">
        <v>93.4241</v>
      </c>
      <c r="CH60" s="48">
        <v>93.622</v>
      </c>
      <c r="CI60" s="48">
        <v>7.66</v>
      </c>
      <c r="CJ60" s="48">
        <v>87.21</v>
      </c>
      <c r="CK60" s="48">
        <v>94.5657</v>
      </c>
      <c r="CL60" s="48">
        <v>95.4258</v>
      </c>
      <c r="CM60" s="48">
        <v>7.79</v>
      </c>
      <c r="CN60" s="48">
        <v>93.09</v>
      </c>
      <c r="CO60" s="48">
        <v>95.231</v>
      </c>
      <c r="CP60" s="48">
        <v>95.0542</v>
      </c>
      <c r="CQ60" s="48">
        <v>3.63</v>
      </c>
      <c r="CR60" s="48">
        <v>93.69</v>
      </c>
      <c r="CS60" s="48">
        <v>96.0819</v>
      </c>
      <c r="CT60" s="48">
        <v>96.3168</v>
      </c>
      <c r="CU60" s="48">
        <v>4.7</v>
      </c>
      <c r="CV60" s="48">
        <v>90.26</v>
      </c>
      <c r="CW60" s="48">
        <v>94.6129</v>
      </c>
      <c r="CX60" s="48">
        <v>94.5614</v>
      </c>
      <c r="CY60" s="48">
        <v>9.07</v>
      </c>
      <c r="CZ60" s="48">
        <v>91.06</v>
      </c>
      <c r="DA60" s="48">
        <v>95.6731</v>
      </c>
      <c r="DB60" s="48">
        <v>95.8205</v>
      </c>
      <c r="DC60" s="48">
        <v>25.14</v>
      </c>
      <c r="DD60" s="48">
        <v>80.73</v>
      </c>
      <c r="DE60" s="48">
        <v>89.7954</v>
      </c>
      <c r="DF60" s="48">
        <v>90.3125</v>
      </c>
      <c r="DG60" s="48">
        <v>4.81</v>
      </c>
      <c r="DH60" s="48">
        <v>88.51</v>
      </c>
      <c r="DI60" s="48">
        <v>93.1008</v>
      </c>
      <c r="DJ60" s="48">
        <v>93.6519</v>
      </c>
      <c r="DK60" s="48">
        <v>9.29</v>
      </c>
      <c r="DL60" s="48">
        <v>89.81</v>
      </c>
      <c r="DM60" s="48">
        <v>93.7712</v>
      </c>
      <c r="DN60" s="48">
        <v>92.179</v>
      </c>
      <c r="DO60" s="48">
        <v>9.56</v>
      </c>
      <c r="DP60" s="48">
        <v>92.55</v>
      </c>
      <c r="DQ60" s="48">
        <v>93.778</v>
      </c>
      <c r="DR60" s="48">
        <v>93.2973</v>
      </c>
      <c r="DS60" s="49" t="s">
        <v>94</v>
      </c>
      <c r="DT60" s="52"/>
      <c r="DU60" s="52"/>
      <c r="DW60" s="4"/>
    </row>
    <row r="61" spans="1:127" ht="12.75">
      <c r="A61" s="57"/>
      <c r="B61" s="57" t="s">
        <v>95</v>
      </c>
      <c r="C61" s="114">
        <v>7.93</v>
      </c>
      <c r="D61" s="114">
        <v>92.27</v>
      </c>
      <c r="E61" s="114">
        <v>97.2914</v>
      </c>
      <c r="F61" s="114">
        <v>96.4755</v>
      </c>
      <c r="G61" s="107">
        <v>8.11</v>
      </c>
      <c r="H61" s="107">
        <v>93.03</v>
      </c>
      <c r="I61" s="107">
        <v>97.4732</v>
      </c>
      <c r="J61" s="107">
        <v>96.4466</v>
      </c>
      <c r="K61" s="107">
        <v>6.79</v>
      </c>
      <c r="L61" s="107">
        <v>87.84</v>
      </c>
      <c r="M61" s="107">
        <v>96.3635</v>
      </c>
      <c r="N61" s="107">
        <v>96.5475</v>
      </c>
      <c r="O61" s="114">
        <v>8.18</v>
      </c>
      <c r="P61" s="114">
        <v>88.96</v>
      </c>
      <c r="Q61" s="114">
        <v>95.909</v>
      </c>
      <c r="R61" s="114">
        <v>95.7871</v>
      </c>
      <c r="S61" s="48">
        <v>2.46</v>
      </c>
      <c r="T61" s="48">
        <v>86.13</v>
      </c>
      <c r="U61" s="48">
        <v>93.7564</v>
      </c>
      <c r="V61" s="48">
        <v>95.714</v>
      </c>
      <c r="W61" s="48">
        <v>3.61</v>
      </c>
      <c r="X61" s="48">
        <v>86.93</v>
      </c>
      <c r="Y61" s="48">
        <v>96.0387</v>
      </c>
      <c r="Z61" s="48">
        <v>95.3158</v>
      </c>
      <c r="AA61" s="48">
        <v>7.18</v>
      </c>
      <c r="AB61" s="48">
        <v>92.32</v>
      </c>
      <c r="AC61" s="48">
        <v>98.2942</v>
      </c>
      <c r="AD61" s="48">
        <v>97.4951</v>
      </c>
      <c r="AE61" s="48">
        <v>7.43</v>
      </c>
      <c r="AF61" s="48">
        <v>88.22</v>
      </c>
      <c r="AG61" s="48">
        <v>95.4163</v>
      </c>
      <c r="AH61" s="48">
        <v>95.0351</v>
      </c>
      <c r="AI61" s="48">
        <v>9.44</v>
      </c>
      <c r="AJ61" s="48">
        <v>88.31</v>
      </c>
      <c r="AK61" s="48">
        <v>94.1733</v>
      </c>
      <c r="AL61" s="48">
        <v>94.0902</v>
      </c>
      <c r="AM61" s="48">
        <v>12.83</v>
      </c>
      <c r="AN61" s="48">
        <v>87.59</v>
      </c>
      <c r="AO61" s="48">
        <v>98.7581</v>
      </c>
      <c r="AP61" s="48">
        <v>98.2542</v>
      </c>
      <c r="AQ61" s="118">
        <v>4.15</v>
      </c>
      <c r="AR61" s="118">
        <v>89.08</v>
      </c>
      <c r="AS61" s="118">
        <v>95.95</v>
      </c>
      <c r="AT61" s="118">
        <v>95.9299</v>
      </c>
      <c r="AU61" s="48">
        <v>2.92</v>
      </c>
      <c r="AV61" s="48">
        <v>87.62</v>
      </c>
      <c r="AW61" s="48">
        <v>97.0084</v>
      </c>
      <c r="AX61" s="48">
        <v>97.2167</v>
      </c>
      <c r="AY61" s="48">
        <v>4.91</v>
      </c>
      <c r="AZ61" s="48">
        <v>87.86</v>
      </c>
      <c r="BA61" s="48">
        <v>94.5104</v>
      </c>
      <c r="BB61" s="48">
        <v>94.7522</v>
      </c>
      <c r="BC61" s="48">
        <v>3.63</v>
      </c>
      <c r="BD61" s="48">
        <v>86.44</v>
      </c>
      <c r="BE61" s="48">
        <v>96.224</v>
      </c>
      <c r="BF61" s="48">
        <v>96.2589</v>
      </c>
      <c r="BG61" s="48">
        <v>2.5</v>
      </c>
      <c r="BH61" s="48">
        <v>91.53</v>
      </c>
      <c r="BI61" s="48">
        <v>95.7895</v>
      </c>
      <c r="BJ61" s="48">
        <v>96.2066</v>
      </c>
      <c r="BK61" s="48">
        <v>3.65</v>
      </c>
      <c r="BL61" s="48">
        <v>87.23</v>
      </c>
      <c r="BM61" s="48">
        <v>94.0071</v>
      </c>
      <c r="BN61" s="48">
        <v>94.5847</v>
      </c>
      <c r="BO61" s="48">
        <v>5.86</v>
      </c>
      <c r="BP61" s="48">
        <v>86.93</v>
      </c>
      <c r="BQ61" s="48">
        <v>95.0729</v>
      </c>
      <c r="BR61" s="48">
        <v>95.3071</v>
      </c>
      <c r="BS61" s="48">
        <v>7.27</v>
      </c>
      <c r="BT61" s="48">
        <v>91.21</v>
      </c>
      <c r="BU61" s="48">
        <v>97.6467</v>
      </c>
      <c r="BV61" s="48">
        <v>97.4621</v>
      </c>
      <c r="BW61" s="48">
        <v>1.75</v>
      </c>
      <c r="BX61" s="48">
        <v>90.22</v>
      </c>
      <c r="BY61" s="48">
        <v>93.0571</v>
      </c>
      <c r="BZ61" s="48">
        <v>93.3665</v>
      </c>
      <c r="CA61" s="48">
        <v>7.46</v>
      </c>
      <c r="CB61" s="48">
        <v>89.82</v>
      </c>
      <c r="CC61" s="48">
        <v>94.1061</v>
      </c>
      <c r="CD61" s="48">
        <v>93.9781</v>
      </c>
      <c r="CE61" s="48">
        <v>8.96</v>
      </c>
      <c r="CF61" s="48">
        <v>91</v>
      </c>
      <c r="CG61" s="48">
        <v>94.5151</v>
      </c>
      <c r="CH61" s="48">
        <v>94.2823</v>
      </c>
      <c r="CI61" s="48">
        <v>6.08</v>
      </c>
      <c r="CJ61" s="48">
        <v>86.75</v>
      </c>
      <c r="CK61" s="48">
        <v>95.078</v>
      </c>
      <c r="CL61" s="48">
        <v>95.915</v>
      </c>
      <c r="CM61" s="48">
        <v>7.33</v>
      </c>
      <c r="CN61" s="48">
        <v>95.18</v>
      </c>
      <c r="CO61" s="48">
        <v>97.0313</v>
      </c>
      <c r="CP61" s="48">
        <v>95.6437</v>
      </c>
      <c r="CQ61" s="48">
        <v>3.49</v>
      </c>
      <c r="CR61" s="48">
        <v>92.72</v>
      </c>
      <c r="CS61" s="48">
        <v>96.6172</v>
      </c>
      <c r="CT61" s="48">
        <v>96.7547</v>
      </c>
      <c r="CU61" s="48">
        <v>5.11</v>
      </c>
      <c r="CV61" s="48">
        <v>86.57</v>
      </c>
      <c r="CW61" s="48">
        <v>95.2376</v>
      </c>
      <c r="CX61" s="48">
        <v>95.2951</v>
      </c>
      <c r="CY61" s="48">
        <v>9.94</v>
      </c>
      <c r="CZ61" s="48">
        <v>91.92</v>
      </c>
      <c r="DA61" s="48">
        <v>97.9675</v>
      </c>
      <c r="DB61" s="48">
        <v>96.3656</v>
      </c>
      <c r="DC61" s="48">
        <v>23.78</v>
      </c>
      <c r="DD61" s="48">
        <v>81.82</v>
      </c>
      <c r="DE61" s="48">
        <v>91.3316</v>
      </c>
      <c r="DF61" s="48">
        <v>91.1479</v>
      </c>
      <c r="DG61" s="48">
        <v>6.78</v>
      </c>
      <c r="DH61" s="48">
        <v>88.14</v>
      </c>
      <c r="DI61" s="48">
        <v>94.3524</v>
      </c>
      <c r="DJ61" s="48">
        <v>94.2824</v>
      </c>
      <c r="DK61" s="48">
        <v>-0.54</v>
      </c>
      <c r="DL61" s="48">
        <v>86.58</v>
      </c>
      <c r="DM61" s="48">
        <v>90.9518</v>
      </c>
      <c r="DN61" s="48">
        <v>92.6423</v>
      </c>
      <c r="DO61" s="48">
        <v>8.08</v>
      </c>
      <c r="DP61" s="48">
        <v>91.54</v>
      </c>
      <c r="DQ61" s="48">
        <v>93.8448</v>
      </c>
      <c r="DR61" s="48">
        <v>93.8323</v>
      </c>
      <c r="DS61" s="49" t="s">
        <v>95</v>
      </c>
      <c r="DT61" s="52"/>
      <c r="DU61" s="52"/>
      <c r="DW61" s="4"/>
    </row>
    <row r="62" spans="1:127" s="44" customFormat="1" ht="12.75">
      <c r="A62" s="59"/>
      <c r="B62" s="57" t="s">
        <v>96</v>
      </c>
      <c r="C62" s="114">
        <v>6.79</v>
      </c>
      <c r="D62" s="114">
        <v>90.4</v>
      </c>
      <c r="E62" s="114">
        <v>95.9307</v>
      </c>
      <c r="F62" s="114">
        <v>96.7479</v>
      </c>
      <c r="G62" s="107">
        <v>7.15</v>
      </c>
      <c r="H62" s="107">
        <v>90.74</v>
      </c>
      <c r="I62" s="107">
        <v>95.7735</v>
      </c>
      <c r="J62" s="107">
        <v>96.7445</v>
      </c>
      <c r="K62" s="107">
        <v>4.68</v>
      </c>
      <c r="L62" s="107">
        <v>88.36</v>
      </c>
      <c r="M62" s="107">
        <v>96.4563</v>
      </c>
      <c r="N62" s="107">
        <v>96.7518</v>
      </c>
      <c r="O62" s="114">
        <v>8.06</v>
      </c>
      <c r="P62" s="114">
        <v>91.61</v>
      </c>
      <c r="Q62" s="114">
        <v>96.2282</v>
      </c>
      <c r="R62" s="114">
        <v>96.176</v>
      </c>
      <c r="S62" s="48">
        <v>1.29</v>
      </c>
      <c r="T62" s="48">
        <v>84.03</v>
      </c>
      <c r="U62" s="48">
        <v>94.1419</v>
      </c>
      <c r="V62" s="48">
        <v>96.1206</v>
      </c>
      <c r="W62" s="48">
        <v>3.88</v>
      </c>
      <c r="X62" s="48">
        <v>88.08</v>
      </c>
      <c r="Y62" s="48">
        <v>95.9541</v>
      </c>
      <c r="Z62" s="48">
        <v>95.825</v>
      </c>
      <c r="AA62" s="48">
        <v>7.75</v>
      </c>
      <c r="AB62" s="48">
        <v>93.39</v>
      </c>
      <c r="AC62" s="48">
        <v>98.2517</v>
      </c>
      <c r="AD62" s="48">
        <v>97.9286</v>
      </c>
      <c r="AE62" s="48">
        <v>7.33</v>
      </c>
      <c r="AF62" s="48">
        <v>88.13</v>
      </c>
      <c r="AG62" s="48">
        <v>95.4582</v>
      </c>
      <c r="AH62" s="48">
        <v>95.3138</v>
      </c>
      <c r="AI62" s="48">
        <v>8.2</v>
      </c>
      <c r="AJ62" s="48">
        <v>92.64</v>
      </c>
      <c r="AK62" s="48">
        <v>94.4888</v>
      </c>
      <c r="AL62" s="48">
        <v>94.4844</v>
      </c>
      <c r="AM62" s="48">
        <v>11.42</v>
      </c>
      <c r="AN62" s="48">
        <v>90.97</v>
      </c>
      <c r="AO62" s="48">
        <v>99.8566</v>
      </c>
      <c r="AP62" s="48">
        <v>98.6085</v>
      </c>
      <c r="AQ62" s="118">
        <v>5.52</v>
      </c>
      <c r="AR62" s="118">
        <v>90.68</v>
      </c>
      <c r="AS62" s="118">
        <v>96.5094</v>
      </c>
      <c r="AT62" s="118">
        <v>96.4045</v>
      </c>
      <c r="AU62" s="48">
        <v>4.99</v>
      </c>
      <c r="AV62" s="48">
        <v>89.89</v>
      </c>
      <c r="AW62" s="48">
        <v>97.9865</v>
      </c>
      <c r="AX62" s="48">
        <v>97.5697</v>
      </c>
      <c r="AY62" s="48">
        <v>4.97</v>
      </c>
      <c r="AZ62" s="48">
        <v>87.15</v>
      </c>
      <c r="BA62" s="48">
        <v>95.2196</v>
      </c>
      <c r="BB62" s="48">
        <v>95.3102</v>
      </c>
      <c r="BC62" s="48">
        <v>2.99</v>
      </c>
      <c r="BD62" s="48">
        <v>84.85</v>
      </c>
      <c r="BE62" s="48">
        <v>96.421</v>
      </c>
      <c r="BF62" s="48">
        <v>96.6262</v>
      </c>
      <c r="BG62" s="48">
        <v>4.66</v>
      </c>
      <c r="BH62" s="48">
        <v>93.57</v>
      </c>
      <c r="BI62" s="48">
        <v>96.1443</v>
      </c>
      <c r="BJ62" s="48">
        <v>96.694</v>
      </c>
      <c r="BK62" s="48">
        <v>4.18</v>
      </c>
      <c r="BL62" s="48">
        <v>88.68</v>
      </c>
      <c r="BM62" s="48">
        <v>95.0816</v>
      </c>
      <c r="BN62" s="48">
        <v>95.0778</v>
      </c>
      <c r="BO62" s="48">
        <v>7.69</v>
      </c>
      <c r="BP62" s="48">
        <v>88.3</v>
      </c>
      <c r="BQ62" s="48">
        <v>95.3289</v>
      </c>
      <c r="BR62" s="48">
        <v>95.829</v>
      </c>
      <c r="BS62" s="48">
        <v>5.65</v>
      </c>
      <c r="BT62" s="48">
        <v>90.78</v>
      </c>
      <c r="BU62" s="48">
        <v>96.4412</v>
      </c>
      <c r="BV62" s="48">
        <v>98.1532</v>
      </c>
      <c r="BW62" s="48">
        <v>4.5</v>
      </c>
      <c r="BX62" s="48">
        <v>91.8</v>
      </c>
      <c r="BY62" s="48">
        <v>93.83</v>
      </c>
      <c r="BZ62" s="48">
        <v>93.9254</v>
      </c>
      <c r="CA62" s="48">
        <v>4.86</v>
      </c>
      <c r="CB62" s="48">
        <v>92.11</v>
      </c>
      <c r="CC62" s="48">
        <v>93.825</v>
      </c>
      <c r="CD62" s="48">
        <v>94.5875</v>
      </c>
      <c r="CE62" s="48">
        <v>8.78</v>
      </c>
      <c r="CF62" s="48">
        <v>90.24</v>
      </c>
      <c r="CG62" s="48">
        <v>94.6128</v>
      </c>
      <c r="CH62" s="48">
        <v>94.918</v>
      </c>
      <c r="CI62" s="48">
        <v>10.55</v>
      </c>
      <c r="CJ62" s="48">
        <v>96.25</v>
      </c>
      <c r="CK62" s="48">
        <v>96.4907</v>
      </c>
      <c r="CL62" s="48">
        <v>96.4787</v>
      </c>
      <c r="CM62" s="48">
        <v>9.29</v>
      </c>
      <c r="CN62" s="48">
        <v>88.43</v>
      </c>
      <c r="CO62" s="48">
        <v>96.5709</v>
      </c>
      <c r="CP62" s="48">
        <v>96.0619</v>
      </c>
      <c r="CQ62" s="48">
        <v>1.24</v>
      </c>
      <c r="CR62" s="48">
        <v>94.92</v>
      </c>
      <c r="CS62" s="48">
        <v>96.6581</v>
      </c>
      <c r="CT62" s="48">
        <v>97.202</v>
      </c>
      <c r="CU62" s="48">
        <v>6.05</v>
      </c>
      <c r="CV62" s="48">
        <v>87.38</v>
      </c>
      <c r="CW62" s="48">
        <v>96.3921</v>
      </c>
      <c r="CX62" s="48">
        <v>96.0874</v>
      </c>
      <c r="CY62" s="48">
        <v>5.07</v>
      </c>
      <c r="CZ62" s="48">
        <v>90</v>
      </c>
      <c r="DA62" s="48">
        <v>96.4954</v>
      </c>
      <c r="DB62" s="48">
        <v>96.7777</v>
      </c>
      <c r="DC62" s="48">
        <v>22.5</v>
      </c>
      <c r="DD62" s="48">
        <v>84.87</v>
      </c>
      <c r="DE62" s="48">
        <v>92.5904</v>
      </c>
      <c r="DF62" s="48">
        <v>91.8623</v>
      </c>
      <c r="DG62" s="48">
        <v>9.11</v>
      </c>
      <c r="DH62" s="48">
        <v>86.57</v>
      </c>
      <c r="DI62" s="48">
        <v>95.0123</v>
      </c>
      <c r="DJ62" s="48">
        <v>94.9123</v>
      </c>
      <c r="DK62" s="48">
        <v>1.45</v>
      </c>
      <c r="DL62" s="48">
        <v>86.52</v>
      </c>
      <c r="DM62" s="48">
        <v>91.1647</v>
      </c>
      <c r="DN62" s="48">
        <v>93.2059</v>
      </c>
      <c r="DO62" s="48">
        <v>1.83</v>
      </c>
      <c r="DP62" s="48">
        <v>93.31</v>
      </c>
      <c r="DQ62" s="48">
        <v>93.6297</v>
      </c>
      <c r="DR62" s="48">
        <v>94.369</v>
      </c>
      <c r="DS62" s="50">
        <v>11</v>
      </c>
      <c r="DT62" s="52"/>
      <c r="DU62" s="52"/>
      <c r="DW62" s="4"/>
    </row>
    <row r="63" spans="1:127" s="44" customFormat="1" ht="12.75">
      <c r="A63" s="59"/>
      <c r="B63" s="57" t="s">
        <v>97</v>
      </c>
      <c r="C63" s="114">
        <v>5.96</v>
      </c>
      <c r="D63" s="114">
        <v>99.81</v>
      </c>
      <c r="E63" s="114">
        <v>96.4475</v>
      </c>
      <c r="F63" s="114">
        <v>97.1099</v>
      </c>
      <c r="G63" s="107">
        <v>6.15</v>
      </c>
      <c r="H63" s="107">
        <v>100.4</v>
      </c>
      <c r="I63" s="107">
        <v>96.3442</v>
      </c>
      <c r="J63" s="107">
        <v>97.1229</v>
      </c>
      <c r="K63" s="107">
        <v>4.8</v>
      </c>
      <c r="L63" s="107">
        <v>96.26</v>
      </c>
      <c r="M63" s="107">
        <v>97.1673</v>
      </c>
      <c r="N63" s="107">
        <v>97.0467</v>
      </c>
      <c r="O63" s="114">
        <v>6.47</v>
      </c>
      <c r="P63" s="114">
        <v>99.95</v>
      </c>
      <c r="Q63" s="114">
        <v>96.4999</v>
      </c>
      <c r="R63" s="114">
        <v>96.5267</v>
      </c>
      <c r="S63" s="48">
        <v>5.82</v>
      </c>
      <c r="T63" s="48">
        <v>100.62</v>
      </c>
      <c r="U63" s="48">
        <v>95.9303</v>
      </c>
      <c r="V63" s="48">
        <v>96.5577</v>
      </c>
      <c r="W63" s="48">
        <v>5.82</v>
      </c>
      <c r="X63" s="48">
        <v>102.97</v>
      </c>
      <c r="Y63" s="48">
        <v>97.6377</v>
      </c>
      <c r="Z63" s="48">
        <v>96.2847</v>
      </c>
      <c r="AA63" s="48">
        <v>9.7</v>
      </c>
      <c r="AB63" s="48">
        <v>107.17</v>
      </c>
      <c r="AC63" s="48">
        <v>100.209</v>
      </c>
      <c r="AD63" s="48">
        <v>98.2998</v>
      </c>
      <c r="AE63" s="48">
        <v>4.05</v>
      </c>
      <c r="AF63" s="48">
        <v>96.09</v>
      </c>
      <c r="AG63" s="48">
        <v>94.9746</v>
      </c>
      <c r="AH63" s="48">
        <v>95.5791</v>
      </c>
      <c r="AI63" s="48">
        <v>5.93</v>
      </c>
      <c r="AJ63" s="48">
        <v>96.75</v>
      </c>
      <c r="AK63" s="48">
        <v>94.6812</v>
      </c>
      <c r="AL63" s="48">
        <v>95.0128</v>
      </c>
      <c r="AM63" s="48">
        <v>10.27</v>
      </c>
      <c r="AN63" s="48">
        <v>96.47</v>
      </c>
      <c r="AO63" s="48">
        <v>98.8549</v>
      </c>
      <c r="AP63" s="48">
        <v>98.8797</v>
      </c>
      <c r="AQ63" s="118">
        <v>6.82</v>
      </c>
      <c r="AR63" s="118">
        <v>101.79</v>
      </c>
      <c r="AS63" s="118">
        <v>96.8773</v>
      </c>
      <c r="AT63" s="118">
        <v>96.8685</v>
      </c>
      <c r="AU63" s="48">
        <v>5.33</v>
      </c>
      <c r="AV63" s="48">
        <v>100.41</v>
      </c>
      <c r="AW63" s="48">
        <v>98.2718</v>
      </c>
      <c r="AX63" s="48">
        <v>97.8757</v>
      </c>
      <c r="AY63" s="48">
        <v>6.23</v>
      </c>
      <c r="AZ63" s="48">
        <v>100.45</v>
      </c>
      <c r="BA63" s="48">
        <v>95.9888</v>
      </c>
      <c r="BB63" s="48">
        <v>95.9009</v>
      </c>
      <c r="BC63" s="48">
        <v>3.55</v>
      </c>
      <c r="BD63" s="48">
        <v>88.75</v>
      </c>
      <c r="BE63" s="48">
        <v>95.691</v>
      </c>
      <c r="BF63" s="48">
        <v>97.0191</v>
      </c>
      <c r="BG63" s="48">
        <v>11.59</v>
      </c>
      <c r="BH63" s="48">
        <v>105.92</v>
      </c>
      <c r="BI63" s="48">
        <v>97.347</v>
      </c>
      <c r="BJ63" s="48">
        <v>97.206</v>
      </c>
      <c r="BK63" s="48">
        <v>6.11</v>
      </c>
      <c r="BL63" s="48">
        <v>92.57</v>
      </c>
      <c r="BM63" s="48">
        <v>95.7845</v>
      </c>
      <c r="BN63" s="48">
        <v>95.541</v>
      </c>
      <c r="BO63" s="48">
        <v>8.13</v>
      </c>
      <c r="BP63" s="48">
        <v>102.73</v>
      </c>
      <c r="BQ63" s="48">
        <v>96.7518</v>
      </c>
      <c r="BR63" s="48">
        <v>96.5136</v>
      </c>
      <c r="BS63" s="48">
        <v>12.62</v>
      </c>
      <c r="BT63" s="48">
        <v>104.73</v>
      </c>
      <c r="BU63" s="48">
        <v>100.45</v>
      </c>
      <c r="BV63" s="48">
        <v>98.9637</v>
      </c>
      <c r="BW63" s="48">
        <v>2.55</v>
      </c>
      <c r="BX63" s="48">
        <v>100.5</v>
      </c>
      <c r="BY63" s="48">
        <v>93.709</v>
      </c>
      <c r="BZ63" s="48">
        <v>94.6022</v>
      </c>
      <c r="CA63" s="48">
        <v>7.75</v>
      </c>
      <c r="CB63" s="48">
        <v>107.66</v>
      </c>
      <c r="CC63" s="48">
        <v>94.6655</v>
      </c>
      <c r="CD63" s="48">
        <v>95.216</v>
      </c>
      <c r="CE63" s="48">
        <v>5.91</v>
      </c>
      <c r="CF63" s="48">
        <v>94.46</v>
      </c>
      <c r="CG63" s="48">
        <v>94.8591</v>
      </c>
      <c r="CH63" s="48">
        <v>95.5601</v>
      </c>
      <c r="CI63" s="48">
        <v>9.19</v>
      </c>
      <c r="CJ63" s="48">
        <v>118.54</v>
      </c>
      <c r="CK63" s="48">
        <v>97.1303</v>
      </c>
      <c r="CL63" s="48">
        <v>97.0523</v>
      </c>
      <c r="CM63" s="48">
        <v>2.81</v>
      </c>
      <c r="CN63" s="48">
        <v>100.5</v>
      </c>
      <c r="CO63" s="48">
        <v>94.8653</v>
      </c>
      <c r="CP63" s="48">
        <v>96.4422</v>
      </c>
      <c r="CQ63" s="48">
        <v>7.74</v>
      </c>
      <c r="CR63" s="48">
        <v>109.96</v>
      </c>
      <c r="CS63" s="48">
        <v>99.1012</v>
      </c>
      <c r="CT63" s="48">
        <v>97.648</v>
      </c>
      <c r="CU63" s="48">
        <v>8.12</v>
      </c>
      <c r="CV63" s="48">
        <v>117.35</v>
      </c>
      <c r="CW63" s="48">
        <v>97.257</v>
      </c>
      <c r="CX63" s="48">
        <v>96.8635</v>
      </c>
      <c r="CY63" s="48">
        <v>6.77</v>
      </c>
      <c r="CZ63" s="48">
        <v>102.71</v>
      </c>
      <c r="DA63" s="48">
        <v>96.9524</v>
      </c>
      <c r="DB63" s="48">
        <v>97.141</v>
      </c>
      <c r="DC63" s="48">
        <v>11.97</v>
      </c>
      <c r="DD63" s="48">
        <v>97.18</v>
      </c>
      <c r="DE63" s="48">
        <v>91.8305</v>
      </c>
      <c r="DF63" s="48">
        <v>92.395</v>
      </c>
      <c r="DG63" s="48">
        <v>5.22</v>
      </c>
      <c r="DH63" s="48">
        <v>104.65</v>
      </c>
      <c r="DI63" s="48">
        <v>95.0517</v>
      </c>
      <c r="DJ63" s="48">
        <v>95.5377</v>
      </c>
      <c r="DK63" s="48">
        <v>-1.45</v>
      </c>
      <c r="DL63" s="48">
        <v>102.59</v>
      </c>
      <c r="DM63" s="48">
        <v>93.0272</v>
      </c>
      <c r="DN63" s="48">
        <v>93.9401</v>
      </c>
      <c r="DO63" s="48">
        <v>0.45</v>
      </c>
      <c r="DP63" s="48">
        <v>98.64</v>
      </c>
      <c r="DQ63" s="48">
        <v>92.554</v>
      </c>
      <c r="DR63" s="48">
        <v>94.9568</v>
      </c>
      <c r="DS63" s="50">
        <v>12</v>
      </c>
      <c r="DT63" s="52"/>
      <c r="DU63" s="52"/>
      <c r="DW63" s="4"/>
    </row>
    <row r="64" spans="1:127" s="44" customFormat="1" ht="12.75">
      <c r="A64" s="60">
        <v>2000</v>
      </c>
      <c r="B64" s="56" t="s">
        <v>74</v>
      </c>
      <c r="C64" s="126">
        <v>4.44</v>
      </c>
      <c r="D64" s="126">
        <v>89.16</v>
      </c>
      <c r="E64" s="126">
        <v>97.1778</v>
      </c>
      <c r="F64" s="126">
        <v>97.6331</v>
      </c>
      <c r="G64" s="106">
        <v>4.52</v>
      </c>
      <c r="H64" s="106">
        <v>88.88</v>
      </c>
      <c r="I64" s="106">
        <v>97.2318</v>
      </c>
      <c r="J64" s="106">
        <v>97.6447</v>
      </c>
      <c r="K64" s="106">
        <v>3.99</v>
      </c>
      <c r="L64" s="106">
        <v>90.87</v>
      </c>
      <c r="M64" s="106">
        <v>96.845</v>
      </c>
      <c r="N64" s="106">
        <v>97.4329</v>
      </c>
      <c r="O64" s="126">
        <v>5.15</v>
      </c>
      <c r="P64" s="126">
        <v>92.31</v>
      </c>
      <c r="Q64" s="126">
        <v>96.6012</v>
      </c>
      <c r="R64" s="126">
        <v>96.9285</v>
      </c>
      <c r="S64" s="63">
        <v>2.19</v>
      </c>
      <c r="T64" s="63">
        <v>84.38</v>
      </c>
      <c r="U64" s="63">
        <v>96.0302</v>
      </c>
      <c r="V64" s="63">
        <v>97.0154</v>
      </c>
      <c r="W64" s="63">
        <v>1.92</v>
      </c>
      <c r="X64" s="63">
        <v>86.79</v>
      </c>
      <c r="Y64" s="63">
        <v>95.7956</v>
      </c>
      <c r="Z64" s="63">
        <v>96.7378</v>
      </c>
      <c r="AA64" s="63">
        <v>6.58</v>
      </c>
      <c r="AB64" s="63">
        <v>96.02</v>
      </c>
      <c r="AC64" s="63">
        <v>98.4981</v>
      </c>
      <c r="AD64" s="63">
        <v>98.5968</v>
      </c>
      <c r="AE64" s="63">
        <v>-1.51</v>
      </c>
      <c r="AF64" s="63">
        <v>89.01</v>
      </c>
      <c r="AG64" s="63">
        <v>95.5113</v>
      </c>
      <c r="AH64" s="63">
        <v>96.1367</v>
      </c>
      <c r="AI64" s="63">
        <v>7.65</v>
      </c>
      <c r="AJ64" s="63">
        <v>93.77</v>
      </c>
      <c r="AK64" s="63">
        <v>95.9424</v>
      </c>
      <c r="AL64" s="63">
        <v>95.7069</v>
      </c>
      <c r="AM64" s="63">
        <v>9.62</v>
      </c>
      <c r="AN64" s="63">
        <v>93.86</v>
      </c>
      <c r="AO64" s="63">
        <v>100.275</v>
      </c>
      <c r="AP64" s="63">
        <v>99.0863</v>
      </c>
      <c r="AQ64" s="117">
        <v>4.9</v>
      </c>
      <c r="AR64" s="117">
        <v>90.61</v>
      </c>
      <c r="AS64" s="117">
        <v>96.7104</v>
      </c>
      <c r="AT64" s="117">
        <v>97.3635</v>
      </c>
      <c r="AU64" s="63">
        <v>4.51</v>
      </c>
      <c r="AV64" s="63">
        <v>89.07</v>
      </c>
      <c r="AW64" s="63">
        <v>97.1412</v>
      </c>
      <c r="AX64" s="63">
        <v>98.1729</v>
      </c>
      <c r="AY64" s="63">
        <v>8.92</v>
      </c>
      <c r="AZ64" s="63">
        <v>83.5</v>
      </c>
      <c r="BA64" s="63">
        <v>96.168</v>
      </c>
      <c r="BB64" s="63">
        <v>96.5184</v>
      </c>
      <c r="BC64" s="63">
        <v>1.72</v>
      </c>
      <c r="BD64" s="63">
        <v>96.45</v>
      </c>
      <c r="BE64" s="63">
        <v>97.5916</v>
      </c>
      <c r="BF64" s="63">
        <v>97.4482</v>
      </c>
      <c r="BG64" s="63">
        <v>3.17</v>
      </c>
      <c r="BH64" s="63">
        <v>93.91</v>
      </c>
      <c r="BI64" s="63">
        <v>96.9902</v>
      </c>
      <c r="BJ64" s="63">
        <v>97.7277</v>
      </c>
      <c r="BK64" s="63">
        <v>3.48</v>
      </c>
      <c r="BL64" s="63">
        <v>90.46</v>
      </c>
      <c r="BM64" s="63">
        <v>95.2963</v>
      </c>
      <c r="BN64" s="63">
        <v>95.9497</v>
      </c>
      <c r="BO64" s="63">
        <v>7.95</v>
      </c>
      <c r="BP64" s="63">
        <v>92.32</v>
      </c>
      <c r="BQ64" s="63">
        <v>96.8037</v>
      </c>
      <c r="BR64" s="63">
        <v>97.28</v>
      </c>
      <c r="BS64" s="63">
        <v>8.4</v>
      </c>
      <c r="BT64" s="63">
        <v>90.29</v>
      </c>
      <c r="BU64" s="63">
        <v>98.8657</v>
      </c>
      <c r="BV64" s="63">
        <v>99.7423</v>
      </c>
      <c r="BW64" s="63">
        <v>3.45</v>
      </c>
      <c r="BX64" s="63">
        <v>92.38</v>
      </c>
      <c r="BY64" s="63">
        <v>95.8142</v>
      </c>
      <c r="BZ64" s="63">
        <v>95.4036</v>
      </c>
      <c r="CA64" s="63">
        <v>5.01</v>
      </c>
      <c r="CB64" s="63">
        <v>93.68</v>
      </c>
      <c r="CC64" s="63">
        <v>94.6129</v>
      </c>
      <c r="CD64" s="63">
        <v>95.8794</v>
      </c>
      <c r="CE64" s="63">
        <v>7.16</v>
      </c>
      <c r="CF64" s="63">
        <v>82.55</v>
      </c>
      <c r="CG64" s="63">
        <v>95.4608</v>
      </c>
      <c r="CH64" s="63">
        <v>96.2526</v>
      </c>
      <c r="CI64" s="63">
        <v>9.9</v>
      </c>
      <c r="CJ64" s="63">
        <v>94.39</v>
      </c>
      <c r="CK64" s="63">
        <v>97.2573</v>
      </c>
      <c r="CL64" s="63">
        <v>97.6157</v>
      </c>
      <c r="CM64" s="63">
        <v>7.12</v>
      </c>
      <c r="CN64" s="63">
        <v>86.45</v>
      </c>
      <c r="CO64" s="63">
        <v>96.3292</v>
      </c>
      <c r="CP64" s="63">
        <v>96.9985</v>
      </c>
      <c r="CQ64" s="63">
        <v>6.89</v>
      </c>
      <c r="CR64" s="63">
        <v>88.83</v>
      </c>
      <c r="CS64" s="63">
        <v>97.2588</v>
      </c>
      <c r="CT64" s="63">
        <v>98.0738</v>
      </c>
      <c r="CU64" s="63">
        <v>5.64</v>
      </c>
      <c r="CV64" s="63">
        <v>91.81</v>
      </c>
      <c r="CW64" s="63">
        <v>96.575</v>
      </c>
      <c r="CX64" s="63">
        <v>97.5663</v>
      </c>
      <c r="CY64" s="63">
        <v>5.23</v>
      </c>
      <c r="CZ64" s="63">
        <v>89.79</v>
      </c>
      <c r="DA64" s="63">
        <v>96.4604</v>
      </c>
      <c r="DB64" s="63">
        <v>97.5722</v>
      </c>
      <c r="DC64" s="63">
        <v>8.5</v>
      </c>
      <c r="DD64" s="63">
        <v>103.13</v>
      </c>
      <c r="DE64" s="63">
        <v>92.1339</v>
      </c>
      <c r="DF64" s="63">
        <v>93.1012</v>
      </c>
      <c r="DG64" s="63">
        <v>6.65</v>
      </c>
      <c r="DH64" s="63">
        <v>86.59</v>
      </c>
      <c r="DI64" s="63">
        <v>95.8891</v>
      </c>
      <c r="DJ64" s="63">
        <v>96.1811</v>
      </c>
      <c r="DK64" s="63">
        <v>7.43</v>
      </c>
      <c r="DL64" s="63">
        <v>93.44</v>
      </c>
      <c r="DM64" s="63">
        <v>94.5898</v>
      </c>
      <c r="DN64" s="63">
        <v>94.7781</v>
      </c>
      <c r="DO64" s="63">
        <v>4.04</v>
      </c>
      <c r="DP64" s="63">
        <v>80.09</v>
      </c>
      <c r="DQ64" s="63">
        <v>94.6147</v>
      </c>
      <c r="DR64" s="63">
        <v>95.6331</v>
      </c>
      <c r="DS64" s="51" t="s">
        <v>105</v>
      </c>
      <c r="DT64" s="53"/>
      <c r="DU64" s="53"/>
      <c r="DW64" s="4"/>
    </row>
    <row r="65" spans="1:125" s="44" customFormat="1" ht="13.5" customHeight="1">
      <c r="A65" s="59"/>
      <c r="B65" s="57" t="s">
        <v>77</v>
      </c>
      <c r="C65" s="114">
        <v>6.83</v>
      </c>
      <c r="D65" s="114">
        <v>94.59</v>
      </c>
      <c r="E65" s="114">
        <v>98.4564</v>
      </c>
      <c r="F65" s="114">
        <v>98.2407</v>
      </c>
      <c r="G65" s="107">
        <v>7.1</v>
      </c>
      <c r="H65" s="107">
        <v>94.94</v>
      </c>
      <c r="I65" s="107">
        <v>98.4213</v>
      </c>
      <c r="J65" s="107">
        <v>98.2355</v>
      </c>
      <c r="K65" s="107">
        <v>5.2</v>
      </c>
      <c r="L65" s="107">
        <v>92.47</v>
      </c>
      <c r="M65" s="107">
        <v>98.0752</v>
      </c>
      <c r="N65" s="107">
        <v>97.9511</v>
      </c>
      <c r="O65" s="114">
        <v>5.77</v>
      </c>
      <c r="P65" s="114">
        <v>96.74</v>
      </c>
      <c r="Q65" s="114">
        <v>97.4565</v>
      </c>
      <c r="R65" s="114">
        <v>97.4393</v>
      </c>
      <c r="S65" s="48">
        <v>6.44</v>
      </c>
      <c r="T65" s="48">
        <v>89.99</v>
      </c>
      <c r="U65" s="48">
        <v>97.298</v>
      </c>
      <c r="V65" s="48">
        <v>97.4874</v>
      </c>
      <c r="W65" s="48">
        <v>2.56</v>
      </c>
      <c r="X65" s="48">
        <v>90.32</v>
      </c>
      <c r="Y65" s="48">
        <v>97.4325</v>
      </c>
      <c r="Z65" s="48">
        <v>97.4092</v>
      </c>
      <c r="AA65" s="48">
        <v>6.87</v>
      </c>
      <c r="AB65" s="48">
        <v>99.97</v>
      </c>
      <c r="AC65" s="48">
        <v>98.9061</v>
      </c>
      <c r="AD65" s="48">
        <v>98.8607</v>
      </c>
      <c r="AE65" s="48">
        <v>6.26</v>
      </c>
      <c r="AF65" s="48">
        <v>99.42</v>
      </c>
      <c r="AG65" s="48">
        <v>98.0639</v>
      </c>
      <c r="AH65" s="48">
        <v>96.8031</v>
      </c>
      <c r="AI65" s="48">
        <v>6.11</v>
      </c>
      <c r="AJ65" s="48">
        <v>96.13</v>
      </c>
      <c r="AK65" s="48">
        <v>96.5118</v>
      </c>
      <c r="AL65" s="48">
        <v>96.4805</v>
      </c>
      <c r="AM65" s="48">
        <v>9</v>
      </c>
      <c r="AN65" s="48">
        <v>97.93</v>
      </c>
      <c r="AO65" s="48">
        <v>100.51</v>
      </c>
      <c r="AP65" s="48">
        <v>99.1949</v>
      </c>
      <c r="AQ65" s="118">
        <v>5.92</v>
      </c>
      <c r="AR65" s="118">
        <v>90.58</v>
      </c>
      <c r="AS65" s="118">
        <v>97.9885</v>
      </c>
      <c r="AT65" s="118">
        <v>97.9268</v>
      </c>
      <c r="AU65" s="48">
        <v>4.08</v>
      </c>
      <c r="AV65" s="48">
        <v>92.05</v>
      </c>
      <c r="AW65" s="48">
        <v>98.7243</v>
      </c>
      <c r="AX65" s="48">
        <v>98.5357</v>
      </c>
      <c r="AY65" s="48">
        <v>10.61</v>
      </c>
      <c r="AZ65" s="48">
        <v>87.24</v>
      </c>
      <c r="BA65" s="48">
        <v>97.5366</v>
      </c>
      <c r="BB65" s="48">
        <v>97.1606</v>
      </c>
      <c r="BC65" s="48">
        <v>-3.42</v>
      </c>
      <c r="BD65" s="48">
        <v>86.69</v>
      </c>
      <c r="BE65" s="48">
        <v>95.3745</v>
      </c>
      <c r="BF65" s="48">
        <v>97.9237</v>
      </c>
      <c r="BG65" s="48">
        <v>8.05</v>
      </c>
      <c r="BH65" s="48">
        <v>87.56</v>
      </c>
      <c r="BI65" s="48">
        <v>98.6448</v>
      </c>
      <c r="BJ65" s="48">
        <v>98.253</v>
      </c>
      <c r="BK65" s="48">
        <v>4.55</v>
      </c>
      <c r="BL65" s="48">
        <v>92.13</v>
      </c>
      <c r="BM65" s="48">
        <v>96.4168</v>
      </c>
      <c r="BN65" s="48">
        <v>96.4332</v>
      </c>
      <c r="BO65" s="48">
        <v>8.35</v>
      </c>
      <c r="BP65" s="48">
        <v>92.45</v>
      </c>
      <c r="BQ65" s="48">
        <v>97.9656</v>
      </c>
      <c r="BR65" s="48">
        <v>98.2002</v>
      </c>
      <c r="BS65" s="48">
        <v>13.06</v>
      </c>
      <c r="BT65" s="48">
        <v>94.33</v>
      </c>
      <c r="BU65" s="48">
        <v>102.204</v>
      </c>
      <c r="BV65" s="48">
        <v>100.405</v>
      </c>
      <c r="BW65" s="48">
        <v>8.08</v>
      </c>
      <c r="BX65" s="48">
        <v>90.64</v>
      </c>
      <c r="BY65" s="48">
        <v>96.267</v>
      </c>
      <c r="BZ65" s="48">
        <v>96.2226</v>
      </c>
      <c r="CA65" s="48">
        <v>4.59</v>
      </c>
      <c r="CB65" s="48">
        <v>89.48</v>
      </c>
      <c r="CC65" s="48">
        <v>96.208</v>
      </c>
      <c r="CD65" s="48">
        <v>96.5844</v>
      </c>
      <c r="CE65" s="48">
        <v>9.03</v>
      </c>
      <c r="CF65" s="48">
        <v>87.79</v>
      </c>
      <c r="CG65" s="48">
        <v>96.5287</v>
      </c>
      <c r="CH65" s="48">
        <v>97.0045</v>
      </c>
      <c r="CI65" s="48">
        <v>9.59</v>
      </c>
      <c r="CJ65" s="48">
        <v>93.08</v>
      </c>
      <c r="CK65" s="48">
        <v>98.0193</v>
      </c>
      <c r="CL65" s="48">
        <v>98.1921</v>
      </c>
      <c r="CM65" s="48">
        <v>6.56</v>
      </c>
      <c r="CN65" s="48">
        <v>87</v>
      </c>
      <c r="CO65" s="48">
        <v>96.9354</v>
      </c>
      <c r="CP65" s="48">
        <v>97.7541</v>
      </c>
      <c r="CQ65" s="48">
        <v>5.12</v>
      </c>
      <c r="CR65" s="48">
        <v>90.12</v>
      </c>
      <c r="CS65" s="48">
        <v>97.6568</v>
      </c>
      <c r="CT65" s="48">
        <v>98.5122</v>
      </c>
      <c r="CU65" s="48">
        <v>8.44</v>
      </c>
      <c r="CV65" s="48">
        <v>90.92</v>
      </c>
      <c r="CW65" s="48">
        <v>98.6721</v>
      </c>
      <c r="CX65" s="48">
        <v>98.3302</v>
      </c>
      <c r="CY65" s="48">
        <v>9.89</v>
      </c>
      <c r="CZ65" s="48">
        <v>89.64</v>
      </c>
      <c r="DA65" s="48">
        <v>98.4156</v>
      </c>
      <c r="DB65" s="48">
        <v>98.0882</v>
      </c>
      <c r="DC65" s="48">
        <v>8.78</v>
      </c>
      <c r="DD65" s="48">
        <v>96.75</v>
      </c>
      <c r="DE65" s="48">
        <v>94.2759</v>
      </c>
      <c r="DF65" s="48">
        <v>94.1371</v>
      </c>
      <c r="DG65" s="48">
        <v>8.49</v>
      </c>
      <c r="DH65" s="48">
        <v>86.17</v>
      </c>
      <c r="DI65" s="48">
        <v>96.7913</v>
      </c>
      <c r="DJ65" s="48">
        <v>96.8403</v>
      </c>
      <c r="DK65" s="48">
        <v>3.15</v>
      </c>
      <c r="DL65" s="48">
        <v>88.02</v>
      </c>
      <c r="DM65" s="48">
        <v>93.6962</v>
      </c>
      <c r="DN65" s="48">
        <v>95.6993</v>
      </c>
      <c r="DO65" s="48">
        <v>10.79</v>
      </c>
      <c r="DP65" s="48">
        <v>91.05</v>
      </c>
      <c r="DQ65" s="48">
        <v>97.0353</v>
      </c>
      <c r="DR65" s="48">
        <v>96.3603</v>
      </c>
      <c r="DS65" s="49" t="s">
        <v>78</v>
      </c>
      <c r="DT65" s="52"/>
      <c r="DU65" s="52"/>
    </row>
    <row r="66" spans="1:125" s="44" customFormat="1" ht="12.75">
      <c r="A66" s="59"/>
      <c r="B66" s="57" t="s">
        <v>80</v>
      </c>
      <c r="C66" s="114">
        <v>7.34</v>
      </c>
      <c r="D66" s="114">
        <v>98.44</v>
      </c>
      <c r="E66" s="114">
        <v>99.9459</v>
      </c>
      <c r="F66" s="114">
        <v>98.7755</v>
      </c>
      <c r="G66" s="107">
        <v>7.64</v>
      </c>
      <c r="H66" s="107">
        <v>99.3</v>
      </c>
      <c r="I66" s="107">
        <v>100.118</v>
      </c>
      <c r="J66" s="107">
        <v>98.7606</v>
      </c>
      <c r="K66" s="107">
        <v>5.44</v>
      </c>
      <c r="L66" s="107">
        <v>93.22</v>
      </c>
      <c r="M66" s="107">
        <v>98.9106</v>
      </c>
      <c r="N66" s="107">
        <v>98.4621</v>
      </c>
      <c r="O66" s="114">
        <v>7.17</v>
      </c>
      <c r="P66" s="114">
        <v>100.97</v>
      </c>
      <c r="Q66" s="114">
        <v>97.8996</v>
      </c>
      <c r="R66" s="114">
        <v>98.0182</v>
      </c>
      <c r="S66" s="48">
        <v>-0.37</v>
      </c>
      <c r="T66" s="48">
        <v>103.32</v>
      </c>
      <c r="U66" s="48">
        <v>98.7073</v>
      </c>
      <c r="V66" s="48">
        <v>97.9645</v>
      </c>
      <c r="W66" s="48">
        <v>8.27</v>
      </c>
      <c r="X66" s="48">
        <v>113.49</v>
      </c>
      <c r="Y66" s="48">
        <v>99.0879</v>
      </c>
      <c r="Z66" s="48">
        <v>98.2498</v>
      </c>
      <c r="AA66" s="48">
        <v>4.99</v>
      </c>
      <c r="AB66" s="48">
        <v>103.52</v>
      </c>
      <c r="AC66" s="48">
        <v>98.6831</v>
      </c>
      <c r="AD66" s="48">
        <v>99.1313</v>
      </c>
      <c r="AE66" s="48">
        <v>6.59</v>
      </c>
      <c r="AF66" s="48">
        <v>100.22</v>
      </c>
      <c r="AG66" s="48">
        <v>96.2435</v>
      </c>
      <c r="AH66" s="48">
        <v>97.335</v>
      </c>
      <c r="AI66" s="48">
        <v>9.64</v>
      </c>
      <c r="AJ66" s="48">
        <v>97.15</v>
      </c>
      <c r="AK66" s="48">
        <v>97.5924</v>
      </c>
      <c r="AL66" s="48">
        <v>97.2659</v>
      </c>
      <c r="AM66" s="48">
        <v>3.44</v>
      </c>
      <c r="AN66" s="48">
        <v>101.53</v>
      </c>
      <c r="AO66" s="48">
        <v>98.9196</v>
      </c>
      <c r="AP66" s="48">
        <v>99.213</v>
      </c>
      <c r="AQ66" s="118">
        <v>8.48</v>
      </c>
      <c r="AR66" s="118">
        <v>96.67</v>
      </c>
      <c r="AS66" s="118">
        <v>99.3364</v>
      </c>
      <c r="AT66" s="118">
        <v>98.4712</v>
      </c>
      <c r="AU66" s="48">
        <v>5.3</v>
      </c>
      <c r="AV66" s="48">
        <v>97.03</v>
      </c>
      <c r="AW66" s="48">
        <v>99.2872</v>
      </c>
      <c r="AX66" s="48">
        <v>98.9125</v>
      </c>
      <c r="AY66" s="48">
        <v>6.77</v>
      </c>
      <c r="AZ66" s="48">
        <v>90.07</v>
      </c>
      <c r="BA66" s="48">
        <v>97.6647</v>
      </c>
      <c r="BB66" s="48">
        <v>97.7844</v>
      </c>
      <c r="BC66" s="48">
        <v>13.26</v>
      </c>
      <c r="BD66" s="48">
        <v>118.76</v>
      </c>
      <c r="BE66" s="48">
        <v>103.159</v>
      </c>
      <c r="BF66" s="48">
        <v>98.4089</v>
      </c>
      <c r="BG66" s="48">
        <v>8.31</v>
      </c>
      <c r="BH66" s="48">
        <v>94.4</v>
      </c>
      <c r="BI66" s="48">
        <v>99.9002</v>
      </c>
      <c r="BJ66" s="48">
        <v>98.7092</v>
      </c>
      <c r="BK66" s="48">
        <v>10.84</v>
      </c>
      <c r="BL66" s="48">
        <v>98.37</v>
      </c>
      <c r="BM66" s="48">
        <v>101.58</v>
      </c>
      <c r="BN66" s="48">
        <v>96.9469</v>
      </c>
      <c r="BO66" s="48">
        <v>11.96</v>
      </c>
      <c r="BP66" s="48">
        <v>97.71</v>
      </c>
      <c r="BQ66" s="48">
        <v>100.437</v>
      </c>
      <c r="BR66" s="48">
        <v>99.0503</v>
      </c>
      <c r="BS66" s="48">
        <v>10.55</v>
      </c>
      <c r="BT66" s="48">
        <v>96.35</v>
      </c>
      <c r="BU66" s="48">
        <v>102.904</v>
      </c>
      <c r="BV66" s="48">
        <v>100.712</v>
      </c>
      <c r="BW66" s="48">
        <v>10.4</v>
      </c>
      <c r="BX66" s="48">
        <v>92.61</v>
      </c>
      <c r="BY66" s="48">
        <v>97.9048</v>
      </c>
      <c r="BZ66" s="48">
        <v>96.9465</v>
      </c>
      <c r="CA66" s="48">
        <v>10.7</v>
      </c>
      <c r="CB66" s="48">
        <v>92.18</v>
      </c>
      <c r="CC66" s="48">
        <v>98.2502</v>
      </c>
      <c r="CD66" s="48">
        <v>97.3033</v>
      </c>
      <c r="CE66" s="48">
        <v>10.59</v>
      </c>
      <c r="CF66" s="48">
        <v>93.79</v>
      </c>
      <c r="CG66" s="48">
        <v>98.1736</v>
      </c>
      <c r="CH66" s="48">
        <v>97.7716</v>
      </c>
      <c r="CI66" s="48">
        <v>14.11</v>
      </c>
      <c r="CJ66" s="48">
        <v>105.83</v>
      </c>
      <c r="CK66" s="48">
        <v>100.783</v>
      </c>
      <c r="CL66" s="48">
        <v>98.7021</v>
      </c>
      <c r="CM66" s="48">
        <v>12.73</v>
      </c>
      <c r="CN66" s="48">
        <v>92.89</v>
      </c>
      <c r="CO66" s="48">
        <v>101.111</v>
      </c>
      <c r="CP66" s="48">
        <v>98.5046</v>
      </c>
      <c r="CQ66" s="48">
        <v>6.44</v>
      </c>
      <c r="CR66" s="48">
        <v>97.22</v>
      </c>
      <c r="CS66" s="48">
        <v>99.819</v>
      </c>
      <c r="CT66" s="48">
        <v>98.9713</v>
      </c>
      <c r="CU66" s="48">
        <v>10.34</v>
      </c>
      <c r="CV66" s="48">
        <v>94.48</v>
      </c>
      <c r="CW66" s="48">
        <v>100.523</v>
      </c>
      <c r="CX66" s="48">
        <v>98.9329</v>
      </c>
      <c r="CY66" s="48">
        <v>8.27</v>
      </c>
      <c r="CZ66" s="48">
        <v>94.43</v>
      </c>
      <c r="DA66" s="48">
        <v>98.9757</v>
      </c>
      <c r="DB66" s="48">
        <v>98.6026</v>
      </c>
      <c r="DC66" s="48">
        <v>11.1</v>
      </c>
      <c r="DD66" s="48">
        <v>99.79</v>
      </c>
      <c r="DE66" s="48">
        <v>95.0075</v>
      </c>
      <c r="DF66" s="48">
        <v>95.3208</v>
      </c>
      <c r="DG66" s="48">
        <v>14.62</v>
      </c>
      <c r="DH66" s="48">
        <v>93.15</v>
      </c>
      <c r="DI66" s="48">
        <v>102.718</v>
      </c>
      <c r="DJ66" s="48">
        <v>97.4981</v>
      </c>
      <c r="DK66" s="48">
        <v>19.11</v>
      </c>
      <c r="DL66" s="48">
        <v>100.05</v>
      </c>
      <c r="DM66" s="48">
        <v>98.6091</v>
      </c>
      <c r="DN66" s="48">
        <v>96.6761</v>
      </c>
      <c r="DO66" s="48">
        <v>10.75</v>
      </c>
      <c r="DP66" s="48">
        <v>91.24</v>
      </c>
      <c r="DQ66" s="48">
        <v>97.6617</v>
      </c>
      <c r="DR66" s="48">
        <v>97.0742</v>
      </c>
      <c r="DS66" s="49" t="s">
        <v>81</v>
      </c>
      <c r="DT66" s="52"/>
      <c r="DU66" s="52"/>
    </row>
    <row r="67" spans="1:125" s="44" customFormat="1" ht="12.75">
      <c r="A67" s="59"/>
      <c r="B67" s="57" t="s">
        <v>83</v>
      </c>
      <c r="C67" s="114">
        <v>4.07</v>
      </c>
      <c r="D67" s="114">
        <v>95.5</v>
      </c>
      <c r="E67" s="114">
        <v>98.957</v>
      </c>
      <c r="F67" s="114">
        <v>99.1597</v>
      </c>
      <c r="G67" s="107">
        <v>4.15</v>
      </c>
      <c r="H67" s="107">
        <v>95.68</v>
      </c>
      <c r="I67" s="107">
        <v>98.9747</v>
      </c>
      <c r="J67" s="107">
        <v>99.1491</v>
      </c>
      <c r="K67" s="107">
        <v>3.56</v>
      </c>
      <c r="L67" s="107">
        <v>94.38</v>
      </c>
      <c r="M67" s="107">
        <v>98.7725</v>
      </c>
      <c r="N67" s="107">
        <v>98.8518</v>
      </c>
      <c r="O67" s="114">
        <v>6.27</v>
      </c>
      <c r="P67" s="114">
        <v>96.16</v>
      </c>
      <c r="Q67" s="114">
        <v>98.6437</v>
      </c>
      <c r="R67" s="114">
        <v>98.6308</v>
      </c>
      <c r="S67" s="48">
        <v>5.26</v>
      </c>
      <c r="T67" s="48">
        <v>92.88</v>
      </c>
      <c r="U67" s="48">
        <v>98.2025</v>
      </c>
      <c r="V67" s="48">
        <v>98.4392</v>
      </c>
      <c r="W67" s="48">
        <v>6.73</v>
      </c>
      <c r="X67" s="48">
        <v>96.99</v>
      </c>
      <c r="Y67" s="48">
        <v>100.048</v>
      </c>
      <c r="Z67" s="48">
        <v>98.9773</v>
      </c>
      <c r="AA67" s="48">
        <v>5.3</v>
      </c>
      <c r="AB67" s="48">
        <v>95.34</v>
      </c>
      <c r="AC67" s="48">
        <v>98.6964</v>
      </c>
      <c r="AD67" s="48">
        <v>99.4296</v>
      </c>
      <c r="AE67" s="48">
        <v>6.31</v>
      </c>
      <c r="AF67" s="48">
        <v>95.4</v>
      </c>
      <c r="AG67" s="48">
        <v>97.9297</v>
      </c>
      <c r="AH67" s="48">
        <v>98.0501</v>
      </c>
      <c r="AI67" s="48">
        <v>8.2</v>
      </c>
      <c r="AJ67" s="48">
        <v>96.15</v>
      </c>
      <c r="AK67" s="48">
        <v>98.2549</v>
      </c>
      <c r="AL67" s="48">
        <v>98.0183</v>
      </c>
      <c r="AM67" s="48">
        <v>2.22</v>
      </c>
      <c r="AN67" s="48">
        <v>102.34</v>
      </c>
      <c r="AO67" s="48">
        <v>98.5446</v>
      </c>
      <c r="AP67" s="48">
        <v>99.244</v>
      </c>
      <c r="AQ67" s="118">
        <v>4.07</v>
      </c>
      <c r="AR67" s="118">
        <v>93.84</v>
      </c>
      <c r="AS67" s="118">
        <v>98.3156</v>
      </c>
      <c r="AT67" s="118">
        <v>98.9485</v>
      </c>
      <c r="AU67" s="48">
        <v>0.68</v>
      </c>
      <c r="AV67" s="48">
        <v>93.68</v>
      </c>
      <c r="AW67" s="48">
        <v>98.0674</v>
      </c>
      <c r="AX67" s="48">
        <v>99.304</v>
      </c>
      <c r="AY67" s="48">
        <v>7.82</v>
      </c>
      <c r="AZ67" s="48">
        <v>91.99</v>
      </c>
      <c r="BA67" s="48">
        <v>98.5368</v>
      </c>
      <c r="BB67" s="48">
        <v>98.3883</v>
      </c>
      <c r="BC67" s="48">
        <v>8.7</v>
      </c>
      <c r="BD67" s="48">
        <v>94.47</v>
      </c>
      <c r="BE67" s="48">
        <v>100.129</v>
      </c>
      <c r="BF67" s="48">
        <v>98.8091</v>
      </c>
      <c r="BG67" s="48">
        <v>4.09</v>
      </c>
      <c r="BH67" s="48">
        <v>94.82</v>
      </c>
      <c r="BI67" s="48">
        <v>98.3773</v>
      </c>
      <c r="BJ67" s="48">
        <v>99.0675</v>
      </c>
      <c r="BK67" s="48">
        <v>9.13</v>
      </c>
      <c r="BL67" s="48">
        <v>97.47</v>
      </c>
      <c r="BM67" s="48">
        <v>100.736</v>
      </c>
      <c r="BN67" s="48">
        <v>97.399</v>
      </c>
      <c r="BO67" s="48">
        <v>5.35</v>
      </c>
      <c r="BP67" s="48">
        <v>93.86</v>
      </c>
      <c r="BQ67" s="48">
        <v>99.2611</v>
      </c>
      <c r="BR67" s="48">
        <v>99.5251</v>
      </c>
      <c r="BS67" s="48">
        <v>3.56</v>
      </c>
      <c r="BT67" s="48">
        <v>93.52</v>
      </c>
      <c r="BU67" s="48">
        <v>99.7154</v>
      </c>
      <c r="BV67" s="48">
        <v>100.639</v>
      </c>
      <c r="BW67" s="48">
        <v>7.77</v>
      </c>
      <c r="BX67" s="48">
        <v>91.81</v>
      </c>
      <c r="BY67" s="48">
        <v>96.52</v>
      </c>
      <c r="BZ67" s="48">
        <v>97.6158</v>
      </c>
      <c r="CA67" s="48">
        <v>6.54</v>
      </c>
      <c r="CB67" s="48">
        <v>92.73</v>
      </c>
      <c r="CC67" s="48">
        <v>97.731</v>
      </c>
      <c r="CD67" s="48">
        <v>98.0053</v>
      </c>
      <c r="CE67" s="48">
        <v>9.87</v>
      </c>
      <c r="CF67" s="48">
        <v>93.71</v>
      </c>
      <c r="CG67" s="48">
        <v>98.7161</v>
      </c>
      <c r="CH67" s="48">
        <v>98.4957</v>
      </c>
      <c r="CI67" s="48">
        <v>2.62</v>
      </c>
      <c r="CJ67" s="48">
        <v>91.14</v>
      </c>
      <c r="CK67" s="48">
        <v>97.5056</v>
      </c>
      <c r="CL67" s="48">
        <v>99.109</v>
      </c>
      <c r="CM67" s="48">
        <v>5.33</v>
      </c>
      <c r="CN67" s="48">
        <v>89.6</v>
      </c>
      <c r="CO67" s="48">
        <v>98.2512</v>
      </c>
      <c r="CP67" s="48">
        <v>99.081</v>
      </c>
      <c r="CQ67" s="48">
        <v>4.16</v>
      </c>
      <c r="CR67" s="48">
        <v>95.94</v>
      </c>
      <c r="CS67" s="48">
        <v>99.2574</v>
      </c>
      <c r="CT67" s="48">
        <v>99.4227</v>
      </c>
      <c r="CU67" s="48">
        <v>6.6</v>
      </c>
      <c r="CV67" s="48">
        <v>91.13</v>
      </c>
      <c r="CW67" s="48">
        <v>99.9558</v>
      </c>
      <c r="CX67" s="48">
        <v>99.1559</v>
      </c>
      <c r="CY67" s="48">
        <v>5.97</v>
      </c>
      <c r="CZ67" s="48">
        <v>95.51</v>
      </c>
      <c r="DA67" s="48">
        <v>98.8374</v>
      </c>
      <c r="DB67" s="48">
        <v>99.0749</v>
      </c>
      <c r="DC67" s="48">
        <v>9.51</v>
      </c>
      <c r="DD67" s="48">
        <v>89.25</v>
      </c>
      <c r="DE67" s="48">
        <v>96.5258</v>
      </c>
      <c r="DF67" s="48">
        <v>96.5877</v>
      </c>
      <c r="DG67" s="48">
        <v>7.54</v>
      </c>
      <c r="DH67" s="48">
        <v>95.24</v>
      </c>
      <c r="DI67" s="48">
        <v>98.1004</v>
      </c>
      <c r="DJ67" s="48">
        <v>98.1481</v>
      </c>
      <c r="DK67" s="48">
        <v>2.06</v>
      </c>
      <c r="DL67" s="48">
        <v>85.89</v>
      </c>
      <c r="DM67" s="48">
        <v>97.0528</v>
      </c>
      <c r="DN67" s="48">
        <v>97.6179</v>
      </c>
      <c r="DO67" s="48">
        <v>2.86</v>
      </c>
      <c r="DP67" s="48">
        <v>90.15</v>
      </c>
      <c r="DQ67" s="48">
        <v>96.603</v>
      </c>
      <c r="DR67" s="48">
        <v>97.776</v>
      </c>
      <c r="DS67" s="49" t="s">
        <v>84</v>
      </c>
      <c r="DT67" s="52"/>
      <c r="DU67" s="52"/>
    </row>
    <row r="68" spans="1:125" s="44" customFormat="1" ht="12.75">
      <c r="A68" s="59"/>
      <c r="B68" s="57" t="s">
        <v>85</v>
      </c>
      <c r="C68" s="114">
        <v>6.34</v>
      </c>
      <c r="D68" s="114">
        <v>104.2</v>
      </c>
      <c r="E68" s="114">
        <v>99.0855</v>
      </c>
      <c r="F68" s="114">
        <v>99.5194</v>
      </c>
      <c r="G68" s="107">
        <v>6.4</v>
      </c>
      <c r="H68" s="107">
        <v>104.56</v>
      </c>
      <c r="I68" s="107">
        <v>99.1367</v>
      </c>
      <c r="J68" s="107">
        <v>99.5026</v>
      </c>
      <c r="K68" s="107">
        <v>6.01</v>
      </c>
      <c r="L68" s="107">
        <v>102.07</v>
      </c>
      <c r="M68" s="107">
        <v>98.5448</v>
      </c>
      <c r="N68" s="107">
        <v>99.3103</v>
      </c>
      <c r="O68" s="114">
        <v>6.66</v>
      </c>
      <c r="P68" s="114">
        <v>98.9</v>
      </c>
      <c r="Q68" s="114">
        <v>99.2982</v>
      </c>
      <c r="R68" s="114">
        <v>99.2498</v>
      </c>
      <c r="S68" s="48">
        <v>5.5</v>
      </c>
      <c r="T68" s="48">
        <v>100.84</v>
      </c>
      <c r="U68" s="48">
        <v>98.6437</v>
      </c>
      <c r="V68" s="48">
        <v>98.9161</v>
      </c>
      <c r="W68" s="48">
        <v>9.61</v>
      </c>
      <c r="X68" s="48">
        <v>104.88</v>
      </c>
      <c r="Y68" s="48">
        <v>100.094</v>
      </c>
      <c r="Z68" s="48">
        <v>99.4988</v>
      </c>
      <c r="AA68" s="48">
        <v>3.61</v>
      </c>
      <c r="AB68" s="48">
        <v>97.65</v>
      </c>
      <c r="AC68" s="48">
        <v>99.6522</v>
      </c>
      <c r="AD68" s="48">
        <v>99.7641</v>
      </c>
      <c r="AE68" s="48">
        <v>7.3</v>
      </c>
      <c r="AF68" s="48">
        <v>99.14</v>
      </c>
      <c r="AG68" s="48">
        <v>98.9418</v>
      </c>
      <c r="AH68" s="48">
        <v>99.0135</v>
      </c>
      <c r="AI68" s="48">
        <v>8.36</v>
      </c>
      <c r="AJ68" s="48">
        <v>97.85</v>
      </c>
      <c r="AK68" s="48">
        <v>98.9481</v>
      </c>
      <c r="AL68" s="48">
        <v>98.7207</v>
      </c>
      <c r="AM68" s="48">
        <v>3.67</v>
      </c>
      <c r="AN68" s="48">
        <v>98.21</v>
      </c>
      <c r="AO68" s="48">
        <v>98.8801</v>
      </c>
      <c r="AP68" s="48">
        <v>99.354</v>
      </c>
      <c r="AQ68" s="118">
        <v>8.48</v>
      </c>
      <c r="AR68" s="118">
        <v>105.57</v>
      </c>
      <c r="AS68" s="118">
        <v>99.739</v>
      </c>
      <c r="AT68" s="118">
        <v>99.4238</v>
      </c>
      <c r="AU68" s="48">
        <v>8.24</v>
      </c>
      <c r="AV68" s="48">
        <v>109.24</v>
      </c>
      <c r="AW68" s="48">
        <v>100.913</v>
      </c>
      <c r="AX68" s="48">
        <v>99.7388</v>
      </c>
      <c r="AY68" s="48">
        <v>8.62</v>
      </c>
      <c r="AZ68" s="48">
        <v>105.74</v>
      </c>
      <c r="BA68" s="48">
        <v>98.7197</v>
      </c>
      <c r="BB68" s="48">
        <v>99.0047</v>
      </c>
      <c r="BC68" s="48">
        <v>2.27</v>
      </c>
      <c r="BD68" s="48">
        <v>104.08</v>
      </c>
      <c r="BE68" s="48">
        <v>99.036</v>
      </c>
      <c r="BF68" s="48">
        <v>99.1323</v>
      </c>
      <c r="BG68" s="48">
        <v>8.12</v>
      </c>
      <c r="BH68" s="48">
        <v>105.15</v>
      </c>
      <c r="BI68" s="48">
        <v>99.524</v>
      </c>
      <c r="BJ68" s="48">
        <v>99.3978</v>
      </c>
      <c r="BK68" s="48">
        <v>7.51</v>
      </c>
      <c r="BL68" s="48">
        <v>107.69</v>
      </c>
      <c r="BM68" s="48">
        <v>99.4209</v>
      </c>
      <c r="BN68" s="48">
        <v>97.8734</v>
      </c>
      <c r="BO68" s="48">
        <v>10.5</v>
      </c>
      <c r="BP68" s="48">
        <v>107.61</v>
      </c>
      <c r="BQ68" s="48">
        <v>99.9386</v>
      </c>
      <c r="BR68" s="48">
        <v>99.8316</v>
      </c>
      <c r="BS68" s="48">
        <v>12.08</v>
      </c>
      <c r="BT68" s="48">
        <v>107.58</v>
      </c>
      <c r="BU68" s="48">
        <v>101.068</v>
      </c>
      <c r="BV68" s="48">
        <v>100.486</v>
      </c>
      <c r="BW68" s="48">
        <v>7.51</v>
      </c>
      <c r="BX68" s="48">
        <v>97.59</v>
      </c>
      <c r="BY68" s="48">
        <v>97.4369</v>
      </c>
      <c r="BZ68" s="48">
        <v>98.4581</v>
      </c>
      <c r="CA68" s="48">
        <v>6.37</v>
      </c>
      <c r="CB68" s="48">
        <v>94.43</v>
      </c>
      <c r="CC68" s="48">
        <v>98.2717</v>
      </c>
      <c r="CD68" s="48">
        <v>98.7097</v>
      </c>
      <c r="CE68" s="48">
        <v>13.64</v>
      </c>
      <c r="CF68" s="48">
        <v>103.48</v>
      </c>
      <c r="CG68" s="48">
        <v>99.9292</v>
      </c>
      <c r="CH68" s="48">
        <v>99.1458</v>
      </c>
      <c r="CI68" s="48">
        <v>8.84</v>
      </c>
      <c r="CJ68" s="48">
        <v>102.66</v>
      </c>
      <c r="CK68" s="48">
        <v>99.7866</v>
      </c>
      <c r="CL68" s="48">
        <v>99.5331</v>
      </c>
      <c r="CM68" s="48">
        <v>10.77</v>
      </c>
      <c r="CN68" s="48">
        <v>98.36</v>
      </c>
      <c r="CO68" s="48">
        <v>100.881</v>
      </c>
      <c r="CP68" s="48">
        <v>99.5446</v>
      </c>
      <c r="CQ68" s="48">
        <v>4.88</v>
      </c>
      <c r="CR68" s="48">
        <v>100.91</v>
      </c>
      <c r="CS68" s="48">
        <v>100.7</v>
      </c>
      <c r="CT68" s="48">
        <v>99.8634</v>
      </c>
      <c r="CU68" s="48">
        <v>9.54</v>
      </c>
      <c r="CV68" s="48">
        <v>98.96</v>
      </c>
      <c r="CW68" s="48">
        <v>98.5673</v>
      </c>
      <c r="CX68" s="48">
        <v>99.1866</v>
      </c>
      <c r="CY68" s="48">
        <v>10.86</v>
      </c>
      <c r="CZ68" s="48">
        <v>106.84</v>
      </c>
      <c r="DA68" s="48">
        <v>100.305</v>
      </c>
      <c r="DB68" s="48">
        <v>99.512</v>
      </c>
      <c r="DC68" s="48">
        <v>8.85</v>
      </c>
      <c r="DD68" s="48">
        <v>91.98</v>
      </c>
      <c r="DE68" s="48">
        <v>97.5165</v>
      </c>
      <c r="DF68" s="48">
        <v>97.9852</v>
      </c>
      <c r="DG68" s="48">
        <v>9.26</v>
      </c>
      <c r="DH68" s="48">
        <v>105.47</v>
      </c>
      <c r="DI68" s="48">
        <v>98.8581</v>
      </c>
      <c r="DJ68" s="48">
        <v>98.783</v>
      </c>
      <c r="DK68" s="48">
        <v>9.48</v>
      </c>
      <c r="DL68" s="48">
        <v>114.93</v>
      </c>
      <c r="DM68" s="48">
        <v>101.293</v>
      </c>
      <c r="DN68" s="48">
        <v>98.4645</v>
      </c>
      <c r="DO68" s="48">
        <v>8.36</v>
      </c>
      <c r="DP68" s="48">
        <v>94.77</v>
      </c>
      <c r="DQ68" s="48">
        <v>98.3903</v>
      </c>
      <c r="DR68" s="48">
        <v>98.4991</v>
      </c>
      <c r="DS68" s="49" t="s">
        <v>86</v>
      </c>
      <c r="DT68" s="52"/>
      <c r="DU68" s="52"/>
    </row>
    <row r="69" spans="1:125" s="44" customFormat="1" ht="12.75">
      <c r="A69" s="59"/>
      <c r="B69" s="57" t="s">
        <v>87</v>
      </c>
      <c r="C69" s="114">
        <v>7.9</v>
      </c>
      <c r="D69" s="114">
        <v>118.57</v>
      </c>
      <c r="E69" s="114">
        <v>100.764</v>
      </c>
      <c r="F69" s="114">
        <v>99.8883</v>
      </c>
      <c r="G69" s="107">
        <v>7.98</v>
      </c>
      <c r="H69" s="107">
        <v>118.74</v>
      </c>
      <c r="I69" s="107">
        <v>100.703</v>
      </c>
      <c r="J69" s="107">
        <v>99.8562</v>
      </c>
      <c r="K69" s="107">
        <v>7.43</v>
      </c>
      <c r="L69" s="107">
        <v>117.54</v>
      </c>
      <c r="M69" s="107">
        <v>101.139</v>
      </c>
      <c r="N69" s="107">
        <v>99.816</v>
      </c>
      <c r="O69" s="114">
        <v>7.42</v>
      </c>
      <c r="P69" s="114">
        <v>120.29</v>
      </c>
      <c r="Q69" s="114">
        <v>99.9897</v>
      </c>
      <c r="R69" s="114">
        <v>99.8199</v>
      </c>
      <c r="S69" s="48">
        <v>4.09</v>
      </c>
      <c r="T69" s="48">
        <v>122.87</v>
      </c>
      <c r="U69" s="48">
        <v>98.5913</v>
      </c>
      <c r="V69" s="48">
        <v>99.4022</v>
      </c>
      <c r="W69" s="48">
        <v>6.16</v>
      </c>
      <c r="X69" s="48">
        <v>125.24</v>
      </c>
      <c r="Y69" s="48">
        <v>100.305</v>
      </c>
      <c r="Z69" s="48">
        <v>99.8912</v>
      </c>
      <c r="AA69" s="48">
        <v>3.33</v>
      </c>
      <c r="AB69" s="48">
        <v>119.78</v>
      </c>
      <c r="AC69" s="48">
        <v>100.042</v>
      </c>
      <c r="AD69" s="48">
        <v>100.118</v>
      </c>
      <c r="AE69" s="48">
        <v>9.86</v>
      </c>
      <c r="AF69" s="48">
        <v>118.64</v>
      </c>
      <c r="AG69" s="48">
        <v>100.736</v>
      </c>
      <c r="AH69" s="48">
        <v>99.8796</v>
      </c>
      <c r="AI69" s="48">
        <v>9.48</v>
      </c>
      <c r="AJ69" s="48">
        <v>119.33</v>
      </c>
      <c r="AK69" s="48">
        <v>99.5693</v>
      </c>
      <c r="AL69" s="48">
        <v>99.3964</v>
      </c>
      <c r="AM69" s="48">
        <v>3.48</v>
      </c>
      <c r="AN69" s="48">
        <v>127.28</v>
      </c>
      <c r="AO69" s="48">
        <v>100.194</v>
      </c>
      <c r="AP69" s="48">
        <v>99.5129</v>
      </c>
      <c r="AQ69" s="118">
        <v>7.59</v>
      </c>
      <c r="AR69" s="118">
        <v>116.15</v>
      </c>
      <c r="AS69" s="118">
        <v>100.123</v>
      </c>
      <c r="AT69" s="118">
        <v>99.8796</v>
      </c>
      <c r="AU69" s="48">
        <v>6.99</v>
      </c>
      <c r="AV69" s="48">
        <v>118.38</v>
      </c>
      <c r="AW69" s="48">
        <v>100.62</v>
      </c>
      <c r="AX69" s="48">
        <v>100.105</v>
      </c>
      <c r="AY69" s="48">
        <v>12.43</v>
      </c>
      <c r="AZ69" s="48">
        <v>120.65</v>
      </c>
      <c r="BA69" s="48">
        <v>100.253</v>
      </c>
      <c r="BB69" s="48">
        <v>99.6064</v>
      </c>
      <c r="BC69" s="48">
        <v>5.1</v>
      </c>
      <c r="BD69" s="48">
        <v>123</v>
      </c>
      <c r="BE69" s="48">
        <v>99.4343</v>
      </c>
      <c r="BF69" s="48">
        <v>99.4465</v>
      </c>
      <c r="BG69" s="48">
        <v>6.32</v>
      </c>
      <c r="BH69" s="48">
        <v>112.66</v>
      </c>
      <c r="BI69" s="48">
        <v>99.748</v>
      </c>
      <c r="BJ69" s="48">
        <v>99.7155</v>
      </c>
      <c r="BK69" s="48">
        <v>7.69</v>
      </c>
      <c r="BL69" s="48">
        <v>121.19</v>
      </c>
      <c r="BM69" s="48">
        <v>100.132</v>
      </c>
      <c r="BN69" s="48">
        <v>98.4637</v>
      </c>
      <c r="BO69" s="48">
        <v>7.76</v>
      </c>
      <c r="BP69" s="48">
        <v>113.76</v>
      </c>
      <c r="BQ69" s="48">
        <v>99.8936</v>
      </c>
      <c r="BR69" s="48">
        <v>100.182</v>
      </c>
      <c r="BS69" s="48">
        <v>6.06</v>
      </c>
      <c r="BT69" s="48">
        <v>116.58</v>
      </c>
      <c r="BU69" s="48">
        <v>99.9051</v>
      </c>
      <c r="BV69" s="48">
        <v>100.333</v>
      </c>
      <c r="BW69" s="48">
        <v>10.62</v>
      </c>
      <c r="BX69" s="48">
        <v>115.14</v>
      </c>
      <c r="BY69" s="48">
        <v>100.811</v>
      </c>
      <c r="BZ69" s="48">
        <v>99.4403</v>
      </c>
      <c r="CA69" s="48">
        <v>10.22</v>
      </c>
      <c r="CB69" s="48">
        <v>107.42</v>
      </c>
      <c r="CC69" s="48">
        <v>99.5057</v>
      </c>
      <c r="CD69" s="48">
        <v>99.429</v>
      </c>
      <c r="CE69" s="48">
        <v>11.76</v>
      </c>
      <c r="CF69" s="48">
        <v>118.45</v>
      </c>
      <c r="CG69" s="48">
        <v>99.9077</v>
      </c>
      <c r="CH69" s="48">
        <v>99.7088</v>
      </c>
      <c r="CI69" s="48">
        <v>8.77</v>
      </c>
      <c r="CJ69" s="48">
        <v>115.77</v>
      </c>
      <c r="CK69" s="48">
        <v>99.968</v>
      </c>
      <c r="CL69" s="48">
        <v>99.984</v>
      </c>
      <c r="CM69" s="48">
        <v>7.34</v>
      </c>
      <c r="CN69" s="48">
        <v>112.78</v>
      </c>
      <c r="CO69" s="48">
        <v>99.3366</v>
      </c>
      <c r="CP69" s="48">
        <v>99.9477</v>
      </c>
      <c r="CQ69" s="48">
        <v>6.1</v>
      </c>
      <c r="CR69" s="48">
        <v>109.17</v>
      </c>
      <c r="CS69" s="48">
        <v>99.8798</v>
      </c>
      <c r="CT69" s="48">
        <v>100.296</v>
      </c>
      <c r="CU69" s="48">
        <v>4.12</v>
      </c>
      <c r="CV69" s="48">
        <v>110.73</v>
      </c>
      <c r="CW69" s="48">
        <v>97.6735</v>
      </c>
      <c r="CX69" s="48">
        <v>99.4042</v>
      </c>
      <c r="CY69" s="48">
        <v>6.24</v>
      </c>
      <c r="CZ69" s="48">
        <v>113.5</v>
      </c>
      <c r="DA69" s="48">
        <v>99.2599</v>
      </c>
      <c r="DB69" s="48">
        <v>99.9148</v>
      </c>
      <c r="DC69" s="48">
        <v>15.64</v>
      </c>
      <c r="DD69" s="48">
        <v>112.41</v>
      </c>
      <c r="DE69" s="48">
        <v>100.207</v>
      </c>
      <c r="DF69" s="48">
        <v>99.4126</v>
      </c>
      <c r="DG69" s="48">
        <v>12.02</v>
      </c>
      <c r="DH69" s="48">
        <v>118.23</v>
      </c>
      <c r="DI69" s="48">
        <v>99.7785</v>
      </c>
      <c r="DJ69" s="48">
        <v>99.3851</v>
      </c>
      <c r="DK69" s="48">
        <v>5.42</v>
      </c>
      <c r="DL69" s="48">
        <v>111.87</v>
      </c>
      <c r="DM69" s="48">
        <v>97.4635</v>
      </c>
      <c r="DN69" s="48">
        <v>99.2216</v>
      </c>
      <c r="DO69" s="48">
        <v>7.3</v>
      </c>
      <c r="DP69" s="48">
        <v>116.64</v>
      </c>
      <c r="DQ69" s="48">
        <v>100.833</v>
      </c>
      <c r="DR69" s="48">
        <v>99.2143</v>
      </c>
      <c r="DS69" s="49" t="s">
        <v>88</v>
      </c>
      <c r="DT69" s="52"/>
      <c r="DU69" s="52"/>
    </row>
    <row r="70" spans="1:125" s="44" customFormat="1" ht="12.75">
      <c r="A70" s="59"/>
      <c r="B70" s="57" t="s">
        <v>89</v>
      </c>
      <c r="C70" s="114">
        <v>3.06</v>
      </c>
      <c r="D70" s="114">
        <v>107.98</v>
      </c>
      <c r="E70" s="114">
        <v>99.9209</v>
      </c>
      <c r="F70" s="114">
        <v>100.189</v>
      </c>
      <c r="G70" s="107">
        <v>2.9</v>
      </c>
      <c r="H70" s="107">
        <v>106.78</v>
      </c>
      <c r="I70" s="107">
        <v>99.9882</v>
      </c>
      <c r="J70" s="107">
        <v>100.15</v>
      </c>
      <c r="K70" s="107">
        <v>4.02</v>
      </c>
      <c r="L70" s="107">
        <v>115.15</v>
      </c>
      <c r="M70" s="107">
        <v>99.3669</v>
      </c>
      <c r="N70" s="107">
        <v>100.188</v>
      </c>
      <c r="O70" s="114">
        <v>6.23</v>
      </c>
      <c r="P70" s="114">
        <v>100.88</v>
      </c>
      <c r="Q70" s="114">
        <v>100.282</v>
      </c>
      <c r="R70" s="114">
        <v>100.33</v>
      </c>
      <c r="S70" s="48">
        <v>9.72</v>
      </c>
      <c r="T70" s="48">
        <v>110.65</v>
      </c>
      <c r="U70" s="48">
        <v>99.9888</v>
      </c>
      <c r="V70" s="48">
        <v>99.8985</v>
      </c>
      <c r="W70" s="48">
        <v>7.47</v>
      </c>
      <c r="X70" s="48">
        <v>100.78</v>
      </c>
      <c r="Y70" s="48">
        <v>100.783</v>
      </c>
      <c r="Z70" s="48">
        <v>100.221</v>
      </c>
      <c r="AA70" s="48">
        <v>4.41</v>
      </c>
      <c r="AB70" s="48">
        <v>95.7</v>
      </c>
      <c r="AC70" s="48">
        <v>100.172</v>
      </c>
      <c r="AD70" s="48">
        <v>100.483</v>
      </c>
      <c r="AE70" s="48">
        <v>7.15</v>
      </c>
      <c r="AF70" s="48">
        <v>107.86</v>
      </c>
      <c r="AG70" s="48">
        <v>99.8777</v>
      </c>
      <c r="AH70" s="48">
        <v>100.585</v>
      </c>
      <c r="AI70" s="48">
        <v>6.53</v>
      </c>
      <c r="AJ70" s="48">
        <v>98.66</v>
      </c>
      <c r="AK70" s="48">
        <v>100.096</v>
      </c>
      <c r="AL70" s="48">
        <v>100.087</v>
      </c>
      <c r="AM70" s="48">
        <v>4.52</v>
      </c>
      <c r="AN70" s="48">
        <v>110.34</v>
      </c>
      <c r="AO70" s="48">
        <v>99.8767</v>
      </c>
      <c r="AP70" s="48">
        <v>99.6648</v>
      </c>
      <c r="AQ70" s="118">
        <v>6.3</v>
      </c>
      <c r="AR70" s="118">
        <v>110.46</v>
      </c>
      <c r="AS70" s="118">
        <v>100.376</v>
      </c>
      <c r="AT70" s="118">
        <v>100.282</v>
      </c>
      <c r="AU70" s="48">
        <v>5.91</v>
      </c>
      <c r="AV70" s="48">
        <v>115.02</v>
      </c>
      <c r="AW70" s="48">
        <v>100.539</v>
      </c>
      <c r="AX70" s="48">
        <v>100.368</v>
      </c>
      <c r="AY70" s="48">
        <v>3.89</v>
      </c>
      <c r="AZ70" s="48">
        <v>111.94</v>
      </c>
      <c r="BA70" s="48">
        <v>99.8418</v>
      </c>
      <c r="BB70" s="48">
        <v>100.154</v>
      </c>
      <c r="BC70" s="48">
        <v>7.38</v>
      </c>
      <c r="BD70" s="48">
        <v>108.26</v>
      </c>
      <c r="BE70" s="48">
        <v>100.427</v>
      </c>
      <c r="BF70" s="48">
        <v>99.7583</v>
      </c>
      <c r="BG70" s="48">
        <v>6.07</v>
      </c>
      <c r="BH70" s="48">
        <v>104.42</v>
      </c>
      <c r="BI70" s="48">
        <v>100.252</v>
      </c>
      <c r="BJ70" s="48">
        <v>99.9993</v>
      </c>
      <c r="BK70" s="48">
        <v>6.22</v>
      </c>
      <c r="BL70" s="48">
        <v>110.4</v>
      </c>
      <c r="BM70" s="48">
        <v>99.7659</v>
      </c>
      <c r="BN70" s="48">
        <v>99.1359</v>
      </c>
      <c r="BO70" s="48">
        <v>6.33</v>
      </c>
      <c r="BP70" s="48">
        <v>110.01</v>
      </c>
      <c r="BQ70" s="48">
        <v>101.155</v>
      </c>
      <c r="BR70" s="48">
        <v>100.491</v>
      </c>
      <c r="BS70" s="48">
        <v>1.68</v>
      </c>
      <c r="BT70" s="48">
        <v>114.78</v>
      </c>
      <c r="BU70" s="48">
        <v>101.101</v>
      </c>
      <c r="BV70" s="48">
        <v>100.119</v>
      </c>
      <c r="BW70" s="48">
        <v>8.02</v>
      </c>
      <c r="BX70" s="48">
        <v>106.4</v>
      </c>
      <c r="BY70" s="48">
        <v>100.031</v>
      </c>
      <c r="BZ70" s="48">
        <v>100.323</v>
      </c>
      <c r="CA70" s="48">
        <v>7.89</v>
      </c>
      <c r="CB70" s="48">
        <v>104.61</v>
      </c>
      <c r="CC70" s="48">
        <v>100.639</v>
      </c>
      <c r="CD70" s="48">
        <v>100.145</v>
      </c>
      <c r="CE70" s="48">
        <v>7.43</v>
      </c>
      <c r="CF70" s="48">
        <v>115.7</v>
      </c>
      <c r="CG70" s="48">
        <v>100.241</v>
      </c>
      <c r="CH70" s="48">
        <v>100.205</v>
      </c>
      <c r="CI70" s="48">
        <v>4.6</v>
      </c>
      <c r="CJ70" s="48">
        <v>94.27</v>
      </c>
      <c r="CK70" s="48">
        <v>101.323</v>
      </c>
      <c r="CL70" s="48">
        <v>100.379</v>
      </c>
      <c r="CM70" s="48">
        <v>4.78</v>
      </c>
      <c r="CN70" s="48">
        <v>118.4</v>
      </c>
      <c r="CO70" s="48">
        <v>100.058</v>
      </c>
      <c r="CP70" s="48">
        <v>100.362</v>
      </c>
      <c r="CQ70" s="48">
        <v>5.14</v>
      </c>
      <c r="CR70" s="48">
        <v>108.63</v>
      </c>
      <c r="CS70" s="48">
        <v>100.527</v>
      </c>
      <c r="CT70" s="48">
        <v>100.732</v>
      </c>
      <c r="CU70" s="48">
        <v>6.17</v>
      </c>
      <c r="CV70" s="48">
        <v>111.94</v>
      </c>
      <c r="CW70" s="48">
        <v>99.98</v>
      </c>
      <c r="CX70" s="48">
        <v>99.9783</v>
      </c>
      <c r="CY70" s="48">
        <v>4.89</v>
      </c>
      <c r="CZ70" s="48">
        <v>111.48</v>
      </c>
      <c r="DA70" s="48">
        <v>99.9268</v>
      </c>
      <c r="DB70" s="48">
        <v>100.356</v>
      </c>
      <c r="DC70" s="48">
        <v>12.88</v>
      </c>
      <c r="DD70" s="48">
        <v>103.04</v>
      </c>
      <c r="DE70" s="48">
        <v>100.071</v>
      </c>
      <c r="DF70" s="48">
        <v>100.773</v>
      </c>
      <c r="DG70" s="48">
        <v>7.12</v>
      </c>
      <c r="DH70" s="48">
        <v>114.9</v>
      </c>
      <c r="DI70" s="48">
        <v>99.7928</v>
      </c>
      <c r="DJ70" s="48">
        <v>99.9476</v>
      </c>
      <c r="DK70" s="48">
        <v>12.06</v>
      </c>
      <c r="DL70" s="48">
        <v>97.03</v>
      </c>
      <c r="DM70" s="48">
        <v>98.119</v>
      </c>
      <c r="DN70" s="48">
        <v>100.035</v>
      </c>
      <c r="DO70" s="48">
        <v>17.05</v>
      </c>
      <c r="DP70" s="48">
        <v>114.98</v>
      </c>
      <c r="DQ70" s="48">
        <v>101.945</v>
      </c>
      <c r="DR70" s="48">
        <v>99.853</v>
      </c>
      <c r="DS70" s="49" t="s">
        <v>90</v>
      </c>
      <c r="DT70" s="52"/>
      <c r="DU70" s="52"/>
    </row>
    <row r="71" spans="1:125" s="44" customFormat="1" ht="12.75">
      <c r="A71" s="59"/>
      <c r="B71" s="57" t="s">
        <v>91</v>
      </c>
      <c r="C71" s="114">
        <v>5.92</v>
      </c>
      <c r="D71" s="114">
        <v>99.26</v>
      </c>
      <c r="E71" s="114">
        <v>100.518</v>
      </c>
      <c r="F71" s="114">
        <v>100.461</v>
      </c>
      <c r="G71" s="107">
        <v>6.02</v>
      </c>
      <c r="H71" s="107">
        <v>97.55</v>
      </c>
      <c r="I71" s="107">
        <v>100.391</v>
      </c>
      <c r="J71" s="107">
        <v>100.415</v>
      </c>
      <c r="K71" s="107">
        <v>5.24</v>
      </c>
      <c r="L71" s="107">
        <v>109.62</v>
      </c>
      <c r="M71" s="107">
        <v>100.959</v>
      </c>
      <c r="N71" s="107">
        <v>100.556</v>
      </c>
      <c r="O71" s="114">
        <v>6.79</v>
      </c>
      <c r="P71" s="114">
        <v>98.34</v>
      </c>
      <c r="Q71" s="114">
        <v>100.598</v>
      </c>
      <c r="R71" s="114">
        <v>100.868</v>
      </c>
      <c r="S71" s="48">
        <v>5.4</v>
      </c>
      <c r="T71" s="48">
        <v>100.45</v>
      </c>
      <c r="U71" s="48">
        <v>100.25</v>
      </c>
      <c r="V71" s="48">
        <v>100.401</v>
      </c>
      <c r="W71" s="48">
        <v>6.63</v>
      </c>
      <c r="X71" s="48">
        <v>96.87</v>
      </c>
      <c r="Y71" s="48">
        <v>100.74</v>
      </c>
      <c r="Z71" s="48">
        <v>100.513</v>
      </c>
      <c r="AA71" s="48">
        <v>3.95</v>
      </c>
      <c r="AB71" s="48">
        <v>96.86</v>
      </c>
      <c r="AC71" s="48">
        <v>99.9159</v>
      </c>
      <c r="AD71" s="48">
        <v>100.88</v>
      </c>
      <c r="AE71" s="48">
        <v>8.66</v>
      </c>
      <c r="AF71" s="48">
        <v>99.08</v>
      </c>
      <c r="AG71" s="48">
        <v>101.469</v>
      </c>
      <c r="AH71" s="48">
        <v>101.368</v>
      </c>
      <c r="AI71" s="48">
        <v>8.41</v>
      </c>
      <c r="AJ71" s="48">
        <v>99.71</v>
      </c>
      <c r="AK71" s="48">
        <v>100.793</v>
      </c>
      <c r="AL71" s="48">
        <v>100.863</v>
      </c>
      <c r="AM71" s="48">
        <v>1.63</v>
      </c>
      <c r="AN71" s="48">
        <v>93.37</v>
      </c>
      <c r="AO71" s="48">
        <v>98.8373</v>
      </c>
      <c r="AP71" s="48">
        <v>99.8409</v>
      </c>
      <c r="AQ71" s="118">
        <v>6.4</v>
      </c>
      <c r="AR71" s="118">
        <v>104.03</v>
      </c>
      <c r="AS71" s="118">
        <v>100.613</v>
      </c>
      <c r="AT71" s="118">
        <v>100.66</v>
      </c>
      <c r="AU71" s="48">
        <v>5.08</v>
      </c>
      <c r="AV71" s="48">
        <v>105.1</v>
      </c>
      <c r="AW71" s="48">
        <v>100.662</v>
      </c>
      <c r="AX71" s="48">
        <v>100.594</v>
      </c>
      <c r="AY71" s="48">
        <v>5.4</v>
      </c>
      <c r="AZ71" s="48">
        <v>109.65</v>
      </c>
      <c r="BA71" s="48">
        <v>100.689</v>
      </c>
      <c r="BB71" s="48">
        <v>100.703</v>
      </c>
      <c r="BC71" s="48">
        <v>3.9</v>
      </c>
      <c r="BD71" s="48">
        <v>100.41</v>
      </c>
      <c r="BE71" s="48">
        <v>99.0217</v>
      </c>
      <c r="BF71" s="48">
        <v>100.071</v>
      </c>
      <c r="BG71" s="48">
        <v>5.84</v>
      </c>
      <c r="BH71" s="48">
        <v>103.45</v>
      </c>
      <c r="BI71" s="48">
        <v>100.266</v>
      </c>
      <c r="BJ71" s="48">
        <v>100.253</v>
      </c>
      <c r="BK71" s="48">
        <v>7.97</v>
      </c>
      <c r="BL71" s="48">
        <v>100.58</v>
      </c>
      <c r="BM71" s="48">
        <v>100.858</v>
      </c>
      <c r="BN71" s="48">
        <v>99.8316</v>
      </c>
      <c r="BO71" s="48">
        <v>6.53</v>
      </c>
      <c r="BP71" s="48">
        <v>103.03</v>
      </c>
      <c r="BQ71" s="48">
        <v>100.615</v>
      </c>
      <c r="BR71" s="48">
        <v>100.624</v>
      </c>
      <c r="BS71" s="48">
        <v>5.2</v>
      </c>
      <c r="BT71" s="48">
        <v>105.88</v>
      </c>
      <c r="BU71" s="48">
        <v>98.4329</v>
      </c>
      <c r="BV71" s="48">
        <v>99.892</v>
      </c>
      <c r="BW71" s="48">
        <v>9.04</v>
      </c>
      <c r="BX71" s="48">
        <v>102.49</v>
      </c>
      <c r="BY71" s="48">
        <v>100.977</v>
      </c>
      <c r="BZ71" s="48">
        <v>101.158</v>
      </c>
      <c r="CA71" s="48">
        <v>9.23</v>
      </c>
      <c r="CB71" s="48">
        <v>105.07</v>
      </c>
      <c r="CC71" s="48">
        <v>101.227</v>
      </c>
      <c r="CD71" s="48">
        <v>100.845</v>
      </c>
      <c r="CE71" s="48">
        <v>6.73</v>
      </c>
      <c r="CF71" s="48">
        <v>106.23</v>
      </c>
      <c r="CG71" s="48">
        <v>99.7759</v>
      </c>
      <c r="CH71" s="48">
        <v>100.693</v>
      </c>
      <c r="CI71" s="48">
        <v>5.25</v>
      </c>
      <c r="CJ71" s="48">
        <v>95.54</v>
      </c>
      <c r="CK71" s="48">
        <v>100.139</v>
      </c>
      <c r="CL71" s="48">
        <v>100.713</v>
      </c>
      <c r="CM71" s="48">
        <v>9.88</v>
      </c>
      <c r="CN71" s="48">
        <v>117.74</v>
      </c>
      <c r="CO71" s="48">
        <v>102.435</v>
      </c>
      <c r="CP71" s="48">
        <v>100.755</v>
      </c>
      <c r="CQ71" s="48">
        <v>8.66</v>
      </c>
      <c r="CR71" s="48">
        <v>105.51</v>
      </c>
      <c r="CS71" s="48">
        <v>101.267</v>
      </c>
      <c r="CT71" s="48">
        <v>101.177</v>
      </c>
      <c r="CU71" s="48">
        <v>10.24</v>
      </c>
      <c r="CV71" s="48">
        <v>107.62</v>
      </c>
      <c r="CW71" s="48">
        <v>101.122</v>
      </c>
      <c r="CX71" s="48">
        <v>100.635</v>
      </c>
      <c r="CY71" s="48">
        <v>7.28</v>
      </c>
      <c r="CZ71" s="48">
        <v>109.97</v>
      </c>
      <c r="DA71" s="48">
        <v>101.827</v>
      </c>
      <c r="DB71" s="48">
        <v>100.819</v>
      </c>
      <c r="DC71" s="48">
        <v>14</v>
      </c>
      <c r="DD71" s="48">
        <v>96.61</v>
      </c>
      <c r="DE71" s="48">
        <v>101.231</v>
      </c>
      <c r="DF71" s="48">
        <v>102.355</v>
      </c>
      <c r="DG71" s="48">
        <v>9.89</v>
      </c>
      <c r="DH71" s="48">
        <v>105.69</v>
      </c>
      <c r="DI71" s="48">
        <v>100.622</v>
      </c>
      <c r="DJ71" s="48">
        <v>100.482</v>
      </c>
      <c r="DK71" s="48">
        <v>15.87</v>
      </c>
      <c r="DL71" s="48">
        <v>98.66</v>
      </c>
      <c r="DM71" s="48">
        <v>100.589</v>
      </c>
      <c r="DN71" s="48">
        <v>100.986</v>
      </c>
      <c r="DO71" s="48">
        <v>11.42</v>
      </c>
      <c r="DP71" s="48">
        <v>111.08</v>
      </c>
      <c r="DQ71" s="48">
        <v>102.822</v>
      </c>
      <c r="DR71" s="48">
        <v>100.373</v>
      </c>
      <c r="DS71" s="49" t="s">
        <v>92</v>
      </c>
      <c r="DT71" s="52"/>
      <c r="DU71" s="52"/>
    </row>
    <row r="72" spans="1:123" s="44" customFormat="1" ht="12.75">
      <c r="A72" s="59"/>
      <c r="B72" s="57" t="s">
        <v>93</v>
      </c>
      <c r="C72" s="114">
        <v>5.21</v>
      </c>
      <c r="D72" s="114">
        <v>97.56</v>
      </c>
      <c r="E72" s="114">
        <v>101.094</v>
      </c>
      <c r="F72" s="114">
        <v>100.717</v>
      </c>
      <c r="G72" s="107">
        <v>5.32</v>
      </c>
      <c r="H72" s="107">
        <v>97.43</v>
      </c>
      <c r="I72" s="107">
        <v>101.246</v>
      </c>
      <c r="J72" s="107">
        <v>100.66</v>
      </c>
      <c r="K72" s="107">
        <v>4.54</v>
      </c>
      <c r="L72" s="107">
        <v>98.36</v>
      </c>
      <c r="M72" s="107">
        <v>100.778</v>
      </c>
      <c r="N72" s="107">
        <v>100.959</v>
      </c>
      <c r="O72" s="114">
        <v>6.58</v>
      </c>
      <c r="P72" s="114">
        <v>95.42</v>
      </c>
      <c r="Q72" s="114">
        <v>101.507</v>
      </c>
      <c r="R72" s="114">
        <v>101.501</v>
      </c>
      <c r="S72" s="48">
        <v>6.74</v>
      </c>
      <c r="T72" s="48">
        <v>94.17</v>
      </c>
      <c r="U72" s="48">
        <v>100.55</v>
      </c>
      <c r="V72" s="48">
        <v>100.908</v>
      </c>
      <c r="W72" s="48">
        <v>6.53</v>
      </c>
      <c r="X72" s="48">
        <v>93.6</v>
      </c>
      <c r="Y72" s="48">
        <v>101.324</v>
      </c>
      <c r="Z72" s="48">
        <v>100.793</v>
      </c>
      <c r="AA72" s="48">
        <v>4.34</v>
      </c>
      <c r="AB72" s="48">
        <v>95.27</v>
      </c>
      <c r="AC72" s="48">
        <v>101.345</v>
      </c>
      <c r="AD72" s="48">
        <v>101.317</v>
      </c>
      <c r="AE72" s="48">
        <v>9.86</v>
      </c>
      <c r="AF72" s="48">
        <v>96.74</v>
      </c>
      <c r="AG72" s="48">
        <v>102.844</v>
      </c>
      <c r="AH72" s="48">
        <v>102.111</v>
      </c>
      <c r="AI72" s="48">
        <v>8.82</v>
      </c>
      <c r="AJ72" s="48">
        <v>96.17</v>
      </c>
      <c r="AK72" s="48">
        <v>101.96</v>
      </c>
      <c r="AL72" s="48">
        <v>101.726</v>
      </c>
      <c r="AM72" s="48">
        <v>-3.03</v>
      </c>
      <c r="AN72" s="48">
        <v>90.16</v>
      </c>
      <c r="AO72" s="48">
        <v>97.9595</v>
      </c>
      <c r="AP72" s="48">
        <v>100.161</v>
      </c>
      <c r="AQ72" s="118">
        <v>5.07</v>
      </c>
      <c r="AR72" s="118">
        <v>96.36</v>
      </c>
      <c r="AS72" s="118">
        <v>101.009</v>
      </c>
      <c r="AT72" s="118">
        <v>101.044</v>
      </c>
      <c r="AU72" s="48">
        <v>2.36</v>
      </c>
      <c r="AV72" s="48">
        <v>94.72</v>
      </c>
      <c r="AW72" s="48">
        <v>100.324</v>
      </c>
      <c r="AX72" s="48">
        <v>100.835</v>
      </c>
      <c r="AY72" s="48">
        <v>7.96</v>
      </c>
      <c r="AZ72" s="48">
        <v>103.24</v>
      </c>
      <c r="BA72" s="48">
        <v>101.594</v>
      </c>
      <c r="BB72" s="48">
        <v>101.255</v>
      </c>
      <c r="BC72" s="48">
        <v>5.85</v>
      </c>
      <c r="BD72" s="48">
        <v>94.29</v>
      </c>
      <c r="BE72" s="48">
        <v>100.255</v>
      </c>
      <c r="BF72" s="48">
        <v>100.406</v>
      </c>
      <c r="BG72" s="48">
        <v>4.05</v>
      </c>
      <c r="BH72" s="48">
        <v>96.2</v>
      </c>
      <c r="BI72" s="48">
        <v>99.3624</v>
      </c>
      <c r="BJ72" s="48">
        <v>100.533</v>
      </c>
      <c r="BK72" s="48">
        <v>7.89</v>
      </c>
      <c r="BL72" s="48">
        <v>94.83</v>
      </c>
      <c r="BM72" s="48">
        <v>101.04</v>
      </c>
      <c r="BN72" s="48">
        <v>100.451</v>
      </c>
      <c r="BO72" s="48">
        <v>6.62</v>
      </c>
      <c r="BP72" s="48">
        <v>97.23</v>
      </c>
      <c r="BQ72" s="48">
        <v>100.705</v>
      </c>
      <c r="BR72" s="48">
        <v>100.631</v>
      </c>
      <c r="BS72" s="48">
        <v>1.55</v>
      </c>
      <c r="BT72" s="48">
        <v>95.44</v>
      </c>
      <c r="BU72" s="48">
        <v>100.707</v>
      </c>
      <c r="BV72" s="48">
        <v>99.7264</v>
      </c>
      <c r="BW72" s="48">
        <v>10.4</v>
      </c>
      <c r="BX72" s="48">
        <v>99.1</v>
      </c>
      <c r="BY72" s="48">
        <v>101.998</v>
      </c>
      <c r="BZ72" s="48">
        <v>102.036</v>
      </c>
      <c r="CA72" s="48">
        <v>11.36</v>
      </c>
      <c r="CB72" s="48">
        <v>99.78</v>
      </c>
      <c r="CC72" s="48">
        <v>102.494</v>
      </c>
      <c r="CD72" s="48">
        <v>101.52</v>
      </c>
      <c r="CE72" s="48">
        <v>7.67</v>
      </c>
      <c r="CF72" s="48">
        <v>99.82</v>
      </c>
      <c r="CG72" s="48">
        <v>101.254</v>
      </c>
      <c r="CH72" s="48">
        <v>101.207</v>
      </c>
      <c r="CI72" s="48">
        <v>7.62</v>
      </c>
      <c r="CJ72" s="48">
        <v>93.85</v>
      </c>
      <c r="CK72" s="48">
        <v>101.158</v>
      </c>
      <c r="CL72" s="48">
        <v>101.039</v>
      </c>
      <c r="CM72" s="48">
        <v>5.61</v>
      </c>
      <c r="CN72" s="48">
        <v>98.32</v>
      </c>
      <c r="CO72" s="48">
        <v>100.351</v>
      </c>
      <c r="CP72" s="48">
        <v>101.028</v>
      </c>
      <c r="CQ72" s="48">
        <v>4.73</v>
      </c>
      <c r="CR72" s="48">
        <v>98.12</v>
      </c>
      <c r="CS72" s="48">
        <v>101.241</v>
      </c>
      <c r="CT72" s="48">
        <v>101.621</v>
      </c>
      <c r="CU72" s="48">
        <v>6.69</v>
      </c>
      <c r="CV72" s="48">
        <v>96.3</v>
      </c>
      <c r="CW72" s="48">
        <v>101.936</v>
      </c>
      <c r="CX72" s="48">
        <v>101.173</v>
      </c>
      <c r="CY72" s="48">
        <v>5.67</v>
      </c>
      <c r="CZ72" s="48">
        <v>96.22</v>
      </c>
      <c r="DA72" s="48">
        <v>101.461</v>
      </c>
      <c r="DB72" s="48">
        <v>101.202</v>
      </c>
      <c r="DC72" s="48">
        <v>20.36</v>
      </c>
      <c r="DD72" s="48">
        <v>97.16</v>
      </c>
      <c r="DE72" s="48">
        <v>105.587</v>
      </c>
      <c r="DF72" s="48">
        <v>104.129</v>
      </c>
      <c r="DG72" s="48">
        <v>9.04</v>
      </c>
      <c r="DH72" s="48">
        <v>96.51</v>
      </c>
      <c r="DI72" s="48">
        <v>101.195</v>
      </c>
      <c r="DJ72" s="48">
        <v>100.986</v>
      </c>
      <c r="DK72" s="48">
        <v>10.67</v>
      </c>
      <c r="DL72" s="48">
        <v>99.39</v>
      </c>
      <c r="DM72" s="48">
        <v>103.599</v>
      </c>
      <c r="DN72" s="48">
        <v>101.951</v>
      </c>
      <c r="DO72" s="48">
        <v>9.35</v>
      </c>
      <c r="DP72" s="48">
        <v>101.2</v>
      </c>
      <c r="DQ72" s="48">
        <v>103.112</v>
      </c>
      <c r="DR72" s="48">
        <v>100.758</v>
      </c>
      <c r="DS72" s="49" t="s">
        <v>94</v>
      </c>
    </row>
    <row r="73" spans="1:123" s="44" customFormat="1" ht="12.75">
      <c r="A73" s="59"/>
      <c r="B73" s="57" t="s">
        <v>95</v>
      </c>
      <c r="C73" s="114">
        <v>2.72</v>
      </c>
      <c r="D73" s="114">
        <v>94.78</v>
      </c>
      <c r="E73" s="114">
        <v>100.538</v>
      </c>
      <c r="F73" s="114">
        <v>100.947</v>
      </c>
      <c r="G73" s="107">
        <v>2.17</v>
      </c>
      <c r="H73" s="107">
        <v>95.05</v>
      </c>
      <c r="I73" s="107">
        <v>100.369</v>
      </c>
      <c r="J73" s="107">
        <v>100.872</v>
      </c>
      <c r="K73" s="107">
        <v>6.01</v>
      </c>
      <c r="L73" s="107">
        <v>93.12</v>
      </c>
      <c r="M73" s="107">
        <v>101.564</v>
      </c>
      <c r="N73" s="107">
        <v>101.333</v>
      </c>
      <c r="O73" s="114">
        <v>6.62</v>
      </c>
      <c r="P73" s="114">
        <v>94.86</v>
      </c>
      <c r="Q73" s="114">
        <v>102.24</v>
      </c>
      <c r="R73" s="114">
        <v>102.16</v>
      </c>
      <c r="S73" s="48">
        <v>11.72</v>
      </c>
      <c r="T73" s="48">
        <v>96.23</v>
      </c>
      <c r="U73" s="48">
        <v>102.242</v>
      </c>
      <c r="V73" s="48">
        <v>101.418</v>
      </c>
      <c r="W73" s="48">
        <v>5.36</v>
      </c>
      <c r="X73" s="48">
        <v>91.58</v>
      </c>
      <c r="Y73" s="48">
        <v>101.104</v>
      </c>
      <c r="Z73" s="48">
        <v>101.091</v>
      </c>
      <c r="AA73" s="48">
        <v>1.75</v>
      </c>
      <c r="AB73" s="48">
        <v>93.93</v>
      </c>
      <c r="AC73" s="48">
        <v>100.745</v>
      </c>
      <c r="AD73" s="48">
        <v>101.79</v>
      </c>
      <c r="AE73" s="48">
        <v>7.02</v>
      </c>
      <c r="AF73" s="48">
        <v>94.41</v>
      </c>
      <c r="AG73" s="48">
        <v>102.296</v>
      </c>
      <c r="AH73" s="48">
        <v>102.638</v>
      </c>
      <c r="AI73" s="48">
        <v>9.5</v>
      </c>
      <c r="AJ73" s="48">
        <v>96.7</v>
      </c>
      <c r="AK73" s="48">
        <v>103.164</v>
      </c>
      <c r="AL73" s="48">
        <v>102.539</v>
      </c>
      <c r="AM73" s="48">
        <v>4.34</v>
      </c>
      <c r="AN73" s="48">
        <v>91.39</v>
      </c>
      <c r="AO73" s="48">
        <v>101.584</v>
      </c>
      <c r="AP73" s="48">
        <v>100.641</v>
      </c>
      <c r="AQ73" s="118">
        <v>4.48</v>
      </c>
      <c r="AR73" s="118">
        <v>93.07</v>
      </c>
      <c r="AS73" s="118">
        <v>101.111</v>
      </c>
      <c r="AT73" s="118">
        <v>101.46</v>
      </c>
      <c r="AU73" s="48">
        <v>2.67</v>
      </c>
      <c r="AV73" s="48">
        <v>89.96</v>
      </c>
      <c r="AW73" s="48">
        <v>100.478</v>
      </c>
      <c r="AX73" s="48">
        <v>101.159</v>
      </c>
      <c r="AY73" s="48">
        <v>7.41</v>
      </c>
      <c r="AZ73" s="48">
        <v>94.36</v>
      </c>
      <c r="BA73" s="48">
        <v>101.607</v>
      </c>
      <c r="BB73" s="48">
        <v>101.769</v>
      </c>
      <c r="BC73" s="48">
        <v>3.53</v>
      </c>
      <c r="BD73" s="48">
        <v>89.49</v>
      </c>
      <c r="BE73" s="48">
        <v>100.624</v>
      </c>
      <c r="BF73" s="48">
        <v>100.763</v>
      </c>
      <c r="BG73" s="48">
        <v>3.7</v>
      </c>
      <c r="BH73" s="48">
        <v>94.92</v>
      </c>
      <c r="BI73" s="48">
        <v>100.527</v>
      </c>
      <c r="BJ73" s="48">
        <v>100.903</v>
      </c>
      <c r="BK73" s="48">
        <v>7.93</v>
      </c>
      <c r="BL73" s="48">
        <v>94.14</v>
      </c>
      <c r="BM73" s="48">
        <v>101.433</v>
      </c>
      <c r="BN73" s="48">
        <v>100.934</v>
      </c>
      <c r="BO73" s="48">
        <v>5.07</v>
      </c>
      <c r="BP73" s="48">
        <v>91.34</v>
      </c>
      <c r="BQ73" s="48">
        <v>100.154</v>
      </c>
      <c r="BR73" s="48">
        <v>100.702</v>
      </c>
      <c r="BS73" s="48">
        <v>2.36</v>
      </c>
      <c r="BT73" s="48">
        <v>93.36</v>
      </c>
      <c r="BU73" s="48">
        <v>99.0086</v>
      </c>
      <c r="BV73" s="48">
        <v>99.5601</v>
      </c>
      <c r="BW73" s="48">
        <v>7.66</v>
      </c>
      <c r="BX73" s="48">
        <v>97.13</v>
      </c>
      <c r="BY73" s="48">
        <v>102.512</v>
      </c>
      <c r="BZ73" s="48">
        <v>102.955</v>
      </c>
      <c r="CA73" s="48">
        <v>8.8</v>
      </c>
      <c r="CB73" s="48">
        <v>97.72</v>
      </c>
      <c r="CC73" s="48">
        <v>102.02</v>
      </c>
      <c r="CD73" s="48">
        <v>102.168</v>
      </c>
      <c r="CE73" s="48">
        <v>6.1</v>
      </c>
      <c r="CF73" s="48">
        <v>96.55</v>
      </c>
      <c r="CG73" s="48">
        <v>101.059</v>
      </c>
      <c r="CH73" s="48">
        <v>101.737</v>
      </c>
      <c r="CI73" s="48">
        <v>4.98</v>
      </c>
      <c r="CJ73" s="48">
        <v>91.07</v>
      </c>
      <c r="CK73" s="48">
        <v>100.717</v>
      </c>
      <c r="CL73" s="48">
        <v>101.393</v>
      </c>
      <c r="CM73" s="48">
        <v>1.65</v>
      </c>
      <c r="CN73" s="48">
        <v>96.76</v>
      </c>
      <c r="CO73" s="48">
        <v>99.3139</v>
      </c>
      <c r="CP73" s="48">
        <v>101.393</v>
      </c>
      <c r="CQ73" s="48">
        <v>4.54</v>
      </c>
      <c r="CR73" s="48">
        <v>96.93</v>
      </c>
      <c r="CS73" s="48">
        <v>101.379</v>
      </c>
      <c r="CT73" s="48">
        <v>102.073</v>
      </c>
      <c r="CU73" s="48">
        <v>7.98</v>
      </c>
      <c r="CV73" s="48">
        <v>93.48</v>
      </c>
      <c r="CW73" s="48">
        <v>102.607</v>
      </c>
      <c r="CX73" s="48">
        <v>101.429</v>
      </c>
      <c r="CY73" s="48">
        <v>1.19</v>
      </c>
      <c r="CZ73" s="48">
        <v>93.01</v>
      </c>
      <c r="DA73" s="48">
        <v>100.787</v>
      </c>
      <c r="DB73" s="48">
        <v>101.554</v>
      </c>
      <c r="DC73" s="48">
        <v>18.53</v>
      </c>
      <c r="DD73" s="48">
        <v>96.98</v>
      </c>
      <c r="DE73" s="48">
        <v>105.585</v>
      </c>
      <c r="DF73" s="48">
        <v>105.62</v>
      </c>
      <c r="DG73" s="48">
        <v>4.9</v>
      </c>
      <c r="DH73" s="48">
        <v>92.45</v>
      </c>
      <c r="DI73" s="48">
        <v>101.005</v>
      </c>
      <c r="DJ73" s="48">
        <v>101.467</v>
      </c>
      <c r="DK73" s="48">
        <v>11.88</v>
      </c>
      <c r="DL73" s="48">
        <v>96.86</v>
      </c>
      <c r="DM73" s="48">
        <v>102.766</v>
      </c>
      <c r="DN73" s="48">
        <v>102.831</v>
      </c>
      <c r="DO73" s="48">
        <v>10.53</v>
      </c>
      <c r="DP73" s="48">
        <v>101.19</v>
      </c>
      <c r="DQ73" s="48">
        <v>102.385</v>
      </c>
      <c r="DR73" s="48">
        <v>101.02</v>
      </c>
      <c r="DS73" s="49" t="s">
        <v>95</v>
      </c>
    </row>
    <row r="74" spans="1:123" s="54" customFormat="1" ht="12.75">
      <c r="A74" s="48"/>
      <c r="B74" s="57" t="s">
        <v>96</v>
      </c>
      <c r="C74" s="114">
        <v>6.62</v>
      </c>
      <c r="D74" s="114">
        <v>96.39</v>
      </c>
      <c r="E74" s="114">
        <v>101.428</v>
      </c>
      <c r="F74" s="114">
        <v>101.189</v>
      </c>
      <c r="G74" s="107">
        <v>6.79</v>
      </c>
      <c r="H74" s="107">
        <v>96.9</v>
      </c>
      <c r="I74" s="107">
        <v>101.473</v>
      </c>
      <c r="J74" s="107">
        <v>101.084</v>
      </c>
      <c r="K74" s="107">
        <v>5.56</v>
      </c>
      <c r="L74" s="107">
        <v>93.27</v>
      </c>
      <c r="M74" s="107">
        <v>101.285</v>
      </c>
      <c r="N74" s="107">
        <v>101.741</v>
      </c>
      <c r="O74" s="114">
        <v>6.91</v>
      </c>
      <c r="P74" s="114">
        <v>97.94</v>
      </c>
      <c r="Q74" s="114">
        <v>102.741</v>
      </c>
      <c r="R74" s="114">
        <v>102.795</v>
      </c>
      <c r="S74" s="48">
        <v>12.76</v>
      </c>
      <c r="T74" s="48">
        <v>94.76</v>
      </c>
      <c r="U74" s="48">
        <v>103.782</v>
      </c>
      <c r="V74" s="48">
        <v>101.916</v>
      </c>
      <c r="W74" s="48">
        <v>6.65</v>
      </c>
      <c r="X74" s="48">
        <v>93.93</v>
      </c>
      <c r="Y74" s="48">
        <v>102.035</v>
      </c>
      <c r="Z74" s="48">
        <v>101.419</v>
      </c>
      <c r="AA74" s="48">
        <v>4.25</v>
      </c>
      <c r="AB74" s="48">
        <v>97.36</v>
      </c>
      <c r="AC74" s="48">
        <v>102.526</v>
      </c>
      <c r="AD74" s="48">
        <v>102.297</v>
      </c>
      <c r="AE74" s="48">
        <v>8.55</v>
      </c>
      <c r="AF74" s="48">
        <v>95.67</v>
      </c>
      <c r="AG74" s="48">
        <v>103.861</v>
      </c>
      <c r="AH74" s="48">
        <v>103.003</v>
      </c>
      <c r="AI74" s="48">
        <v>9.37</v>
      </c>
      <c r="AJ74" s="48">
        <v>101.31</v>
      </c>
      <c r="AK74" s="48">
        <v>103.238</v>
      </c>
      <c r="AL74" s="48">
        <v>103.231</v>
      </c>
      <c r="AM74" s="48">
        <v>0.3</v>
      </c>
      <c r="AN74" s="48">
        <v>91.25</v>
      </c>
      <c r="AO74" s="48">
        <v>100.783</v>
      </c>
      <c r="AP74" s="48">
        <v>101.175</v>
      </c>
      <c r="AQ74" s="118">
        <v>4.72</v>
      </c>
      <c r="AR74" s="118">
        <v>94.96</v>
      </c>
      <c r="AS74" s="118">
        <v>101.636</v>
      </c>
      <c r="AT74" s="118">
        <v>101.943</v>
      </c>
      <c r="AU74" s="48">
        <v>2.59</v>
      </c>
      <c r="AV74" s="48">
        <v>92.21</v>
      </c>
      <c r="AW74" s="48">
        <v>101.114</v>
      </c>
      <c r="AX74" s="48">
        <v>101.599</v>
      </c>
      <c r="AY74" s="48">
        <v>7.63</v>
      </c>
      <c r="AZ74" s="48">
        <v>93.8</v>
      </c>
      <c r="BA74" s="48">
        <v>102.344</v>
      </c>
      <c r="BB74" s="48">
        <v>102.279</v>
      </c>
      <c r="BC74" s="48">
        <v>2.17</v>
      </c>
      <c r="BD74" s="48">
        <v>86.7</v>
      </c>
      <c r="BE74" s="48">
        <v>99.6356</v>
      </c>
      <c r="BF74" s="48">
        <v>101.147</v>
      </c>
      <c r="BG74" s="48">
        <v>4.41</v>
      </c>
      <c r="BH74" s="48">
        <v>97.7</v>
      </c>
      <c r="BI74" s="48">
        <v>101.224</v>
      </c>
      <c r="BJ74" s="48">
        <v>101.351</v>
      </c>
      <c r="BK74" s="48">
        <v>5.92</v>
      </c>
      <c r="BL74" s="48">
        <v>93.93</v>
      </c>
      <c r="BM74" s="48">
        <v>101.036</v>
      </c>
      <c r="BN74" s="48">
        <v>101.39</v>
      </c>
      <c r="BO74" s="48">
        <v>6.44</v>
      </c>
      <c r="BP74" s="48">
        <v>93.99</v>
      </c>
      <c r="BQ74" s="48">
        <v>100.86</v>
      </c>
      <c r="BR74" s="48">
        <v>100.952</v>
      </c>
      <c r="BS74" s="48">
        <v>1.71</v>
      </c>
      <c r="BT74" s="48">
        <v>92.33</v>
      </c>
      <c r="BU74" s="48">
        <v>98.0051</v>
      </c>
      <c r="BV74" s="48">
        <v>99.5051</v>
      </c>
      <c r="BW74" s="48">
        <v>10.81</v>
      </c>
      <c r="BX74" s="48">
        <v>101.72</v>
      </c>
      <c r="BY74" s="48">
        <v>104.786</v>
      </c>
      <c r="BZ74" s="48">
        <v>103.86</v>
      </c>
      <c r="CA74" s="48">
        <v>11.38</v>
      </c>
      <c r="CB74" s="48">
        <v>102.6</v>
      </c>
      <c r="CC74" s="48">
        <v>103.214</v>
      </c>
      <c r="CD74" s="48">
        <v>102.805</v>
      </c>
      <c r="CE74" s="48">
        <v>7.88</v>
      </c>
      <c r="CF74" s="48">
        <v>97.35</v>
      </c>
      <c r="CG74" s="48">
        <v>102.409</v>
      </c>
      <c r="CH74" s="48">
        <v>102.276</v>
      </c>
      <c r="CI74" s="48">
        <v>3.67</v>
      </c>
      <c r="CJ74" s="48">
        <v>99.78</v>
      </c>
      <c r="CK74" s="48">
        <v>101.43</v>
      </c>
      <c r="CL74" s="48">
        <v>101.799</v>
      </c>
      <c r="CM74" s="48">
        <v>5.81</v>
      </c>
      <c r="CN74" s="48">
        <v>93.56</v>
      </c>
      <c r="CO74" s="48">
        <v>101.528</v>
      </c>
      <c r="CP74" s="48">
        <v>102.037</v>
      </c>
      <c r="CQ74" s="48">
        <v>2.96</v>
      </c>
      <c r="CR74" s="48">
        <v>97.73</v>
      </c>
      <c r="CS74" s="48">
        <v>101.931</v>
      </c>
      <c r="CT74" s="48">
        <v>102.542</v>
      </c>
      <c r="CU74" s="48">
        <v>4.46</v>
      </c>
      <c r="CV74" s="48">
        <v>91.28</v>
      </c>
      <c r="CW74" s="48">
        <v>101.062</v>
      </c>
      <c r="CX74" s="48">
        <v>101.335</v>
      </c>
      <c r="CY74" s="48">
        <v>2.81</v>
      </c>
      <c r="CZ74" s="48">
        <v>92.53</v>
      </c>
      <c r="DA74" s="48">
        <v>100.969</v>
      </c>
      <c r="DB74" s="48">
        <v>102.011</v>
      </c>
      <c r="DC74" s="48">
        <v>16.53</v>
      </c>
      <c r="DD74" s="48">
        <v>98.9</v>
      </c>
      <c r="DE74" s="48">
        <v>106.45</v>
      </c>
      <c r="DF74" s="48">
        <v>106.914</v>
      </c>
      <c r="DG74" s="48">
        <v>6.72</v>
      </c>
      <c r="DH74" s="48">
        <v>92.38</v>
      </c>
      <c r="DI74" s="48">
        <v>101.829</v>
      </c>
      <c r="DJ74" s="48">
        <v>101.95</v>
      </c>
      <c r="DK74" s="48">
        <v>16.34</v>
      </c>
      <c r="DL74" s="48">
        <v>100.66</v>
      </c>
      <c r="DM74" s="48">
        <v>103.764</v>
      </c>
      <c r="DN74" s="48">
        <v>103.654</v>
      </c>
      <c r="DO74" s="48">
        <v>9.27</v>
      </c>
      <c r="DP74" s="48">
        <v>101.96</v>
      </c>
      <c r="DQ74" s="48">
        <v>101.893</v>
      </c>
      <c r="DR74" s="48">
        <v>101.194</v>
      </c>
      <c r="DS74" s="49" t="s">
        <v>96</v>
      </c>
    </row>
    <row r="75" spans="1:123" s="54" customFormat="1" ht="12.75">
      <c r="A75" s="48"/>
      <c r="B75" s="57" t="s">
        <v>97</v>
      </c>
      <c r="C75" s="114">
        <v>3.78</v>
      </c>
      <c r="D75" s="114">
        <v>103.58</v>
      </c>
      <c r="E75" s="114">
        <v>101.351</v>
      </c>
      <c r="F75" s="114">
        <v>101.433</v>
      </c>
      <c r="G75" s="107">
        <v>3.77</v>
      </c>
      <c r="H75" s="107">
        <v>104.19</v>
      </c>
      <c r="I75" s="107">
        <v>101.141</v>
      </c>
      <c r="J75" s="107">
        <v>101.289</v>
      </c>
      <c r="K75" s="107">
        <v>3.83</v>
      </c>
      <c r="L75" s="107">
        <v>99.94</v>
      </c>
      <c r="M75" s="107">
        <v>102.324</v>
      </c>
      <c r="N75" s="107">
        <v>102.241</v>
      </c>
      <c r="O75" s="114">
        <v>7.24</v>
      </c>
      <c r="P75" s="114">
        <v>107.19</v>
      </c>
      <c r="Q75" s="114">
        <v>103.653</v>
      </c>
      <c r="R75" s="114">
        <v>103.384</v>
      </c>
      <c r="S75" s="48">
        <v>8.78</v>
      </c>
      <c r="T75" s="48">
        <v>109.45</v>
      </c>
      <c r="U75" s="48">
        <v>102.964</v>
      </c>
      <c r="V75" s="48">
        <v>102.395</v>
      </c>
      <c r="W75" s="48">
        <v>2.5</v>
      </c>
      <c r="X75" s="48">
        <v>105.55</v>
      </c>
      <c r="Y75" s="48">
        <v>102.286</v>
      </c>
      <c r="Z75" s="48">
        <v>101.717</v>
      </c>
      <c r="AA75" s="48">
        <v>1.33</v>
      </c>
      <c r="AB75" s="48">
        <v>108.6</v>
      </c>
      <c r="AC75" s="48">
        <v>102.558</v>
      </c>
      <c r="AD75" s="48">
        <v>102.819</v>
      </c>
      <c r="AE75" s="48">
        <v>8.66</v>
      </c>
      <c r="AF75" s="48">
        <v>104.41</v>
      </c>
      <c r="AG75" s="48">
        <v>102.823</v>
      </c>
      <c r="AH75" s="48">
        <v>103.185</v>
      </c>
      <c r="AI75" s="48">
        <v>10.67</v>
      </c>
      <c r="AJ75" s="48">
        <v>107.08</v>
      </c>
      <c r="AK75" s="48">
        <v>104.282</v>
      </c>
      <c r="AL75" s="48">
        <v>103.862</v>
      </c>
      <c r="AM75" s="48">
        <v>6.1</v>
      </c>
      <c r="AN75" s="48">
        <v>102.35</v>
      </c>
      <c r="AO75" s="48">
        <v>103.243</v>
      </c>
      <c r="AP75" s="48">
        <v>101.693</v>
      </c>
      <c r="AQ75" s="118">
        <v>5.8</v>
      </c>
      <c r="AR75" s="118">
        <v>107.7</v>
      </c>
      <c r="AS75" s="118">
        <v>102.955</v>
      </c>
      <c r="AT75" s="118">
        <v>102.465</v>
      </c>
      <c r="AU75" s="48">
        <v>3.12</v>
      </c>
      <c r="AV75" s="48">
        <v>103.55</v>
      </c>
      <c r="AW75" s="48">
        <v>102.089</v>
      </c>
      <c r="AX75" s="48">
        <v>102.127</v>
      </c>
      <c r="AY75" s="48">
        <v>7.32</v>
      </c>
      <c r="AZ75" s="48">
        <v>107.81</v>
      </c>
      <c r="BA75" s="48">
        <v>102.895</v>
      </c>
      <c r="BB75" s="48">
        <v>102.787</v>
      </c>
      <c r="BC75" s="48">
        <v>9.76</v>
      </c>
      <c r="BD75" s="48">
        <v>97.41</v>
      </c>
      <c r="BE75" s="48">
        <v>102.737</v>
      </c>
      <c r="BF75" s="48">
        <v>101.559</v>
      </c>
      <c r="BG75" s="48">
        <v>8.39</v>
      </c>
      <c r="BH75" s="48">
        <v>114.81</v>
      </c>
      <c r="BI75" s="48">
        <v>101.397</v>
      </c>
      <c r="BJ75" s="48">
        <v>101.848</v>
      </c>
      <c r="BK75" s="48">
        <v>6.74</v>
      </c>
      <c r="BL75" s="48">
        <v>98.81</v>
      </c>
      <c r="BM75" s="48">
        <v>101.989</v>
      </c>
      <c r="BN75" s="48">
        <v>101.946</v>
      </c>
      <c r="BO75" s="48">
        <v>3.87</v>
      </c>
      <c r="BP75" s="48">
        <v>106.71</v>
      </c>
      <c r="BQ75" s="48">
        <v>101.432</v>
      </c>
      <c r="BR75" s="48">
        <v>101.303</v>
      </c>
      <c r="BS75" s="48">
        <v>-4.95</v>
      </c>
      <c r="BT75" s="48">
        <v>99.55</v>
      </c>
      <c r="BU75" s="48">
        <v>99.6583</v>
      </c>
      <c r="BV75" s="48">
        <v>99.701</v>
      </c>
      <c r="BW75" s="48">
        <v>12.42</v>
      </c>
      <c r="BX75" s="48">
        <v>112.99</v>
      </c>
      <c r="BY75" s="48">
        <v>104.948</v>
      </c>
      <c r="BZ75" s="48">
        <v>104.616</v>
      </c>
      <c r="CA75" s="48">
        <v>11.75</v>
      </c>
      <c r="CB75" s="48">
        <v>120.31</v>
      </c>
      <c r="CC75" s="48">
        <v>104.594</v>
      </c>
      <c r="CD75" s="48">
        <v>103.422</v>
      </c>
      <c r="CE75" s="48">
        <v>10.71</v>
      </c>
      <c r="CF75" s="48">
        <v>104.58</v>
      </c>
      <c r="CG75" s="48">
        <v>106.414</v>
      </c>
      <c r="CH75" s="48">
        <v>102.808</v>
      </c>
      <c r="CI75" s="48">
        <v>3.44</v>
      </c>
      <c r="CJ75" s="48">
        <v>122.62</v>
      </c>
      <c r="CK75" s="48">
        <v>102.185</v>
      </c>
      <c r="CL75" s="48">
        <v>102.253</v>
      </c>
      <c r="CM75" s="48">
        <v>7.61</v>
      </c>
      <c r="CN75" s="48">
        <v>108.15</v>
      </c>
      <c r="CO75" s="48">
        <v>103.242</v>
      </c>
      <c r="CP75" s="48">
        <v>102.825</v>
      </c>
      <c r="CQ75" s="48">
        <v>0.86</v>
      </c>
      <c r="CR75" s="48">
        <v>110.9</v>
      </c>
      <c r="CS75" s="48">
        <v>101.834</v>
      </c>
      <c r="CT75" s="48">
        <v>103.034</v>
      </c>
      <c r="CU75" s="48">
        <v>3.41</v>
      </c>
      <c r="CV75" s="48">
        <v>121.35</v>
      </c>
      <c r="CW75" s="48">
        <v>101.294</v>
      </c>
      <c r="CX75" s="48">
        <v>101.116</v>
      </c>
      <c r="CY75" s="48">
        <v>4.26</v>
      </c>
      <c r="CZ75" s="48">
        <v>107.08</v>
      </c>
      <c r="DA75" s="48">
        <v>103.737</v>
      </c>
      <c r="DB75" s="48">
        <v>102.547</v>
      </c>
      <c r="DC75" s="48">
        <v>17.31</v>
      </c>
      <c r="DD75" s="48">
        <v>114</v>
      </c>
      <c r="DE75" s="48">
        <v>109</v>
      </c>
      <c r="DF75" s="48">
        <v>108.148</v>
      </c>
      <c r="DG75" s="48">
        <v>8.18</v>
      </c>
      <c r="DH75" s="48">
        <v>113.21</v>
      </c>
      <c r="DI75" s="48">
        <v>102.491</v>
      </c>
      <c r="DJ75" s="48">
        <v>102.431</v>
      </c>
      <c r="DK75" s="48">
        <v>10.35</v>
      </c>
      <c r="DL75" s="48">
        <v>113.21</v>
      </c>
      <c r="DM75" s="48">
        <v>104.466</v>
      </c>
      <c r="DN75" s="48">
        <v>104.452</v>
      </c>
      <c r="DO75" s="48">
        <v>7.13</v>
      </c>
      <c r="DP75" s="48">
        <v>105.67</v>
      </c>
      <c r="DQ75" s="48">
        <v>99.5864</v>
      </c>
      <c r="DR75" s="48">
        <v>101.349</v>
      </c>
      <c r="DS75" s="49" t="s">
        <v>97</v>
      </c>
    </row>
    <row r="76" spans="1:123" s="44" customFormat="1" ht="12.75">
      <c r="A76" s="60">
        <v>2001</v>
      </c>
      <c r="B76" s="56" t="s">
        <v>74</v>
      </c>
      <c r="C76" s="126">
        <v>5.46</v>
      </c>
      <c r="D76" s="126">
        <v>94.03</v>
      </c>
      <c r="E76" s="126">
        <v>101.447</v>
      </c>
      <c r="F76" s="126">
        <v>101.687</v>
      </c>
      <c r="G76" s="106">
        <v>5.26</v>
      </c>
      <c r="H76" s="106">
        <v>93.56</v>
      </c>
      <c r="I76" s="106">
        <v>101.18</v>
      </c>
      <c r="J76" s="106">
        <v>101.506</v>
      </c>
      <c r="K76" s="106">
        <v>6.6</v>
      </c>
      <c r="L76" s="106">
        <v>96.87</v>
      </c>
      <c r="M76" s="106">
        <v>102.831</v>
      </c>
      <c r="N76" s="106">
        <v>102.788</v>
      </c>
      <c r="O76" s="126">
        <v>6.95</v>
      </c>
      <c r="P76" s="126">
        <v>98.72</v>
      </c>
      <c r="Q76" s="126">
        <v>103.654</v>
      </c>
      <c r="R76" s="126">
        <v>103.931</v>
      </c>
      <c r="S76" s="63">
        <v>6.38</v>
      </c>
      <c r="T76" s="63">
        <v>89.76</v>
      </c>
      <c r="U76" s="63">
        <v>102.421</v>
      </c>
      <c r="V76" s="63">
        <v>102.865</v>
      </c>
      <c r="W76" s="63">
        <v>10.9</v>
      </c>
      <c r="X76" s="63">
        <v>96.25</v>
      </c>
      <c r="Y76" s="63">
        <v>103.238</v>
      </c>
      <c r="Z76" s="63">
        <v>101.866</v>
      </c>
      <c r="AA76" s="63">
        <v>6.17</v>
      </c>
      <c r="AB76" s="63">
        <v>101.95</v>
      </c>
      <c r="AC76" s="63">
        <v>104.379</v>
      </c>
      <c r="AD76" s="63">
        <v>103.328</v>
      </c>
      <c r="AE76" s="63">
        <v>7.32</v>
      </c>
      <c r="AF76" s="63">
        <v>95.53</v>
      </c>
      <c r="AG76" s="63">
        <v>102.755</v>
      </c>
      <c r="AH76" s="63">
        <v>103.458</v>
      </c>
      <c r="AI76" s="63">
        <v>6.71</v>
      </c>
      <c r="AJ76" s="63">
        <v>100.06</v>
      </c>
      <c r="AK76" s="63">
        <v>104.107</v>
      </c>
      <c r="AL76" s="63">
        <v>104.526</v>
      </c>
      <c r="AM76" s="63">
        <v>0.69</v>
      </c>
      <c r="AN76" s="63">
        <v>94.51</v>
      </c>
      <c r="AO76" s="63">
        <v>101.94</v>
      </c>
      <c r="AP76" s="63">
        <v>102.171</v>
      </c>
      <c r="AQ76" s="117">
        <v>8.1</v>
      </c>
      <c r="AR76" s="117">
        <v>97.95</v>
      </c>
      <c r="AS76" s="117">
        <v>102.858</v>
      </c>
      <c r="AT76" s="117">
        <v>102.969</v>
      </c>
      <c r="AU76" s="63">
        <v>7.77</v>
      </c>
      <c r="AV76" s="63">
        <v>95.99</v>
      </c>
      <c r="AW76" s="63">
        <v>103.063</v>
      </c>
      <c r="AX76" s="63">
        <v>102.676</v>
      </c>
      <c r="AY76" s="63">
        <v>11.49</v>
      </c>
      <c r="AZ76" s="63">
        <v>93.1</v>
      </c>
      <c r="BA76" s="63">
        <v>103.44</v>
      </c>
      <c r="BB76" s="63">
        <v>103.26</v>
      </c>
      <c r="BC76" s="63">
        <v>2.91</v>
      </c>
      <c r="BD76" s="63">
        <v>99.26</v>
      </c>
      <c r="BE76" s="63">
        <v>100.229</v>
      </c>
      <c r="BF76" s="63">
        <v>101.987</v>
      </c>
      <c r="BG76" s="63">
        <v>5.64</v>
      </c>
      <c r="BH76" s="63">
        <v>99.21</v>
      </c>
      <c r="BI76" s="63">
        <v>102.536</v>
      </c>
      <c r="BJ76" s="63">
        <v>102.39</v>
      </c>
      <c r="BK76" s="63">
        <v>7.77</v>
      </c>
      <c r="BL76" s="63">
        <v>97.49</v>
      </c>
      <c r="BM76" s="63">
        <v>102.553</v>
      </c>
      <c r="BN76" s="63">
        <v>102.574</v>
      </c>
      <c r="BO76" s="63">
        <v>7.36</v>
      </c>
      <c r="BP76" s="63">
        <v>99.12</v>
      </c>
      <c r="BQ76" s="63">
        <v>101.785</v>
      </c>
      <c r="BR76" s="63">
        <v>101.599</v>
      </c>
      <c r="BS76" s="63">
        <v>3.97</v>
      </c>
      <c r="BT76" s="63">
        <v>93.88</v>
      </c>
      <c r="BU76" s="63">
        <v>100.904</v>
      </c>
      <c r="BV76" s="63">
        <v>99.9401</v>
      </c>
      <c r="BW76" s="63">
        <v>8.42</v>
      </c>
      <c r="BX76" s="63">
        <v>100.17</v>
      </c>
      <c r="BY76" s="63">
        <v>104.509</v>
      </c>
      <c r="BZ76" s="63">
        <v>105.285</v>
      </c>
      <c r="CA76" s="63">
        <v>13.63</v>
      </c>
      <c r="CB76" s="63">
        <v>106.45</v>
      </c>
      <c r="CC76" s="63">
        <v>104.388</v>
      </c>
      <c r="CD76" s="63">
        <v>103.998</v>
      </c>
      <c r="CE76" s="63">
        <v>12.27</v>
      </c>
      <c r="CF76" s="63">
        <v>92.68</v>
      </c>
      <c r="CG76" s="63">
        <v>105.763</v>
      </c>
      <c r="CH76" s="63">
        <v>103.332</v>
      </c>
      <c r="CI76" s="63">
        <v>6.53</v>
      </c>
      <c r="CJ76" s="63">
        <v>100.55</v>
      </c>
      <c r="CK76" s="63">
        <v>101.184</v>
      </c>
      <c r="CL76" s="63">
        <v>102.779</v>
      </c>
      <c r="CM76" s="63">
        <v>8.21</v>
      </c>
      <c r="CN76" s="63">
        <v>93.54</v>
      </c>
      <c r="CO76" s="63">
        <v>103.375</v>
      </c>
      <c r="CP76" s="63">
        <v>103.612</v>
      </c>
      <c r="CQ76" s="63">
        <v>9.58</v>
      </c>
      <c r="CR76" s="63">
        <v>97.35</v>
      </c>
      <c r="CS76" s="63">
        <v>103.736</v>
      </c>
      <c r="CT76" s="63">
        <v>103.551</v>
      </c>
      <c r="CU76" s="63">
        <v>5.57</v>
      </c>
      <c r="CV76" s="63">
        <v>96.92</v>
      </c>
      <c r="CW76" s="63">
        <v>100.593</v>
      </c>
      <c r="CX76" s="63">
        <v>100.914</v>
      </c>
      <c r="CY76" s="63">
        <v>7.73</v>
      </c>
      <c r="CZ76" s="63">
        <v>96.73</v>
      </c>
      <c r="DA76" s="63">
        <v>102.113</v>
      </c>
      <c r="DB76" s="63">
        <v>103.075</v>
      </c>
      <c r="DC76" s="63">
        <v>18.87</v>
      </c>
      <c r="DD76" s="63">
        <v>122.6</v>
      </c>
      <c r="DE76" s="63">
        <v>109.17</v>
      </c>
      <c r="DF76" s="63">
        <v>109.117</v>
      </c>
      <c r="DG76" s="63">
        <v>7.53</v>
      </c>
      <c r="DH76" s="63">
        <v>93.11</v>
      </c>
      <c r="DI76" s="63">
        <v>102.827</v>
      </c>
      <c r="DJ76" s="63">
        <v>102.899</v>
      </c>
      <c r="DK76" s="63">
        <v>18.5</v>
      </c>
      <c r="DL76" s="63">
        <v>110.74</v>
      </c>
      <c r="DM76" s="63">
        <v>109.418</v>
      </c>
      <c r="DN76" s="63">
        <v>105.12</v>
      </c>
      <c r="DO76" s="63">
        <v>6</v>
      </c>
      <c r="DP76" s="63">
        <v>84.89</v>
      </c>
      <c r="DQ76" s="63">
        <v>100.726</v>
      </c>
      <c r="DR76" s="63">
        <v>101.547</v>
      </c>
      <c r="DS76" s="51" t="s">
        <v>106</v>
      </c>
    </row>
    <row r="77" spans="1:123" s="54" customFormat="1" ht="12.75">
      <c r="A77" s="48"/>
      <c r="B77" s="57" t="s">
        <v>77</v>
      </c>
      <c r="C77" s="114">
        <v>4.36</v>
      </c>
      <c r="D77" s="114">
        <v>98.71</v>
      </c>
      <c r="E77" s="114">
        <v>102.529</v>
      </c>
      <c r="F77" s="114">
        <v>101.943</v>
      </c>
      <c r="G77" s="107">
        <v>4.65</v>
      </c>
      <c r="H77" s="107">
        <v>99.35</v>
      </c>
      <c r="I77" s="107">
        <v>102.72</v>
      </c>
      <c r="J77" s="107">
        <v>101.714</v>
      </c>
      <c r="K77" s="107">
        <v>2.69</v>
      </c>
      <c r="L77" s="107">
        <v>94.96</v>
      </c>
      <c r="M77" s="107">
        <v>102.642</v>
      </c>
      <c r="N77" s="107">
        <v>103.431</v>
      </c>
      <c r="O77" s="114">
        <v>8.48</v>
      </c>
      <c r="P77" s="114">
        <v>104.94</v>
      </c>
      <c r="Q77" s="114">
        <v>104.754</v>
      </c>
      <c r="R77" s="114">
        <v>104.47</v>
      </c>
      <c r="S77" s="48">
        <v>7.04</v>
      </c>
      <c r="T77" s="48">
        <v>96.33</v>
      </c>
      <c r="U77" s="48">
        <v>103.733</v>
      </c>
      <c r="V77" s="48">
        <v>103.336</v>
      </c>
      <c r="W77" s="48">
        <v>8.26</v>
      </c>
      <c r="X77" s="48">
        <v>97.78</v>
      </c>
      <c r="Y77" s="48">
        <v>102.358</v>
      </c>
      <c r="Z77" s="48">
        <v>101.806</v>
      </c>
      <c r="AA77" s="48">
        <v>6.96</v>
      </c>
      <c r="AB77" s="48">
        <v>106.92</v>
      </c>
      <c r="AC77" s="48">
        <v>105.277</v>
      </c>
      <c r="AD77" s="48">
        <v>103.777</v>
      </c>
      <c r="AE77" s="48">
        <v>6.52</v>
      </c>
      <c r="AF77" s="48">
        <v>105.9</v>
      </c>
      <c r="AG77" s="48">
        <v>104.187</v>
      </c>
      <c r="AH77" s="48">
        <v>104</v>
      </c>
      <c r="AI77" s="48">
        <v>10.82</v>
      </c>
      <c r="AJ77" s="48">
        <v>106.53</v>
      </c>
      <c r="AK77" s="48">
        <v>105.722</v>
      </c>
      <c r="AL77" s="48">
        <v>105.285</v>
      </c>
      <c r="AM77" s="48">
        <v>0.92</v>
      </c>
      <c r="AN77" s="48">
        <v>98.83</v>
      </c>
      <c r="AO77" s="48">
        <v>102.475</v>
      </c>
      <c r="AP77" s="48">
        <v>102.654</v>
      </c>
      <c r="AQ77" s="118">
        <v>5.93</v>
      </c>
      <c r="AR77" s="118">
        <v>95.95</v>
      </c>
      <c r="AS77" s="118">
        <v>103.702</v>
      </c>
      <c r="AT77" s="118">
        <v>103.457</v>
      </c>
      <c r="AU77" s="48">
        <v>3.71</v>
      </c>
      <c r="AV77" s="48">
        <v>95.46</v>
      </c>
      <c r="AW77" s="48">
        <v>103.371</v>
      </c>
      <c r="AX77" s="48">
        <v>103.198</v>
      </c>
      <c r="AY77" s="48">
        <v>4.79</v>
      </c>
      <c r="AZ77" s="48">
        <v>91.42</v>
      </c>
      <c r="BA77" s="48">
        <v>103.459</v>
      </c>
      <c r="BB77" s="48">
        <v>103.72</v>
      </c>
      <c r="BC77" s="48">
        <v>7.04</v>
      </c>
      <c r="BD77" s="48">
        <v>92.8</v>
      </c>
      <c r="BE77" s="48">
        <v>102.273</v>
      </c>
      <c r="BF77" s="48">
        <v>102.45</v>
      </c>
      <c r="BG77" s="48">
        <v>3.55</v>
      </c>
      <c r="BH77" s="48">
        <v>90.66</v>
      </c>
      <c r="BI77" s="48">
        <v>102.941</v>
      </c>
      <c r="BJ77" s="48">
        <v>102.956</v>
      </c>
      <c r="BK77" s="48">
        <v>9.2</v>
      </c>
      <c r="BL77" s="48">
        <v>100.61</v>
      </c>
      <c r="BM77" s="48">
        <v>106.081</v>
      </c>
      <c r="BN77" s="48">
        <v>103.168</v>
      </c>
      <c r="BO77" s="48">
        <v>4.16</v>
      </c>
      <c r="BP77" s="48">
        <v>96.3</v>
      </c>
      <c r="BQ77" s="48">
        <v>102.351</v>
      </c>
      <c r="BR77" s="48">
        <v>101.712</v>
      </c>
      <c r="BS77" s="48">
        <v>-3.25</v>
      </c>
      <c r="BT77" s="48">
        <v>91.27</v>
      </c>
      <c r="BU77" s="48">
        <v>100.35</v>
      </c>
      <c r="BV77" s="48">
        <v>100.024</v>
      </c>
      <c r="BW77" s="48">
        <v>11.74</v>
      </c>
      <c r="BX77" s="48">
        <v>101.28</v>
      </c>
      <c r="BY77" s="48">
        <v>106.781</v>
      </c>
      <c r="BZ77" s="48">
        <v>105.955</v>
      </c>
      <c r="CA77" s="48">
        <v>11.01</v>
      </c>
      <c r="CB77" s="48">
        <v>99.33</v>
      </c>
      <c r="CC77" s="48">
        <v>104.029</v>
      </c>
      <c r="CD77" s="48">
        <v>104.556</v>
      </c>
      <c r="CE77" s="48">
        <v>10.78</v>
      </c>
      <c r="CF77" s="48">
        <v>97.25</v>
      </c>
      <c r="CG77" s="48">
        <v>106.406</v>
      </c>
      <c r="CH77" s="48">
        <v>103.837</v>
      </c>
      <c r="CI77" s="48">
        <v>5.05</v>
      </c>
      <c r="CJ77" s="48">
        <v>97.78</v>
      </c>
      <c r="CK77" s="48">
        <v>105.001</v>
      </c>
      <c r="CL77" s="48">
        <v>103.36</v>
      </c>
      <c r="CM77" s="48">
        <v>10.34</v>
      </c>
      <c r="CN77" s="48">
        <v>95.99</v>
      </c>
      <c r="CO77" s="48">
        <v>106.871</v>
      </c>
      <c r="CP77" s="48">
        <v>104.273</v>
      </c>
      <c r="CQ77" s="48">
        <v>11.67</v>
      </c>
      <c r="CR77" s="48">
        <v>100.63</v>
      </c>
      <c r="CS77" s="48">
        <v>104.415</v>
      </c>
      <c r="CT77" s="48">
        <v>104.068</v>
      </c>
      <c r="CU77" s="48">
        <v>2.85</v>
      </c>
      <c r="CV77" s="48">
        <v>93.51</v>
      </c>
      <c r="CW77" s="48">
        <v>100.66</v>
      </c>
      <c r="CX77" s="48">
        <v>100.855</v>
      </c>
      <c r="CY77" s="48">
        <v>5.55</v>
      </c>
      <c r="CZ77" s="48">
        <v>94.61</v>
      </c>
      <c r="DA77" s="48">
        <v>103.58</v>
      </c>
      <c r="DB77" s="48">
        <v>103.645</v>
      </c>
      <c r="DC77" s="48">
        <v>15.24</v>
      </c>
      <c r="DD77" s="48">
        <v>111.49</v>
      </c>
      <c r="DE77" s="48">
        <v>109.151</v>
      </c>
      <c r="DF77" s="48">
        <v>109.974</v>
      </c>
      <c r="DG77" s="48">
        <v>6.78</v>
      </c>
      <c r="DH77" s="48">
        <v>92.01</v>
      </c>
      <c r="DI77" s="48">
        <v>103.131</v>
      </c>
      <c r="DJ77" s="48">
        <v>103.36</v>
      </c>
      <c r="DK77" s="48">
        <v>12.36</v>
      </c>
      <c r="DL77" s="48">
        <v>98.9</v>
      </c>
      <c r="DM77" s="48">
        <v>105.158</v>
      </c>
      <c r="DN77" s="48">
        <v>105.561</v>
      </c>
      <c r="DO77" s="48">
        <v>4.61</v>
      </c>
      <c r="DP77" s="48">
        <v>95.25</v>
      </c>
      <c r="DQ77" s="48">
        <v>100.956</v>
      </c>
      <c r="DR77" s="48">
        <v>101.8</v>
      </c>
      <c r="DS77" s="49" t="s">
        <v>78</v>
      </c>
    </row>
    <row r="78" spans="1:123" s="54" customFormat="1" ht="12.75">
      <c r="A78" s="48"/>
      <c r="B78" s="57" t="s">
        <v>80</v>
      </c>
      <c r="C78" s="114">
        <v>0.86</v>
      </c>
      <c r="D78" s="114">
        <v>99.29</v>
      </c>
      <c r="E78" s="114">
        <v>101.115</v>
      </c>
      <c r="F78" s="114">
        <v>102.213</v>
      </c>
      <c r="G78" s="107">
        <v>0.33</v>
      </c>
      <c r="H78" s="107">
        <v>99.63</v>
      </c>
      <c r="I78" s="107">
        <v>100.577</v>
      </c>
      <c r="J78" s="107">
        <v>101.906</v>
      </c>
      <c r="K78" s="107">
        <v>4.23</v>
      </c>
      <c r="L78" s="107">
        <v>97.17</v>
      </c>
      <c r="M78" s="107">
        <v>104.318</v>
      </c>
      <c r="N78" s="107">
        <v>104.291</v>
      </c>
      <c r="O78" s="114">
        <v>7.12</v>
      </c>
      <c r="P78" s="114">
        <v>108.16</v>
      </c>
      <c r="Q78" s="114">
        <v>104.997</v>
      </c>
      <c r="R78" s="114">
        <v>104.941</v>
      </c>
      <c r="S78" s="48">
        <v>-4.32</v>
      </c>
      <c r="T78" s="48">
        <v>98.86</v>
      </c>
      <c r="U78" s="48">
        <v>101.176</v>
      </c>
      <c r="V78" s="48">
        <v>103.82</v>
      </c>
      <c r="W78" s="48">
        <v>1.06</v>
      </c>
      <c r="X78" s="48">
        <v>114.68</v>
      </c>
      <c r="Y78" s="48">
        <v>101.803</v>
      </c>
      <c r="Z78" s="48">
        <v>101.675</v>
      </c>
      <c r="AA78" s="48">
        <v>5.76</v>
      </c>
      <c r="AB78" s="48">
        <v>109.49</v>
      </c>
      <c r="AC78" s="48">
        <v>103.71</v>
      </c>
      <c r="AD78" s="48">
        <v>104.162</v>
      </c>
      <c r="AE78" s="48">
        <v>9.42</v>
      </c>
      <c r="AF78" s="48">
        <v>109.67</v>
      </c>
      <c r="AG78" s="48">
        <v>104.689</v>
      </c>
      <c r="AH78" s="48">
        <v>104.575</v>
      </c>
      <c r="AI78" s="48">
        <v>9.46</v>
      </c>
      <c r="AJ78" s="48">
        <v>106.34</v>
      </c>
      <c r="AK78" s="48">
        <v>106.266</v>
      </c>
      <c r="AL78" s="48">
        <v>106.041</v>
      </c>
      <c r="AM78" s="48">
        <v>1.91</v>
      </c>
      <c r="AN78" s="48">
        <v>103.47</v>
      </c>
      <c r="AO78" s="48">
        <v>102.843</v>
      </c>
      <c r="AP78" s="48">
        <v>103.193</v>
      </c>
      <c r="AQ78" s="118">
        <v>3.07</v>
      </c>
      <c r="AR78" s="118">
        <v>99.64</v>
      </c>
      <c r="AS78" s="118">
        <v>103.531</v>
      </c>
      <c r="AT78" s="118">
        <v>103.961</v>
      </c>
      <c r="AU78" s="48">
        <v>3.25</v>
      </c>
      <c r="AV78" s="48">
        <v>100.18</v>
      </c>
      <c r="AW78" s="48">
        <v>102.871</v>
      </c>
      <c r="AX78" s="48">
        <v>103.737</v>
      </c>
      <c r="AY78" s="48">
        <v>6.22</v>
      </c>
      <c r="AZ78" s="48">
        <v>95.67</v>
      </c>
      <c r="BA78" s="48">
        <v>104.229</v>
      </c>
      <c r="BB78" s="48">
        <v>104.213</v>
      </c>
      <c r="BC78" s="48">
        <v>-4.67</v>
      </c>
      <c r="BD78" s="48">
        <v>113.22</v>
      </c>
      <c r="BE78" s="48">
        <v>100.266</v>
      </c>
      <c r="BF78" s="48">
        <v>102.973</v>
      </c>
      <c r="BG78" s="48">
        <v>0.27</v>
      </c>
      <c r="BH78" s="48">
        <v>94.66</v>
      </c>
      <c r="BI78" s="48">
        <v>102.56</v>
      </c>
      <c r="BJ78" s="48">
        <v>103.572</v>
      </c>
      <c r="BK78" s="48">
        <v>3.62</v>
      </c>
      <c r="BL78" s="48">
        <v>101.94</v>
      </c>
      <c r="BM78" s="48">
        <v>105.059</v>
      </c>
      <c r="BN78" s="48">
        <v>103.758</v>
      </c>
      <c r="BO78" s="48">
        <v>-0.7</v>
      </c>
      <c r="BP78" s="48">
        <v>97.03</v>
      </c>
      <c r="BQ78" s="48">
        <v>100.536</v>
      </c>
      <c r="BR78" s="48">
        <v>101.801</v>
      </c>
      <c r="BS78" s="48">
        <v>-5.17</v>
      </c>
      <c r="BT78" s="48">
        <v>91.36</v>
      </c>
      <c r="BU78" s="48">
        <v>99.4254</v>
      </c>
      <c r="BV78" s="48">
        <v>100.036</v>
      </c>
      <c r="BW78" s="48">
        <v>9.77</v>
      </c>
      <c r="BX78" s="48">
        <v>101.66</v>
      </c>
      <c r="BY78" s="48">
        <v>106.724</v>
      </c>
      <c r="BZ78" s="48">
        <v>106.513</v>
      </c>
      <c r="CA78" s="48">
        <v>5.45</v>
      </c>
      <c r="CB78" s="48">
        <v>97.21</v>
      </c>
      <c r="CC78" s="48">
        <v>105.258</v>
      </c>
      <c r="CD78" s="48">
        <v>105.121</v>
      </c>
      <c r="CE78" s="48">
        <v>6.6</v>
      </c>
      <c r="CF78" s="48">
        <v>99.98</v>
      </c>
      <c r="CG78" s="48">
        <v>105.238</v>
      </c>
      <c r="CH78" s="48">
        <v>104.292</v>
      </c>
      <c r="CI78" s="48">
        <v>1.69</v>
      </c>
      <c r="CJ78" s="48">
        <v>107.62</v>
      </c>
      <c r="CK78" s="48">
        <v>102.316</v>
      </c>
      <c r="CL78" s="48">
        <v>103.934</v>
      </c>
      <c r="CM78" s="48">
        <v>2</v>
      </c>
      <c r="CN78" s="48">
        <v>94.75</v>
      </c>
      <c r="CO78" s="48">
        <v>103.385</v>
      </c>
      <c r="CP78" s="48">
        <v>104.751</v>
      </c>
      <c r="CQ78" s="48">
        <v>3.57</v>
      </c>
      <c r="CR78" s="48">
        <v>100.68</v>
      </c>
      <c r="CS78" s="48">
        <v>104.463</v>
      </c>
      <c r="CT78" s="48">
        <v>104.574</v>
      </c>
      <c r="CU78" s="48">
        <v>-1.57</v>
      </c>
      <c r="CV78" s="48">
        <v>93</v>
      </c>
      <c r="CW78" s="48">
        <v>100.062</v>
      </c>
      <c r="CX78" s="48">
        <v>101.008</v>
      </c>
      <c r="CY78" s="48">
        <v>5.21</v>
      </c>
      <c r="CZ78" s="48">
        <v>99.35</v>
      </c>
      <c r="DA78" s="48">
        <v>104.283</v>
      </c>
      <c r="DB78" s="48">
        <v>104.268</v>
      </c>
      <c r="DC78" s="48">
        <v>18.54</v>
      </c>
      <c r="DD78" s="48">
        <v>118.29</v>
      </c>
      <c r="DE78" s="48">
        <v>111.917</v>
      </c>
      <c r="DF78" s="48">
        <v>110.81</v>
      </c>
      <c r="DG78" s="48">
        <v>1.71</v>
      </c>
      <c r="DH78" s="48">
        <v>94.75</v>
      </c>
      <c r="DI78" s="48">
        <v>103.605</v>
      </c>
      <c r="DJ78" s="48">
        <v>103.828</v>
      </c>
      <c r="DK78" s="48">
        <v>7.48</v>
      </c>
      <c r="DL78" s="48">
        <v>107.53</v>
      </c>
      <c r="DM78" s="48">
        <v>107.254</v>
      </c>
      <c r="DN78" s="48">
        <v>105.857</v>
      </c>
      <c r="DO78" s="48">
        <v>2.72</v>
      </c>
      <c r="DP78" s="48">
        <v>93.72</v>
      </c>
      <c r="DQ78" s="48">
        <v>101.764</v>
      </c>
      <c r="DR78" s="48">
        <v>102.091</v>
      </c>
      <c r="DS78" s="49" t="s">
        <v>81</v>
      </c>
    </row>
    <row r="79" spans="1:123" s="54" customFormat="1" ht="12.75">
      <c r="A79" s="48"/>
      <c r="B79" s="57" t="s">
        <v>83</v>
      </c>
      <c r="C79" s="114">
        <v>4.49</v>
      </c>
      <c r="D79" s="114">
        <v>99.78</v>
      </c>
      <c r="E79" s="114">
        <v>103.468</v>
      </c>
      <c r="F79" s="114">
        <v>102.531</v>
      </c>
      <c r="G79" s="107">
        <v>4.28</v>
      </c>
      <c r="H79" s="107">
        <v>99.77</v>
      </c>
      <c r="I79" s="107">
        <v>103.054</v>
      </c>
      <c r="J79" s="107">
        <v>102.138</v>
      </c>
      <c r="K79" s="107">
        <v>5.79</v>
      </c>
      <c r="L79" s="107">
        <v>99.85</v>
      </c>
      <c r="M79" s="107">
        <v>105.739</v>
      </c>
      <c r="N79" s="107">
        <v>105.19</v>
      </c>
      <c r="O79" s="114">
        <v>7.25</v>
      </c>
      <c r="P79" s="114">
        <v>103.14</v>
      </c>
      <c r="Q79" s="114">
        <v>105.473</v>
      </c>
      <c r="R79" s="114">
        <v>105.308</v>
      </c>
      <c r="S79" s="48">
        <v>6.19</v>
      </c>
      <c r="T79" s="48">
        <v>98.62</v>
      </c>
      <c r="U79" s="48">
        <v>104.26</v>
      </c>
      <c r="V79" s="48">
        <v>104.327</v>
      </c>
      <c r="W79" s="48">
        <v>1.53</v>
      </c>
      <c r="X79" s="48">
        <v>98.47</v>
      </c>
      <c r="Y79" s="48">
        <v>101.209</v>
      </c>
      <c r="Z79" s="48">
        <v>101.713</v>
      </c>
      <c r="AA79" s="48">
        <v>7.72</v>
      </c>
      <c r="AB79" s="48">
        <v>102.7</v>
      </c>
      <c r="AC79" s="48">
        <v>105.029</v>
      </c>
      <c r="AD79" s="48">
        <v>104.527</v>
      </c>
      <c r="AE79" s="48">
        <v>7.78</v>
      </c>
      <c r="AF79" s="48">
        <v>102.82</v>
      </c>
      <c r="AG79" s="48">
        <v>105.689</v>
      </c>
      <c r="AH79" s="48">
        <v>104.944</v>
      </c>
      <c r="AI79" s="48">
        <v>8.2</v>
      </c>
      <c r="AJ79" s="48">
        <v>104.03</v>
      </c>
      <c r="AK79" s="48">
        <v>107.057</v>
      </c>
      <c r="AL79" s="48">
        <v>106.706</v>
      </c>
      <c r="AM79" s="48">
        <v>7.74</v>
      </c>
      <c r="AN79" s="48">
        <v>110.25</v>
      </c>
      <c r="AO79" s="48">
        <v>105.184</v>
      </c>
      <c r="AP79" s="48">
        <v>103.745</v>
      </c>
      <c r="AQ79" s="118">
        <v>6.21</v>
      </c>
      <c r="AR79" s="118">
        <v>99.67</v>
      </c>
      <c r="AS79" s="118">
        <v>104.632</v>
      </c>
      <c r="AT79" s="118">
        <v>104.508</v>
      </c>
      <c r="AU79" s="48">
        <v>6.57</v>
      </c>
      <c r="AV79" s="48">
        <v>99.83</v>
      </c>
      <c r="AW79" s="48">
        <v>105.114</v>
      </c>
      <c r="AX79" s="48">
        <v>104.32</v>
      </c>
      <c r="AY79" s="48">
        <v>8.51</v>
      </c>
      <c r="AZ79" s="48">
        <v>99.82</v>
      </c>
      <c r="BA79" s="48">
        <v>104.915</v>
      </c>
      <c r="BB79" s="48">
        <v>104.714</v>
      </c>
      <c r="BC79" s="48">
        <v>2.59</v>
      </c>
      <c r="BD79" s="48">
        <v>96.92</v>
      </c>
      <c r="BE79" s="48">
        <v>103.645</v>
      </c>
      <c r="BF79" s="48">
        <v>103.565</v>
      </c>
      <c r="BG79" s="48">
        <v>5.49</v>
      </c>
      <c r="BH79" s="48">
        <v>100.03</v>
      </c>
      <c r="BI79" s="48">
        <v>103.446</v>
      </c>
      <c r="BJ79" s="48">
        <v>104.3</v>
      </c>
      <c r="BK79" s="48">
        <v>4.77</v>
      </c>
      <c r="BL79" s="48">
        <v>102.12</v>
      </c>
      <c r="BM79" s="48">
        <v>105.419</v>
      </c>
      <c r="BN79" s="48">
        <v>104.491</v>
      </c>
      <c r="BO79" s="48">
        <v>2.24</v>
      </c>
      <c r="BP79" s="48">
        <v>95.96</v>
      </c>
      <c r="BQ79" s="48">
        <v>102.128</v>
      </c>
      <c r="BR79" s="48">
        <v>102.223</v>
      </c>
      <c r="BS79" s="48">
        <v>0.26</v>
      </c>
      <c r="BT79" s="48">
        <v>93.76</v>
      </c>
      <c r="BU79" s="48">
        <v>98.8973</v>
      </c>
      <c r="BV79" s="48">
        <v>100.203</v>
      </c>
      <c r="BW79" s="48">
        <v>14.67</v>
      </c>
      <c r="BX79" s="48">
        <v>105.27</v>
      </c>
      <c r="BY79" s="48">
        <v>108.601</v>
      </c>
      <c r="BZ79" s="48">
        <v>106.816</v>
      </c>
      <c r="CA79" s="48">
        <v>8.94</v>
      </c>
      <c r="CB79" s="48">
        <v>101.02</v>
      </c>
      <c r="CC79" s="48">
        <v>107.349</v>
      </c>
      <c r="CD79" s="48">
        <v>105.67</v>
      </c>
      <c r="CE79" s="48">
        <v>5.97</v>
      </c>
      <c r="CF79" s="48">
        <v>99.3</v>
      </c>
      <c r="CG79" s="48">
        <v>105.071</v>
      </c>
      <c r="CH79" s="48">
        <v>104.744</v>
      </c>
      <c r="CI79" s="48">
        <v>8.79</v>
      </c>
      <c r="CJ79" s="48">
        <v>99.15</v>
      </c>
      <c r="CK79" s="48">
        <v>105.894</v>
      </c>
      <c r="CL79" s="48">
        <v>104.506</v>
      </c>
      <c r="CM79" s="48">
        <v>8.43</v>
      </c>
      <c r="CN79" s="48">
        <v>97.15</v>
      </c>
      <c r="CO79" s="48">
        <v>106.393</v>
      </c>
      <c r="CP79" s="48">
        <v>105.172</v>
      </c>
      <c r="CQ79" s="48">
        <v>4.25</v>
      </c>
      <c r="CR79" s="48">
        <v>100.02</v>
      </c>
      <c r="CS79" s="48">
        <v>104.406</v>
      </c>
      <c r="CT79" s="48">
        <v>105.083</v>
      </c>
      <c r="CU79" s="48">
        <v>0.92</v>
      </c>
      <c r="CV79" s="48">
        <v>91.96</v>
      </c>
      <c r="CW79" s="48">
        <v>100.492</v>
      </c>
      <c r="CX79" s="48">
        <v>101.423</v>
      </c>
      <c r="CY79" s="48">
        <v>7.09</v>
      </c>
      <c r="CZ79" s="48">
        <v>102.29</v>
      </c>
      <c r="DA79" s="48">
        <v>104.698</v>
      </c>
      <c r="DB79" s="48">
        <v>104.907</v>
      </c>
      <c r="DC79" s="48">
        <v>14.95</v>
      </c>
      <c r="DD79" s="48">
        <v>102.6</v>
      </c>
      <c r="DE79" s="48">
        <v>111.255</v>
      </c>
      <c r="DF79" s="48">
        <v>111.382</v>
      </c>
      <c r="DG79" s="48">
        <v>5.21</v>
      </c>
      <c r="DH79" s="48">
        <v>100.2</v>
      </c>
      <c r="DI79" s="48">
        <v>103.932</v>
      </c>
      <c r="DJ79" s="48">
        <v>104.313</v>
      </c>
      <c r="DK79" s="48">
        <v>3.7</v>
      </c>
      <c r="DL79" s="48">
        <v>89.07</v>
      </c>
      <c r="DM79" s="48">
        <v>103.029</v>
      </c>
      <c r="DN79" s="48">
        <v>106.147</v>
      </c>
      <c r="DO79" s="48">
        <v>7.55</v>
      </c>
      <c r="DP79" s="48">
        <v>96.95</v>
      </c>
      <c r="DQ79" s="48">
        <v>102.608</v>
      </c>
      <c r="DR79" s="48">
        <v>102.4</v>
      </c>
      <c r="DS79" s="49" t="s">
        <v>84</v>
      </c>
    </row>
    <row r="80" spans="1:123" s="54" customFormat="1" ht="12.75">
      <c r="A80" s="48"/>
      <c r="B80" s="57" t="s">
        <v>85</v>
      </c>
      <c r="C80" s="114">
        <v>2.94</v>
      </c>
      <c r="D80" s="114">
        <v>107.26</v>
      </c>
      <c r="E80" s="114">
        <v>101.886</v>
      </c>
      <c r="F80" s="114">
        <v>102.868</v>
      </c>
      <c r="G80" s="107">
        <v>1.82</v>
      </c>
      <c r="H80" s="107">
        <v>106.46</v>
      </c>
      <c r="I80" s="107">
        <v>101.013</v>
      </c>
      <c r="J80" s="107">
        <v>102.42</v>
      </c>
      <c r="K80" s="107">
        <v>9.59</v>
      </c>
      <c r="L80" s="107">
        <v>111.86</v>
      </c>
      <c r="M80" s="107">
        <v>106.671</v>
      </c>
      <c r="N80" s="107">
        <v>105.833</v>
      </c>
      <c r="O80" s="114">
        <v>6.07</v>
      </c>
      <c r="P80" s="114">
        <v>104.9</v>
      </c>
      <c r="Q80" s="114">
        <v>105.22</v>
      </c>
      <c r="R80" s="114">
        <v>105.676</v>
      </c>
      <c r="S80" s="48">
        <v>5.62</v>
      </c>
      <c r="T80" s="48">
        <v>106.51</v>
      </c>
      <c r="U80" s="48">
        <v>104.833</v>
      </c>
      <c r="V80" s="48">
        <v>104.85</v>
      </c>
      <c r="W80" s="48">
        <v>1.58</v>
      </c>
      <c r="X80" s="48">
        <v>106.54</v>
      </c>
      <c r="Y80" s="48">
        <v>102.449</v>
      </c>
      <c r="Z80" s="48">
        <v>102.01</v>
      </c>
      <c r="AA80" s="48">
        <v>3.93</v>
      </c>
      <c r="AB80" s="48">
        <v>101.48</v>
      </c>
      <c r="AC80" s="48">
        <v>103.94</v>
      </c>
      <c r="AD80" s="48">
        <v>104.898</v>
      </c>
      <c r="AE80" s="48">
        <v>5.39</v>
      </c>
      <c r="AF80" s="48">
        <v>104.48</v>
      </c>
      <c r="AG80" s="48">
        <v>104.512</v>
      </c>
      <c r="AH80" s="48">
        <v>105.138</v>
      </c>
      <c r="AI80" s="48">
        <v>8.83</v>
      </c>
      <c r="AJ80" s="48">
        <v>106.49</v>
      </c>
      <c r="AK80" s="48">
        <v>107.174</v>
      </c>
      <c r="AL80" s="48">
        <v>107.353</v>
      </c>
      <c r="AM80" s="48">
        <v>6.62</v>
      </c>
      <c r="AN80" s="48">
        <v>104.71</v>
      </c>
      <c r="AO80" s="48">
        <v>104.863</v>
      </c>
      <c r="AP80" s="48">
        <v>104.236</v>
      </c>
      <c r="AQ80" s="118">
        <v>4.83</v>
      </c>
      <c r="AR80" s="118">
        <v>110.68</v>
      </c>
      <c r="AS80" s="118">
        <v>105.001</v>
      </c>
      <c r="AT80" s="118">
        <v>105.085</v>
      </c>
      <c r="AU80" s="48">
        <v>3.51</v>
      </c>
      <c r="AV80" s="48">
        <v>113.08</v>
      </c>
      <c r="AW80" s="48">
        <v>104.559</v>
      </c>
      <c r="AX80" s="48">
        <v>104.895</v>
      </c>
      <c r="AY80" s="48">
        <v>5.7</v>
      </c>
      <c r="AZ80" s="48">
        <v>111.78</v>
      </c>
      <c r="BA80" s="48">
        <v>104.89</v>
      </c>
      <c r="BB80" s="48">
        <v>105.215</v>
      </c>
      <c r="BC80" s="48">
        <v>6.36</v>
      </c>
      <c r="BD80" s="48">
        <v>110.7</v>
      </c>
      <c r="BE80" s="48">
        <v>104.402</v>
      </c>
      <c r="BF80" s="48">
        <v>104.19</v>
      </c>
      <c r="BG80" s="48">
        <v>4.22</v>
      </c>
      <c r="BH80" s="48">
        <v>109.59</v>
      </c>
      <c r="BI80" s="48">
        <v>105.118</v>
      </c>
      <c r="BJ80" s="48">
        <v>105.136</v>
      </c>
      <c r="BK80" s="48">
        <v>7.36</v>
      </c>
      <c r="BL80" s="48">
        <v>115.61</v>
      </c>
      <c r="BM80" s="48">
        <v>106.723</v>
      </c>
      <c r="BN80" s="48">
        <v>105.292</v>
      </c>
      <c r="BO80" s="48">
        <v>3.5</v>
      </c>
      <c r="BP80" s="48">
        <v>111.37</v>
      </c>
      <c r="BQ80" s="48">
        <v>103.346</v>
      </c>
      <c r="BR80" s="48">
        <v>102.809</v>
      </c>
      <c r="BS80" s="48">
        <v>-1.11</v>
      </c>
      <c r="BT80" s="48">
        <v>106.39</v>
      </c>
      <c r="BU80" s="48">
        <v>100.285</v>
      </c>
      <c r="BV80" s="48">
        <v>100.621</v>
      </c>
      <c r="BW80" s="48">
        <v>11.18</v>
      </c>
      <c r="BX80" s="48">
        <v>108.5</v>
      </c>
      <c r="BY80" s="48">
        <v>106.686</v>
      </c>
      <c r="BZ80" s="48">
        <v>106.82</v>
      </c>
      <c r="CA80" s="48">
        <v>8.19</v>
      </c>
      <c r="CB80" s="48">
        <v>102.16</v>
      </c>
      <c r="CC80" s="48">
        <v>106.538</v>
      </c>
      <c r="CD80" s="48">
        <v>106.169</v>
      </c>
      <c r="CE80" s="48">
        <v>4.95</v>
      </c>
      <c r="CF80" s="48">
        <v>108.6</v>
      </c>
      <c r="CG80" s="48">
        <v>104.866</v>
      </c>
      <c r="CH80" s="48">
        <v>105.257</v>
      </c>
      <c r="CI80" s="48">
        <v>5.25</v>
      </c>
      <c r="CJ80" s="48">
        <v>108.05</v>
      </c>
      <c r="CK80" s="48">
        <v>105.346</v>
      </c>
      <c r="CL80" s="48">
        <v>105.014</v>
      </c>
      <c r="CM80" s="48">
        <v>4.76</v>
      </c>
      <c r="CN80" s="48">
        <v>103.04</v>
      </c>
      <c r="CO80" s="48">
        <v>105.347</v>
      </c>
      <c r="CP80" s="48">
        <v>105.545</v>
      </c>
      <c r="CQ80" s="48">
        <v>1.65</v>
      </c>
      <c r="CR80" s="48">
        <v>102.58</v>
      </c>
      <c r="CS80" s="48">
        <v>104.82</v>
      </c>
      <c r="CT80" s="48">
        <v>105.616</v>
      </c>
      <c r="CU80" s="48">
        <v>3.42</v>
      </c>
      <c r="CV80" s="48">
        <v>102.35</v>
      </c>
      <c r="CW80" s="48">
        <v>102.983</v>
      </c>
      <c r="CX80" s="48">
        <v>102.03</v>
      </c>
      <c r="CY80" s="48">
        <v>5.31</v>
      </c>
      <c r="CZ80" s="48">
        <v>112.51</v>
      </c>
      <c r="DA80" s="48">
        <v>105.22</v>
      </c>
      <c r="DB80" s="48">
        <v>105.582</v>
      </c>
      <c r="DC80" s="48">
        <v>13.37</v>
      </c>
      <c r="DD80" s="48">
        <v>104.28</v>
      </c>
      <c r="DE80" s="48">
        <v>111.098</v>
      </c>
      <c r="DF80" s="48">
        <v>111.854</v>
      </c>
      <c r="DG80" s="48">
        <v>5.53</v>
      </c>
      <c r="DH80" s="48">
        <v>111.3</v>
      </c>
      <c r="DI80" s="48">
        <v>104.409</v>
      </c>
      <c r="DJ80" s="48">
        <v>104.825</v>
      </c>
      <c r="DK80" s="48">
        <v>6.09</v>
      </c>
      <c r="DL80" s="48">
        <v>121.92</v>
      </c>
      <c r="DM80" s="48">
        <v>111.452</v>
      </c>
      <c r="DN80" s="48">
        <v>106.409</v>
      </c>
      <c r="DO80" s="48">
        <v>8.18</v>
      </c>
      <c r="DP80" s="48">
        <v>102.51</v>
      </c>
      <c r="DQ80" s="48">
        <v>103.573</v>
      </c>
      <c r="DR80" s="48">
        <v>102.698</v>
      </c>
      <c r="DS80" s="49" t="s">
        <v>86</v>
      </c>
    </row>
    <row r="81" spans="1:123" s="54" customFormat="1" ht="12.75">
      <c r="A81" s="48"/>
      <c r="B81" s="57" t="s">
        <v>87</v>
      </c>
      <c r="C81" s="114">
        <v>2.9</v>
      </c>
      <c r="D81" s="114">
        <v>122.01</v>
      </c>
      <c r="E81" s="114">
        <v>103.086</v>
      </c>
      <c r="F81" s="114">
        <v>103.289</v>
      </c>
      <c r="G81" s="107">
        <v>2.74</v>
      </c>
      <c r="H81" s="107">
        <v>121.99</v>
      </c>
      <c r="I81" s="107">
        <v>102.839</v>
      </c>
      <c r="J81" s="107">
        <v>102.798</v>
      </c>
      <c r="K81" s="107">
        <v>3.82</v>
      </c>
      <c r="L81" s="107">
        <v>122.03</v>
      </c>
      <c r="M81" s="107">
        <v>104.957</v>
      </c>
      <c r="N81" s="107">
        <v>106.372</v>
      </c>
      <c r="O81" s="114">
        <v>5.71</v>
      </c>
      <c r="P81" s="114">
        <v>127.16</v>
      </c>
      <c r="Q81" s="114">
        <v>106.06</v>
      </c>
      <c r="R81" s="114">
        <v>106.179</v>
      </c>
      <c r="S81" s="48">
        <v>8.49</v>
      </c>
      <c r="T81" s="48">
        <v>133.3</v>
      </c>
      <c r="U81" s="48">
        <v>105.326</v>
      </c>
      <c r="V81" s="48">
        <v>105.376</v>
      </c>
      <c r="W81" s="48">
        <v>0.94</v>
      </c>
      <c r="X81" s="48">
        <v>126.41</v>
      </c>
      <c r="Y81" s="48">
        <v>102.504</v>
      </c>
      <c r="Z81" s="48">
        <v>102.495</v>
      </c>
      <c r="AA81" s="48">
        <v>2.82</v>
      </c>
      <c r="AB81" s="48">
        <v>123.15</v>
      </c>
      <c r="AC81" s="48">
        <v>103.782</v>
      </c>
      <c r="AD81" s="48">
        <v>105.32</v>
      </c>
      <c r="AE81" s="48">
        <v>4.31</v>
      </c>
      <c r="AF81" s="48">
        <v>123.76</v>
      </c>
      <c r="AG81" s="48">
        <v>104.762</v>
      </c>
      <c r="AH81" s="48">
        <v>105.548</v>
      </c>
      <c r="AI81" s="48">
        <v>9.57</v>
      </c>
      <c r="AJ81" s="48">
        <v>130.75</v>
      </c>
      <c r="AK81" s="48">
        <v>108.452</v>
      </c>
      <c r="AL81" s="48">
        <v>108.029</v>
      </c>
      <c r="AM81" s="48">
        <v>2.93</v>
      </c>
      <c r="AN81" s="48">
        <v>131.01</v>
      </c>
      <c r="AO81" s="48">
        <v>104.49</v>
      </c>
      <c r="AP81" s="48">
        <v>104.684</v>
      </c>
      <c r="AQ81" s="118">
        <v>5.52</v>
      </c>
      <c r="AR81" s="118">
        <v>122.56</v>
      </c>
      <c r="AS81" s="118">
        <v>105.41</v>
      </c>
      <c r="AT81" s="118">
        <v>105.695</v>
      </c>
      <c r="AU81" s="48">
        <v>5.01</v>
      </c>
      <c r="AV81" s="48">
        <v>124.31</v>
      </c>
      <c r="AW81" s="48">
        <v>105.066</v>
      </c>
      <c r="AX81" s="48">
        <v>105.493</v>
      </c>
      <c r="AY81" s="48">
        <v>1.96</v>
      </c>
      <c r="AZ81" s="48">
        <v>123.01</v>
      </c>
      <c r="BA81" s="48">
        <v>105.661</v>
      </c>
      <c r="BB81" s="48">
        <v>105.77</v>
      </c>
      <c r="BC81" s="48">
        <v>5.08</v>
      </c>
      <c r="BD81" s="48">
        <v>129.25</v>
      </c>
      <c r="BE81" s="48">
        <v>104.85</v>
      </c>
      <c r="BF81" s="48">
        <v>104.814</v>
      </c>
      <c r="BG81" s="48">
        <v>4.73</v>
      </c>
      <c r="BH81" s="48">
        <v>118</v>
      </c>
      <c r="BI81" s="48">
        <v>104.27</v>
      </c>
      <c r="BJ81" s="48">
        <v>106.07</v>
      </c>
      <c r="BK81" s="48">
        <v>3.61</v>
      </c>
      <c r="BL81" s="48">
        <v>125.57</v>
      </c>
      <c r="BM81" s="48">
        <v>103.811</v>
      </c>
      <c r="BN81" s="48">
        <v>105.965</v>
      </c>
      <c r="BO81" s="48">
        <v>4.02</v>
      </c>
      <c r="BP81" s="48">
        <v>118.33</v>
      </c>
      <c r="BQ81" s="48">
        <v>103.332</v>
      </c>
      <c r="BR81" s="48">
        <v>103.231</v>
      </c>
      <c r="BS81" s="48">
        <v>4.44</v>
      </c>
      <c r="BT81" s="48">
        <v>121.76</v>
      </c>
      <c r="BU81" s="48">
        <v>103.085</v>
      </c>
      <c r="BV81" s="48">
        <v>101.038</v>
      </c>
      <c r="BW81" s="48">
        <v>5.09</v>
      </c>
      <c r="BX81" s="48">
        <v>120.99</v>
      </c>
      <c r="BY81" s="48">
        <v>105.316</v>
      </c>
      <c r="BZ81" s="48">
        <v>106.797</v>
      </c>
      <c r="CA81" s="48">
        <v>7.69</v>
      </c>
      <c r="CB81" s="48">
        <v>115.68</v>
      </c>
      <c r="CC81" s="48">
        <v>105.077</v>
      </c>
      <c r="CD81" s="48">
        <v>106.652</v>
      </c>
      <c r="CE81" s="48">
        <v>7.42</v>
      </c>
      <c r="CF81" s="48">
        <v>127.24</v>
      </c>
      <c r="CG81" s="48">
        <v>106.436</v>
      </c>
      <c r="CH81" s="48">
        <v>105.827</v>
      </c>
      <c r="CI81" s="48">
        <v>6.57</v>
      </c>
      <c r="CJ81" s="48">
        <v>123.38</v>
      </c>
      <c r="CK81" s="48">
        <v>105.817</v>
      </c>
      <c r="CL81" s="48">
        <v>105.419</v>
      </c>
      <c r="CM81" s="48">
        <v>6.39</v>
      </c>
      <c r="CN81" s="48">
        <v>119.99</v>
      </c>
      <c r="CO81" s="48">
        <v>105.154</v>
      </c>
      <c r="CP81" s="48">
        <v>105.911</v>
      </c>
      <c r="CQ81" s="48">
        <v>7.83</v>
      </c>
      <c r="CR81" s="48">
        <v>117.71</v>
      </c>
      <c r="CS81" s="48">
        <v>107.152</v>
      </c>
      <c r="CT81" s="48">
        <v>106.162</v>
      </c>
      <c r="CU81" s="48">
        <v>9.37</v>
      </c>
      <c r="CV81" s="48">
        <v>121.11</v>
      </c>
      <c r="CW81" s="48">
        <v>104.389</v>
      </c>
      <c r="CX81" s="48">
        <v>102.364</v>
      </c>
      <c r="CY81" s="48">
        <v>9.67</v>
      </c>
      <c r="CZ81" s="48">
        <v>124.47</v>
      </c>
      <c r="DA81" s="48">
        <v>107.421</v>
      </c>
      <c r="DB81" s="48">
        <v>106.249</v>
      </c>
      <c r="DC81" s="48">
        <v>13.12</v>
      </c>
      <c r="DD81" s="48">
        <v>127.16</v>
      </c>
      <c r="DE81" s="48">
        <v>112.872</v>
      </c>
      <c r="DF81" s="48">
        <v>112.413</v>
      </c>
      <c r="DG81" s="48">
        <v>5.23</v>
      </c>
      <c r="DH81" s="48">
        <v>124.41</v>
      </c>
      <c r="DI81" s="48">
        <v>105.138</v>
      </c>
      <c r="DJ81" s="48">
        <v>105.367</v>
      </c>
      <c r="DK81" s="48">
        <v>12.98</v>
      </c>
      <c r="DL81" s="48">
        <v>126.38</v>
      </c>
      <c r="DM81" s="48">
        <v>111.045</v>
      </c>
      <c r="DN81" s="48">
        <v>106.357</v>
      </c>
      <c r="DO81" s="48">
        <v>-1.2</v>
      </c>
      <c r="DP81" s="48">
        <v>115.24</v>
      </c>
      <c r="DQ81" s="48">
        <v>101.079</v>
      </c>
      <c r="DR81" s="48">
        <v>103</v>
      </c>
      <c r="DS81" s="49" t="s">
        <v>88</v>
      </c>
    </row>
    <row r="82" spans="1:123" s="54" customFormat="1" ht="12.75">
      <c r="A82" s="48"/>
      <c r="B82" s="57" t="s">
        <v>89</v>
      </c>
      <c r="C82" s="114">
        <v>4.12</v>
      </c>
      <c r="D82" s="114">
        <v>112.43</v>
      </c>
      <c r="E82" s="114">
        <v>103.969</v>
      </c>
      <c r="F82" s="114">
        <v>103.793</v>
      </c>
      <c r="G82" s="107">
        <v>3.2</v>
      </c>
      <c r="H82" s="107">
        <v>110.2</v>
      </c>
      <c r="I82" s="107">
        <v>103.143</v>
      </c>
      <c r="J82" s="107">
        <v>103.253</v>
      </c>
      <c r="K82" s="107">
        <v>9.17</v>
      </c>
      <c r="L82" s="107">
        <v>125.7</v>
      </c>
      <c r="M82" s="107">
        <v>108.04</v>
      </c>
      <c r="N82" s="107">
        <v>107.052</v>
      </c>
      <c r="O82" s="114">
        <v>6.62</v>
      </c>
      <c r="P82" s="114">
        <v>107.57</v>
      </c>
      <c r="Q82" s="114">
        <v>106.746</v>
      </c>
      <c r="R82" s="114">
        <v>106.796</v>
      </c>
      <c r="S82" s="48">
        <v>7.63</v>
      </c>
      <c r="T82" s="48">
        <v>119.1</v>
      </c>
      <c r="U82" s="48">
        <v>106.378</v>
      </c>
      <c r="V82" s="48">
        <v>105.903</v>
      </c>
      <c r="W82" s="48">
        <v>2.73</v>
      </c>
      <c r="X82" s="48">
        <v>103.53</v>
      </c>
      <c r="Y82" s="48">
        <v>103.57</v>
      </c>
      <c r="Z82" s="48">
        <v>103.118</v>
      </c>
      <c r="AA82" s="48">
        <v>7.42</v>
      </c>
      <c r="AB82" s="48">
        <v>102.8</v>
      </c>
      <c r="AC82" s="48">
        <v>106.591</v>
      </c>
      <c r="AD82" s="48">
        <v>105.8</v>
      </c>
      <c r="AE82" s="48">
        <v>7.37</v>
      </c>
      <c r="AF82" s="48">
        <v>115.81</v>
      </c>
      <c r="AG82" s="48">
        <v>106.941</v>
      </c>
      <c r="AH82" s="48">
        <v>106.211</v>
      </c>
      <c r="AI82" s="48">
        <v>7.11</v>
      </c>
      <c r="AJ82" s="48">
        <v>105.67</v>
      </c>
      <c r="AK82" s="48">
        <v>108.711</v>
      </c>
      <c r="AL82" s="48">
        <v>108.693</v>
      </c>
      <c r="AM82" s="48">
        <v>7.73</v>
      </c>
      <c r="AN82" s="48">
        <v>118.88</v>
      </c>
      <c r="AO82" s="48">
        <v>106.095</v>
      </c>
      <c r="AP82" s="48">
        <v>105.124</v>
      </c>
      <c r="AQ82" s="118">
        <v>5.8</v>
      </c>
      <c r="AR82" s="118">
        <v>116.87</v>
      </c>
      <c r="AS82" s="118">
        <v>106.274</v>
      </c>
      <c r="AT82" s="118">
        <v>106.359</v>
      </c>
      <c r="AU82" s="48">
        <v>5.98</v>
      </c>
      <c r="AV82" s="48">
        <v>121.9</v>
      </c>
      <c r="AW82" s="48">
        <v>105.918</v>
      </c>
      <c r="AX82" s="48">
        <v>106.159</v>
      </c>
      <c r="AY82" s="48">
        <v>4.75</v>
      </c>
      <c r="AZ82" s="48">
        <v>117.26</v>
      </c>
      <c r="BA82" s="48">
        <v>105.943</v>
      </c>
      <c r="BB82" s="48">
        <v>106.418</v>
      </c>
      <c r="BC82" s="48">
        <v>3.91</v>
      </c>
      <c r="BD82" s="48">
        <v>112.49</v>
      </c>
      <c r="BE82" s="48">
        <v>105.322</v>
      </c>
      <c r="BF82" s="48">
        <v>105.44</v>
      </c>
      <c r="BG82" s="48">
        <v>6.71</v>
      </c>
      <c r="BH82" s="48">
        <v>111.43</v>
      </c>
      <c r="BI82" s="48">
        <v>107.759</v>
      </c>
      <c r="BJ82" s="48">
        <v>107.102</v>
      </c>
      <c r="BK82" s="48">
        <v>7.49</v>
      </c>
      <c r="BL82" s="48">
        <v>118.67</v>
      </c>
      <c r="BM82" s="48">
        <v>106.975</v>
      </c>
      <c r="BN82" s="48">
        <v>106.538</v>
      </c>
      <c r="BO82" s="48">
        <v>1.29</v>
      </c>
      <c r="BP82" s="48">
        <v>111.43</v>
      </c>
      <c r="BQ82" s="48">
        <v>102.702</v>
      </c>
      <c r="BR82" s="48">
        <v>103.705</v>
      </c>
      <c r="BS82" s="48">
        <v>-1.54</v>
      </c>
      <c r="BT82" s="48">
        <v>113.02</v>
      </c>
      <c r="BU82" s="48">
        <v>99.1504</v>
      </c>
      <c r="BV82" s="48">
        <v>101.351</v>
      </c>
      <c r="BW82" s="48">
        <v>7.53</v>
      </c>
      <c r="BX82" s="48">
        <v>114.42</v>
      </c>
      <c r="BY82" s="48">
        <v>107.64</v>
      </c>
      <c r="BZ82" s="48">
        <v>106.931</v>
      </c>
      <c r="CA82" s="48">
        <v>3.22</v>
      </c>
      <c r="CB82" s="48">
        <v>107.98</v>
      </c>
      <c r="CC82" s="48">
        <v>105.178</v>
      </c>
      <c r="CD82" s="48">
        <v>107.189</v>
      </c>
      <c r="CE82" s="48">
        <v>5.27</v>
      </c>
      <c r="CF82" s="48">
        <v>121.8</v>
      </c>
      <c r="CG82" s="48">
        <v>106.197</v>
      </c>
      <c r="CH82" s="48">
        <v>106.413</v>
      </c>
      <c r="CI82" s="48">
        <v>3.05</v>
      </c>
      <c r="CJ82" s="48">
        <v>97.15</v>
      </c>
      <c r="CK82" s="48">
        <v>104.371</v>
      </c>
      <c r="CL82" s="48">
        <v>105.821</v>
      </c>
      <c r="CM82" s="48">
        <v>6.46</v>
      </c>
      <c r="CN82" s="48">
        <v>126.05</v>
      </c>
      <c r="CO82" s="48">
        <v>106.991</v>
      </c>
      <c r="CP82" s="48">
        <v>106.326</v>
      </c>
      <c r="CQ82" s="48">
        <v>5.71</v>
      </c>
      <c r="CR82" s="48">
        <v>114.83</v>
      </c>
      <c r="CS82" s="48">
        <v>106.254</v>
      </c>
      <c r="CT82" s="48">
        <v>106.699</v>
      </c>
      <c r="CU82" s="48">
        <v>1.87</v>
      </c>
      <c r="CV82" s="48">
        <v>114.03</v>
      </c>
      <c r="CW82" s="48">
        <v>101.984</v>
      </c>
      <c r="CX82" s="48">
        <v>102.287</v>
      </c>
      <c r="CY82" s="48">
        <v>7.6</v>
      </c>
      <c r="CZ82" s="48">
        <v>119.95</v>
      </c>
      <c r="DA82" s="48">
        <v>107.201</v>
      </c>
      <c r="DB82" s="48">
        <v>106.813</v>
      </c>
      <c r="DC82" s="48">
        <v>15.12</v>
      </c>
      <c r="DD82" s="48">
        <v>118.61</v>
      </c>
      <c r="DE82" s="48">
        <v>112.563</v>
      </c>
      <c r="DF82" s="48">
        <v>112.929</v>
      </c>
      <c r="DG82" s="48">
        <v>5.39</v>
      </c>
      <c r="DH82" s="48">
        <v>121.09</v>
      </c>
      <c r="DI82" s="48">
        <v>105.695</v>
      </c>
      <c r="DJ82" s="48">
        <v>105.93</v>
      </c>
      <c r="DK82" s="48">
        <v>14.11</v>
      </c>
      <c r="DL82" s="48">
        <v>110.71</v>
      </c>
      <c r="DM82" s="48">
        <v>109.301</v>
      </c>
      <c r="DN82" s="48">
        <v>105.839</v>
      </c>
      <c r="DO82" s="48">
        <v>1.82</v>
      </c>
      <c r="DP82" s="48">
        <v>117.07</v>
      </c>
      <c r="DQ82" s="48">
        <v>103.085</v>
      </c>
      <c r="DR82" s="48">
        <v>103.351</v>
      </c>
      <c r="DS82" s="49" t="s">
        <v>90</v>
      </c>
    </row>
    <row r="83" spans="1:123" s="54" customFormat="1" ht="12.75">
      <c r="A83" s="48"/>
      <c r="B83" s="57" t="s">
        <v>91</v>
      </c>
      <c r="C83" s="114">
        <v>4.45</v>
      </c>
      <c r="D83" s="114">
        <v>103.68</v>
      </c>
      <c r="E83" s="114">
        <v>104.07</v>
      </c>
      <c r="F83" s="114">
        <v>104.311</v>
      </c>
      <c r="G83" s="107">
        <v>3.99</v>
      </c>
      <c r="H83" s="107">
        <v>101.44</v>
      </c>
      <c r="I83" s="107">
        <v>103.394</v>
      </c>
      <c r="J83" s="107">
        <v>103.74</v>
      </c>
      <c r="K83" s="107">
        <v>6.79</v>
      </c>
      <c r="L83" s="107">
        <v>117.06</v>
      </c>
      <c r="M83" s="107">
        <v>107.601</v>
      </c>
      <c r="N83" s="107">
        <v>107.673</v>
      </c>
      <c r="O83" s="114">
        <v>8.39</v>
      </c>
      <c r="P83" s="114">
        <v>106.59</v>
      </c>
      <c r="Q83" s="114">
        <v>107.894</v>
      </c>
      <c r="R83" s="114">
        <v>107.35</v>
      </c>
      <c r="S83" s="48">
        <v>5.86</v>
      </c>
      <c r="T83" s="48">
        <v>106.34</v>
      </c>
      <c r="U83" s="48">
        <v>106.499</v>
      </c>
      <c r="V83" s="48">
        <v>106.428</v>
      </c>
      <c r="W83" s="48">
        <v>3.14</v>
      </c>
      <c r="X83" s="48">
        <v>99.91</v>
      </c>
      <c r="Y83" s="48">
        <v>104.344</v>
      </c>
      <c r="Z83" s="48">
        <v>103.822</v>
      </c>
      <c r="AA83" s="48">
        <v>7.9</v>
      </c>
      <c r="AB83" s="48">
        <v>104.52</v>
      </c>
      <c r="AC83" s="48">
        <v>106.839</v>
      </c>
      <c r="AD83" s="48">
        <v>106.267</v>
      </c>
      <c r="AE83" s="48">
        <v>6.03</v>
      </c>
      <c r="AF83" s="48">
        <v>105.06</v>
      </c>
      <c r="AG83" s="48">
        <v>106.929</v>
      </c>
      <c r="AH83" s="48">
        <v>106.718</v>
      </c>
      <c r="AI83" s="48">
        <v>11.21</v>
      </c>
      <c r="AJ83" s="48">
        <v>110.89</v>
      </c>
      <c r="AK83" s="48">
        <v>110.086</v>
      </c>
      <c r="AL83" s="48">
        <v>109.253</v>
      </c>
      <c r="AM83" s="48">
        <v>9.33</v>
      </c>
      <c r="AN83" s="48">
        <v>102.07</v>
      </c>
      <c r="AO83" s="48">
        <v>106.144</v>
      </c>
      <c r="AP83" s="48">
        <v>105.524</v>
      </c>
      <c r="AQ83" s="118">
        <v>6.52</v>
      </c>
      <c r="AR83" s="118">
        <v>110.81</v>
      </c>
      <c r="AS83" s="118">
        <v>107.037</v>
      </c>
      <c r="AT83" s="118">
        <v>107.057</v>
      </c>
      <c r="AU83" s="48">
        <v>6.67</v>
      </c>
      <c r="AV83" s="48">
        <v>112.12</v>
      </c>
      <c r="AW83" s="48">
        <v>106.965</v>
      </c>
      <c r="AX83" s="48">
        <v>106.867</v>
      </c>
      <c r="AY83" s="48">
        <v>5.25</v>
      </c>
      <c r="AZ83" s="48">
        <v>115.4</v>
      </c>
      <c r="BA83" s="48">
        <v>107.259</v>
      </c>
      <c r="BB83" s="48">
        <v>107.157</v>
      </c>
      <c r="BC83" s="48">
        <v>9.21</v>
      </c>
      <c r="BD83" s="48">
        <v>109.66</v>
      </c>
      <c r="BE83" s="48">
        <v>106.533</v>
      </c>
      <c r="BF83" s="48">
        <v>106.066</v>
      </c>
      <c r="BG83" s="48">
        <v>7.58</v>
      </c>
      <c r="BH83" s="48">
        <v>111.29</v>
      </c>
      <c r="BI83" s="48">
        <v>108.251</v>
      </c>
      <c r="BJ83" s="48">
        <v>108.135</v>
      </c>
      <c r="BK83" s="48">
        <v>6.12</v>
      </c>
      <c r="BL83" s="48">
        <v>106.73</v>
      </c>
      <c r="BM83" s="48">
        <v>106.906</v>
      </c>
      <c r="BN83" s="48">
        <v>107.134</v>
      </c>
      <c r="BO83" s="48">
        <v>3.68</v>
      </c>
      <c r="BP83" s="48">
        <v>106.81</v>
      </c>
      <c r="BQ83" s="48">
        <v>103.835</v>
      </c>
      <c r="BR83" s="48">
        <v>104.633</v>
      </c>
      <c r="BS83" s="48">
        <v>3.95</v>
      </c>
      <c r="BT83" s="48">
        <v>110.06</v>
      </c>
      <c r="BU83" s="48">
        <v>101.583</v>
      </c>
      <c r="BV83" s="48">
        <v>101.851</v>
      </c>
      <c r="BW83" s="48">
        <v>6.98</v>
      </c>
      <c r="BX83" s="48">
        <v>109.64</v>
      </c>
      <c r="BY83" s="48">
        <v>107.066</v>
      </c>
      <c r="BZ83" s="48">
        <v>107.057</v>
      </c>
      <c r="CA83" s="48">
        <v>5.7</v>
      </c>
      <c r="CB83" s="48">
        <v>111.05</v>
      </c>
      <c r="CC83" s="48">
        <v>107.465</v>
      </c>
      <c r="CD83" s="48">
        <v>107.791</v>
      </c>
      <c r="CE83" s="48">
        <v>7.86</v>
      </c>
      <c r="CF83" s="48">
        <v>114.58</v>
      </c>
      <c r="CG83" s="48">
        <v>107.142</v>
      </c>
      <c r="CH83" s="48">
        <v>107.013</v>
      </c>
      <c r="CI83" s="48">
        <v>6.83</v>
      </c>
      <c r="CJ83" s="48">
        <v>102.06</v>
      </c>
      <c r="CK83" s="48">
        <v>106.726</v>
      </c>
      <c r="CL83" s="48">
        <v>106.286</v>
      </c>
      <c r="CM83" s="48">
        <v>4.08</v>
      </c>
      <c r="CN83" s="48">
        <v>122.55</v>
      </c>
      <c r="CO83" s="48">
        <v>106.577</v>
      </c>
      <c r="CP83" s="48">
        <v>106.713</v>
      </c>
      <c r="CQ83" s="48">
        <v>8.22</v>
      </c>
      <c r="CR83" s="48">
        <v>114.18</v>
      </c>
      <c r="CS83" s="48">
        <v>107.943</v>
      </c>
      <c r="CT83" s="48">
        <v>107.235</v>
      </c>
      <c r="CU83" s="48">
        <v>1.5</v>
      </c>
      <c r="CV83" s="48">
        <v>109.23</v>
      </c>
      <c r="CW83" s="48">
        <v>101.851</v>
      </c>
      <c r="CX83" s="48">
        <v>102.139</v>
      </c>
      <c r="CY83" s="48">
        <v>3.5</v>
      </c>
      <c r="CZ83" s="48">
        <v>113.82</v>
      </c>
      <c r="DA83" s="48">
        <v>106.773</v>
      </c>
      <c r="DB83" s="48">
        <v>107.313</v>
      </c>
      <c r="DC83" s="48">
        <v>15.08</v>
      </c>
      <c r="DD83" s="48">
        <v>111.18</v>
      </c>
      <c r="DE83" s="48">
        <v>114.095</v>
      </c>
      <c r="DF83" s="48">
        <v>113.305</v>
      </c>
      <c r="DG83" s="48">
        <v>5.61</v>
      </c>
      <c r="DH83" s="48">
        <v>111.62</v>
      </c>
      <c r="DI83" s="48">
        <v>106.461</v>
      </c>
      <c r="DJ83" s="48">
        <v>106.505</v>
      </c>
      <c r="DK83" s="48">
        <v>5.97</v>
      </c>
      <c r="DL83" s="48">
        <v>104.55</v>
      </c>
      <c r="DM83" s="48">
        <v>103.11</v>
      </c>
      <c r="DN83" s="48">
        <v>105.061</v>
      </c>
      <c r="DO83" s="48">
        <v>-0.74</v>
      </c>
      <c r="DP83" s="48">
        <v>110.26</v>
      </c>
      <c r="DQ83" s="48">
        <v>103.198</v>
      </c>
      <c r="DR83" s="48">
        <v>103.749</v>
      </c>
      <c r="DS83" s="49" t="s">
        <v>92</v>
      </c>
    </row>
    <row r="84" spans="1:123" s="54" customFormat="1" ht="12.75">
      <c r="A84" s="48"/>
      <c r="B84" s="57" t="s">
        <v>93</v>
      </c>
      <c r="C84" s="114">
        <v>2.42</v>
      </c>
      <c r="D84" s="114">
        <v>99.92</v>
      </c>
      <c r="E84" s="114">
        <v>104.977</v>
      </c>
      <c r="F84" s="114">
        <v>104.847</v>
      </c>
      <c r="G84" s="107">
        <v>1.58</v>
      </c>
      <c r="H84" s="107">
        <v>98.96</v>
      </c>
      <c r="I84" s="107">
        <v>104.534</v>
      </c>
      <c r="J84" s="107">
        <v>104.26</v>
      </c>
      <c r="K84" s="107">
        <v>7.24</v>
      </c>
      <c r="L84" s="107">
        <v>105.48</v>
      </c>
      <c r="M84" s="107">
        <v>107.614</v>
      </c>
      <c r="N84" s="107">
        <v>108.27</v>
      </c>
      <c r="O84" s="114">
        <v>5.46</v>
      </c>
      <c r="P84" s="114">
        <v>100.64</v>
      </c>
      <c r="Q84" s="114">
        <v>107.72</v>
      </c>
      <c r="R84" s="114">
        <v>107.719</v>
      </c>
      <c r="S84" s="48">
        <v>6.72</v>
      </c>
      <c r="T84" s="48">
        <v>100.51</v>
      </c>
      <c r="U84" s="48">
        <v>106.575</v>
      </c>
      <c r="V84" s="48">
        <v>106.955</v>
      </c>
      <c r="W84" s="48">
        <v>2.87</v>
      </c>
      <c r="X84" s="48">
        <v>96.28</v>
      </c>
      <c r="Y84" s="48">
        <v>105.05</v>
      </c>
      <c r="Z84" s="48">
        <v>104.542</v>
      </c>
      <c r="AA84" s="48">
        <v>5.72</v>
      </c>
      <c r="AB84" s="48">
        <v>100.72</v>
      </c>
      <c r="AC84" s="48">
        <v>107.182</v>
      </c>
      <c r="AD84" s="48">
        <v>106.691</v>
      </c>
      <c r="AE84" s="48">
        <v>3.87</v>
      </c>
      <c r="AF84" s="48">
        <v>100.48</v>
      </c>
      <c r="AG84" s="48">
        <v>107.314</v>
      </c>
      <c r="AH84" s="48">
        <v>106.957</v>
      </c>
      <c r="AI84" s="48">
        <v>6.59</v>
      </c>
      <c r="AJ84" s="48">
        <v>102.5</v>
      </c>
      <c r="AK84" s="48">
        <v>109.763</v>
      </c>
      <c r="AL84" s="48">
        <v>109.629</v>
      </c>
      <c r="AM84" s="48">
        <v>10.59</v>
      </c>
      <c r="AN84" s="48">
        <v>99.71</v>
      </c>
      <c r="AO84" s="48">
        <v>107.279</v>
      </c>
      <c r="AP84" s="48">
        <v>105.849</v>
      </c>
      <c r="AQ84" s="118">
        <v>6.26</v>
      </c>
      <c r="AR84" s="118">
        <v>102.39</v>
      </c>
      <c r="AS84" s="118">
        <v>107.915</v>
      </c>
      <c r="AT84" s="118">
        <v>107.757</v>
      </c>
      <c r="AU84" s="48">
        <v>7.14</v>
      </c>
      <c r="AV84" s="48">
        <v>101.49</v>
      </c>
      <c r="AW84" s="48">
        <v>107.675</v>
      </c>
      <c r="AX84" s="48">
        <v>107.574</v>
      </c>
      <c r="AY84" s="48">
        <v>0.79</v>
      </c>
      <c r="AZ84" s="48">
        <v>104.06</v>
      </c>
      <c r="BA84" s="48">
        <v>107.388</v>
      </c>
      <c r="BB84" s="48">
        <v>107.977</v>
      </c>
      <c r="BC84" s="48">
        <v>7.65</v>
      </c>
      <c r="BD84" s="48">
        <v>101.5</v>
      </c>
      <c r="BE84" s="48">
        <v>107.174</v>
      </c>
      <c r="BF84" s="48">
        <v>106.68</v>
      </c>
      <c r="BG84" s="48">
        <v>9.46</v>
      </c>
      <c r="BH84" s="48">
        <v>105.3</v>
      </c>
      <c r="BI84" s="48">
        <v>110.064</v>
      </c>
      <c r="BJ84" s="48">
        <v>109.082</v>
      </c>
      <c r="BK84" s="48">
        <v>6.26</v>
      </c>
      <c r="BL84" s="48">
        <v>100.77</v>
      </c>
      <c r="BM84" s="48">
        <v>107.774</v>
      </c>
      <c r="BN84" s="48">
        <v>107.85</v>
      </c>
      <c r="BO84" s="48">
        <v>4.2</v>
      </c>
      <c r="BP84" s="48">
        <v>101.32</v>
      </c>
      <c r="BQ84" s="48">
        <v>105.868</v>
      </c>
      <c r="BR84" s="48">
        <v>106.033</v>
      </c>
      <c r="BS84" s="48">
        <v>-0.58</v>
      </c>
      <c r="BT84" s="48">
        <v>94.88</v>
      </c>
      <c r="BU84" s="48">
        <v>102.073</v>
      </c>
      <c r="BV84" s="48">
        <v>102.581</v>
      </c>
      <c r="BW84" s="48">
        <v>6.02</v>
      </c>
      <c r="BX84" s="48">
        <v>105.06</v>
      </c>
      <c r="BY84" s="48">
        <v>107.444</v>
      </c>
      <c r="BZ84" s="48">
        <v>107.094</v>
      </c>
      <c r="CA84" s="48">
        <v>5.72</v>
      </c>
      <c r="CB84" s="48">
        <v>105.49</v>
      </c>
      <c r="CC84" s="48">
        <v>108.884</v>
      </c>
      <c r="CD84" s="48">
        <v>108.414</v>
      </c>
      <c r="CE84" s="48">
        <v>5.72</v>
      </c>
      <c r="CF84" s="48">
        <v>105.53</v>
      </c>
      <c r="CG84" s="48">
        <v>107.317</v>
      </c>
      <c r="CH84" s="48">
        <v>107.632</v>
      </c>
      <c r="CI84" s="48">
        <v>4.11</v>
      </c>
      <c r="CJ84" s="48">
        <v>97.71</v>
      </c>
      <c r="CK84" s="48">
        <v>106.789</v>
      </c>
      <c r="CL84" s="48">
        <v>106.755</v>
      </c>
      <c r="CM84" s="48">
        <v>7.34</v>
      </c>
      <c r="CN84" s="48">
        <v>105.53</v>
      </c>
      <c r="CO84" s="48">
        <v>107.84</v>
      </c>
      <c r="CP84" s="48">
        <v>107.034</v>
      </c>
      <c r="CQ84" s="48">
        <v>6.49</v>
      </c>
      <c r="CR84" s="48">
        <v>104.49</v>
      </c>
      <c r="CS84" s="48">
        <v>108.244</v>
      </c>
      <c r="CT84" s="48">
        <v>107.76</v>
      </c>
      <c r="CU84" s="48">
        <v>-2.76</v>
      </c>
      <c r="CV84" s="48">
        <v>93.64</v>
      </c>
      <c r="CW84" s="48">
        <v>101.016</v>
      </c>
      <c r="CX84" s="48">
        <v>102.103</v>
      </c>
      <c r="CY84" s="48">
        <v>5.44</v>
      </c>
      <c r="CZ84" s="48">
        <v>101.46</v>
      </c>
      <c r="DA84" s="48">
        <v>107.581</v>
      </c>
      <c r="DB84" s="48">
        <v>107.852</v>
      </c>
      <c r="DC84" s="48">
        <v>6.7</v>
      </c>
      <c r="DD84" s="48">
        <v>103.67</v>
      </c>
      <c r="DE84" s="48">
        <v>113.192</v>
      </c>
      <c r="DF84" s="48">
        <v>113.493</v>
      </c>
      <c r="DG84" s="48">
        <v>4.45</v>
      </c>
      <c r="DH84" s="48">
        <v>100.8</v>
      </c>
      <c r="DI84" s="48">
        <v>106.606</v>
      </c>
      <c r="DJ84" s="48">
        <v>107.093</v>
      </c>
      <c r="DK84" s="48">
        <v>-2.76</v>
      </c>
      <c r="DL84" s="48">
        <v>96.64</v>
      </c>
      <c r="DM84" s="48">
        <v>99.6555</v>
      </c>
      <c r="DN84" s="48">
        <v>104.395</v>
      </c>
      <c r="DO84" s="48">
        <v>-2.27</v>
      </c>
      <c r="DP84" s="48">
        <v>98.9</v>
      </c>
      <c r="DQ84" s="48">
        <v>102.257</v>
      </c>
      <c r="DR84" s="48">
        <v>104.2</v>
      </c>
      <c r="DS84" s="49" t="s">
        <v>94</v>
      </c>
    </row>
    <row r="85" spans="1:123" s="54" customFormat="1" ht="12.75">
      <c r="A85" s="48"/>
      <c r="B85" s="57" t="s">
        <v>95</v>
      </c>
      <c r="C85" s="114">
        <v>5</v>
      </c>
      <c r="D85" s="114">
        <v>99.52</v>
      </c>
      <c r="E85" s="114">
        <v>105.201</v>
      </c>
      <c r="F85" s="114">
        <v>105.403</v>
      </c>
      <c r="G85" s="107">
        <v>4.41</v>
      </c>
      <c r="H85" s="107">
        <v>99.24</v>
      </c>
      <c r="I85" s="107">
        <v>104.429</v>
      </c>
      <c r="J85" s="107">
        <v>104.793</v>
      </c>
      <c r="K85" s="107">
        <v>8.43</v>
      </c>
      <c r="L85" s="107">
        <v>100.97</v>
      </c>
      <c r="M85" s="107">
        <v>109.309</v>
      </c>
      <c r="N85" s="107">
        <v>109.016</v>
      </c>
      <c r="O85" s="114">
        <v>5.68</v>
      </c>
      <c r="P85" s="114">
        <v>100.24</v>
      </c>
      <c r="Q85" s="114">
        <v>108.106</v>
      </c>
      <c r="R85" s="114">
        <v>107.96</v>
      </c>
      <c r="S85" s="48">
        <v>6.48</v>
      </c>
      <c r="T85" s="48">
        <v>102.46</v>
      </c>
      <c r="U85" s="48">
        <v>107.671</v>
      </c>
      <c r="V85" s="48">
        <v>107.486</v>
      </c>
      <c r="W85" s="48">
        <v>4.1</v>
      </c>
      <c r="X85" s="48">
        <v>95.34</v>
      </c>
      <c r="Y85" s="48">
        <v>106.103</v>
      </c>
      <c r="Z85" s="48">
        <v>105.233</v>
      </c>
      <c r="AA85" s="48">
        <v>6.66</v>
      </c>
      <c r="AB85" s="48">
        <v>100.19</v>
      </c>
      <c r="AC85" s="48">
        <v>107.116</v>
      </c>
      <c r="AD85" s="48">
        <v>107.086</v>
      </c>
      <c r="AE85" s="48">
        <v>4.77</v>
      </c>
      <c r="AF85" s="48">
        <v>98.92</v>
      </c>
      <c r="AG85" s="48">
        <v>107.029</v>
      </c>
      <c r="AH85" s="48">
        <v>107.028</v>
      </c>
      <c r="AI85" s="48">
        <v>5.97</v>
      </c>
      <c r="AJ85" s="48">
        <v>102.47</v>
      </c>
      <c r="AK85" s="48">
        <v>110.209</v>
      </c>
      <c r="AL85" s="48">
        <v>109.876</v>
      </c>
      <c r="AM85" s="48">
        <v>5.67</v>
      </c>
      <c r="AN85" s="48">
        <v>96.57</v>
      </c>
      <c r="AO85" s="48">
        <v>106.806</v>
      </c>
      <c r="AP85" s="48">
        <v>106.082</v>
      </c>
      <c r="AQ85" s="118">
        <v>7.56</v>
      </c>
      <c r="AR85" s="118">
        <v>100.11</v>
      </c>
      <c r="AS85" s="118">
        <v>108.531</v>
      </c>
      <c r="AT85" s="118">
        <v>108.434</v>
      </c>
      <c r="AU85" s="48">
        <v>8.24</v>
      </c>
      <c r="AV85" s="48">
        <v>97.37</v>
      </c>
      <c r="AW85" s="48">
        <v>108.485</v>
      </c>
      <c r="AX85" s="48">
        <v>108.256</v>
      </c>
      <c r="AY85" s="48">
        <v>7.28</v>
      </c>
      <c r="AZ85" s="48">
        <v>101.23</v>
      </c>
      <c r="BA85" s="48">
        <v>108.869</v>
      </c>
      <c r="BB85" s="48">
        <v>108.902</v>
      </c>
      <c r="BC85" s="48">
        <v>4.71</v>
      </c>
      <c r="BD85" s="48">
        <v>93.71</v>
      </c>
      <c r="BE85" s="48">
        <v>106.763</v>
      </c>
      <c r="BF85" s="48">
        <v>107.285</v>
      </c>
      <c r="BG85" s="48">
        <v>10.19</v>
      </c>
      <c r="BH85" s="48">
        <v>104.6</v>
      </c>
      <c r="BI85" s="48">
        <v>110.041</v>
      </c>
      <c r="BJ85" s="48">
        <v>109.917</v>
      </c>
      <c r="BK85" s="48">
        <v>7.34</v>
      </c>
      <c r="BL85" s="48">
        <v>101.06</v>
      </c>
      <c r="BM85" s="48">
        <v>108.708</v>
      </c>
      <c r="BN85" s="48">
        <v>108.661</v>
      </c>
      <c r="BO85" s="48">
        <v>9.13</v>
      </c>
      <c r="BP85" s="48">
        <v>99.68</v>
      </c>
      <c r="BQ85" s="48">
        <v>108.7</v>
      </c>
      <c r="BR85" s="48">
        <v>107.433</v>
      </c>
      <c r="BS85" s="48">
        <v>6.29</v>
      </c>
      <c r="BT85" s="48">
        <v>99.23</v>
      </c>
      <c r="BU85" s="48">
        <v>103.965</v>
      </c>
      <c r="BV85" s="48">
        <v>103.361</v>
      </c>
      <c r="BW85" s="48">
        <v>1.87</v>
      </c>
      <c r="BX85" s="48">
        <v>98.95</v>
      </c>
      <c r="BY85" s="48">
        <v>106.359</v>
      </c>
      <c r="BZ85" s="48">
        <v>107.134</v>
      </c>
      <c r="CA85" s="48">
        <v>8.39</v>
      </c>
      <c r="CB85" s="48">
        <v>105.93</v>
      </c>
      <c r="CC85" s="48">
        <v>110.018</v>
      </c>
      <c r="CD85" s="48">
        <v>109.019</v>
      </c>
      <c r="CE85" s="48">
        <v>6.95</v>
      </c>
      <c r="CF85" s="48">
        <v>103.27</v>
      </c>
      <c r="CG85" s="48">
        <v>108.28</v>
      </c>
      <c r="CH85" s="48">
        <v>108.268</v>
      </c>
      <c r="CI85" s="48">
        <v>7.06</v>
      </c>
      <c r="CJ85" s="48">
        <v>97.5</v>
      </c>
      <c r="CK85" s="48">
        <v>107.214</v>
      </c>
      <c r="CL85" s="48">
        <v>107.187</v>
      </c>
      <c r="CM85" s="48">
        <v>8.55</v>
      </c>
      <c r="CN85" s="48">
        <v>105.03</v>
      </c>
      <c r="CO85" s="48">
        <v>107.019</v>
      </c>
      <c r="CP85" s="48">
        <v>107.287</v>
      </c>
      <c r="CQ85" s="48">
        <v>7.19</v>
      </c>
      <c r="CR85" s="48">
        <v>103.9</v>
      </c>
      <c r="CS85" s="48">
        <v>107.917</v>
      </c>
      <c r="CT85" s="48">
        <v>108.275</v>
      </c>
      <c r="CU85" s="48">
        <v>-0.23</v>
      </c>
      <c r="CV85" s="48">
        <v>93.26</v>
      </c>
      <c r="CW85" s="48">
        <v>102.23</v>
      </c>
      <c r="CX85" s="48">
        <v>102.326</v>
      </c>
      <c r="CY85" s="48">
        <v>5.96</v>
      </c>
      <c r="CZ85" s="48">
        <v>98.55</v>
      </c>
      <c r="DA85" s="48">
        <v>108.083</v>
      </c>
      <c r="DB85" s="48">
        <v>108.453</v>
      </c>
      <c r="DC85" s="48">
        <v>6.9</v>
      </c>
      <c r="DD85" s="48">
        <v>103.67</v>
      </c>
      <c r="DE85" s="48">
        <v>113.361</v>
      </c>
      <c r="DF85" s="48">
        <v>113.647</v>
      </c>
      <c r="DG85" s="48">
        <v>6.51</v>
      </c>
      <c r="DH85" s="48">
        <v>98.47</v>
      </c>
      <c r="DI85" s="48">
        <v>107.6</v>
      </c>
      <c r="DJ85" s="48">
        <v>107.702</v>
      </c>
      <c r="DK85" s="48">
        <v>0.71</v>
      </c>
      <c r="DL85" s="48">
        <v>97.55</v>
      </c>
      <c r="DM85" s="48">
        <v>103.532</v>
      </c>
      <c r="DN85" s="48">
        <v>104.011</v>
      </c>
      <c r="DO85" s="48">
        <v>2.84</v>
      </c>
      <c r="DP85" s="48">
        <v>104.06</v>
      </c>
      <c r="DQ85" s="48">
        <v>104.521</v>
      </c>
      <c r="DR85" s="48">
        <v>104.722</v>
      </c>
      <c r="DS85" s="49" t="s">
        <v>95</v>
      </c>
    </row>
    <row r="86" spans="1:123" s="54" customFormat="1" ht="12.75">
      <c r="A86" s="48"/>
      <c r="B86" s="57" t="s">
        <v>96</v>
      </c>
      <c r="C86" s="114">
        <v>6.66</v>
      </c>
      <c r="D86" s="114">
        <v>102.81</v>
      </c>
      <c r="E86" s="114">
        <v>106.629</v>
      </c>
      <c r="F86" s="114">
        <v>105.94</v>
      </c>
      <c r="G86" s="107">
        <v>6.12</v>
      </c>
      <c r="H86" s="107">
        <v>102.84</v>
      </c>
      <c r="I86" s="107">
        <v>106.082</v>
      </c>
      <c r="J86" s="107">
        <v>105.318</v>
      </c>
      <c r="K86" s="107">
        <v>9.89</v>
      </c>
      <c r="L86" s="107">
        <v>102.49</v>
      </c>
      <c r="M86" s="107">
        <v>110.309</v>
      </c>
      <c r="N86" s="107">
        <v>109.692</v>
      </c>
      <c r="O86" s="114">
        <v>5.98</v>
      </c>
      <c r="P86" s="114">
        <v>103.8</v>
      </c>
      <c r="Q86" s="114">
        <v>108.349</v>
      </c>
      <c r="R86" s="114">
        <v>108.096</v>
      </c>
      <c r="S86" s="48">
        <v>2.72</v>
      </c>
      <c r="T86" s="48">
        <v>97.33</v>
      </c>
      <c r="U86" s="48">
        <v>107.65</v>
      </c>
      <c r="V86" s="48">
        <v>108.022</v>
      </c>
      <c r="W86" s="48">
        <v>2.64</v>
      </c>
      <c r="X86" s="48">
        <v>96.41</v>
      </c>
      <c r="Y86" s="48">
        <v>106.109</v>
      </c>
      <c r="Z86" s="48">
        <v>105.88</v>
      </c>
      <c r="AA86" s="48">
        <v>4.35</v>
      </c>
      <c r="AB86" s="48">
        <v>101.59</v>
      </c>
      <c r="AC86" s="48">
        <v>107.389</v>
      </c>
      <c r="AD86" s="48">
        <v>107.471</v>
      </c>
      <c r="AE86" s="48">
        <v>3.76</v>
      </c>
      <c r="AF86" s="48">
        <v>99.26</v>
      </c>
      <c r="AG86" s="48">
        <v>107.357</v>
      </c>
      <c r="AH86" s="48">
        <v>106.962</v>
      </c>
      <c r="AI86" s="48">
        <v>9.15</v>
      </c>
      <c r="AJ86" s="48">
        <v>110.58</v>
      </c>
      <c r="AK86" s="48">
        <v>110.626</v>
      </c>
      <c r="AL86" s="48">
        <v>109.995</v>
      </c>
      <c r="AM86" s="48">
        <v>5.34</v>
      </c>
      <c r="AN86" s="48">
        <v>96.12</v>
      </c>
      <c r="AO86" s="48">
        <v>106.407</v>
      </c>
      <c r="AP86" s="48">
        <v>106.261</v>
      </c>
      <c r="AQ86" s="118">
        <v>7.61</v>
      </c>
      <c r="AR86" s="118">
        <v>102.19</v>
      </c>
      <c r="AS86" s="118">
        <v>109.153</v>
      </c>
      <c r="AT86" s="118">
        <v>109.078</v>
      </c>
      <c r="AU86" s="48">
        <v>7.84</v>
      </c>
      <c r="AV86" s="48">
        <v>99.44</v>
      </c>
      <c r="AW86" s="48">
        <v>109.124</v>
      </c>
      <c r="AX86" s="48">
        <v>108.9</v>
      </c>
      <c r="AY86" s="48">
        <v>6.89</v>
      </c>
      <c r="AZ86" s="48">
        <v>100.27</v>
      </c>
      <c r="BA86" s="48">
        <v>109.945</v>
      </c>
      <c r="BB86" s="48">
        <v>109.888</v>
      </c>
      <c r="BC86" s="48">
        <v>9.02</v>
      </c>
      <c r="BD86" s="48">
        <v>94.52</v>
      </c>
      <c r="BE86" s="48">
        <v>107.965</v>
      </c>
      <c r="BF86" s="48">
        <v>107.896</v>
      </c>
      <c r="BG86" s="48">
        <v>11.09</v>
      </c>
      <c r="BH86" s="48">
        <v>108.54</v>
      </c>
      <c r="BI86" s="48">
        <v>110.597</v>
      </c>
      <c r="BJ86" s="48">
        <v>110.664</v>
      </c>
      <c r="BK86" s="48">
        <v>8.55</v>
      </c>
      <c r="BL86" s="48">
        <v>101.96</v>
      </c>
      <c r="BM86" s="48">
        <v>109.494</v>
      </c>
      <c r="BN86" s="48">
        <v>109.474</v>
      </c>
      <c r="BO86" s="48">
        <v>9.28</v>
      </c>
      <c r="BP86" s="48">
        <v>102.71</v>
      </c>
      <c r="BQ86" s="48">
        <v>108.802</v>
      </c>
      <c r="BR86" s="48">
        <v>108.39</v>
      </c>
      <c r="BS86" s="48">
        <v>8.37</v>
      </c>
      <c r="BT86" s="48">
        <v>100.06</v>
      </c>
      <c r="BU86" s="48">
        <v>105.332</v>
      </c>
      <c r="BV86" s="48">
        <v>103.997</v>
      </c>
      <c r="BW86" s="48">
        <v>0.8</v>
      </c>
      <c r="BX86" s="48">
        <v>102.54</v>
      </c>
      <c r="BY86" s="48">
        <v>107.061</v>
      </c>
      <c r="BZ86" s="48">
        <v>107.279</v>
      </c>
      <c r="CA86" s="48">
        <v>6.57</v>
      </c>
      <c r="CB86" s="48">
        <v>109.34</v>
      </c>
      <c r="CC86" s="48">
        <v>110.312</v>
      </c>
      <c r="CD86" s="48">
        <v>109.591</v>
      </c>
      <c r="CE86" s="48">
        <v>5.59</v>
      </c>
      <c r="CF86" s="48">
        <v>102.79</v>
      </c>
      <c r="CG86" s="48">
        <v>108.675</v>
      </c>
      <c r="CH86" s="48">
        <v>108.916</v>
      </c>
      <c r="CI86" s="48">
        <v>7.73</v>
      </c>
      <c r="CJ86" s="48">
        <v>107.49</v>
      </c>
      <c r="CK86" s="48">
        <v>108.175</v>
      </c>
      <c r="CL86" s="48">
        <v>107.576</v>
      </c>
      <c r="CM86" s="48">
        <v>5.95</v>
      </c>
      <c r="CN86" s="48">
        <v>99.14</v>
      </c>
      <c r="CO86" s="48">
        <v>106.772</v>
      </c>
      <c r="CP86" s="48">
        <v>107.559</v>
      </c>
      <c r="CQ86" s="48">
        <v>5.54</v>
      </c>
      <c r="CR86" s="48">
        <v>103.14</v>
      </c>
      <c r="CS86" s="48">
        <v>108.577</v>
      </c>
      <c r="CT86" s="48">
        <v>108.8</v>
      </c>
      <c r="CU86" s="48">
        <v>3.04</v>
      </c>
      <c r="CV86" s="48">
        <v>94.05</v>
      </c>
      <c r="CW86" s="48">
        <v>103.198</v>
      </c>
      <c r="CX86" s="48">
        <v>102.686</v>
      </c>
      <c r="CY86" s="48">
        <v>7.92</v>
      </c>
      <c r="CZ86" s="48">
        <v>99.86</v>
      </c>
      <c r="DA86" s="48">
        <v>109.175</v>
      </c>
      <c r="DB86" s="48">
        <v>109.091</v>
      </c>
      <c r="DC86" s="48">
        <v>7.13</v>
      </c>
      <c r="DD86" s="48">
        <v>105.96</v>
      </c>
      <c r="DE86" s="48">
        <v>113.94</v>
      </c>
      <c r="DF86" s="48">
        <v>113.878</v>
      </c>
      <c r="DG86" s="48">
        <v>5.62</v>
      </c>
      <c r="DH86" s="48">
        <v>97.57</v>
      </c>
      <c r="DI86" s="48">
        <v>108.062</v>
      </c>
      <c r="DJ86" s="48">
        <v>108.327</v>
      </c>
      <c r="DK86" s="48">
        <v>-1.36</v>
      </c>
      <c r="DL86" s="48">
        <v>99.28</v>
      </c>
      <c r="DM86" s="48">
        <v>102.762</v>
      </c>
      <c r="DN86" s="48">
        <v>103.783</v>
      </c>
      <c r="DO86" s="48">
        <v>2.04</v>
      </c>
      <c r="DP86" s="48">
        <v>104.04</v>
      </c>
      <c r="DQ86" s="48">
        <v>105.262</v>
      </c>
      <c r="DR86" s="48">
        <v>105.286</v>
      </c>
      <c r="DS86" s="49" t="s">
        <v>96</v>
      </c>
    </row>
    <row r="87" spans="1:123" s="54" customFormat="1" ht="12.75">
      <c r="A87" s="48"/>
      <c r="B87" s="57" t="s">
        <v>97</v>
      </c>
      <c r="C87" s="114">
        <v>2.53</v>
      </c>
      <c r="D87" s="114">
        <v>106.21</v>
      </c>
      <c r="E87" s="114">
        <v>105.714</v>
      </c>
      <c r="F87" s="114">
        <v>106.458</v>
      </c>
      <c r="G87" s="107">
        <v>1.86</v>
      </c>
      <c r="H87" s="107">
        <v>106.13</v>
      </c>
      <c r="I87" s="107">
        <v>104.987</v>
      </c>
      <c r="J87" s="107">
        <v>105.834</v>
      </c>
      <c r="K87" s="107">
        <v>6.59</v>
      </c>
      <c r="L87" s="107">
        <v>106.53</v>
      </c>
      <c r="M87" s="107">
        <v>109.532</v>
      </c>
      <c r="N87" s="107">
        <v>110.257</v>
      </c>
      <c r="O87" s="114">
        <v>3.22</v>
      </c>
      <c r="P87" s="114">
        <v>110.64</v>
      </c>
      <c r="Q87" s="114">
        <v>108.02</v>
      </c>
      <c r="R87" s="114">
        <v>108.13</v>
      </c>
      <c r="S87" s="48">
        <v>5.67</v>
      </c>
      <c r="T87" s="48">
        <v>115.66</v>
      </c>
      <c r="U87" s="48">
        <v>108.426</v>
      </c>
      <c r="V87" s="48">
        <v>108.563</v>
      </c>
      <c r="W87" s="48">
        <v>0</v>
      </c>
      <c r="X87" s="48">
        <v>105.55</v>
      </c>
      <c r="Y87" s="48">
        <v>106.886</v>
      </c>
      <c r="Z87" s="48">
        <v>106.556</v>
      </c>
      <c r="AA87" s="48">
        <v>3.74</v>
      </c>
      <c r="AB87" s="48">
        <v>112.66</v>
      </c>
      <c r="AC87" s="48">
        <v>107.375</v>
      </c>
      <c r="AD87" s="48">
        <v>107.865</v>
      </c>
      <c r="AE87" s="48">
        <v>2.86</v>
      </c>
      <c r="AF87" s="48">
        <v>107.39</v>
      </c>
      <c r="AG87" s="48">
        <v>106.566</v>
      </c>
      <c r="AH87" s="48">
        <v>106.791</v>
      </c>
      <c r="AI87" s="48">
        <v>4.27</v>
      </c>
      <c r="AJ87" s="48">
        <v>111.65</v>
      </c>
      <c r="AK87" s="48">
        <v>110.09</v>
      </c>
      <c r="AL87" s="48">
        <v>109.942</v>
      </c>
      <c r="AM87" s="48">
        <v>3.3</v>
      </c>
      <c r="AN87" s="48">
        <v>105.74</v>
      </c>
      <c r="AO87" s="48">
        <v>106.594</v>
      </c>
      <c r="AP87" s="48">
        <v>106.44</v>
      </c>
      <c r="AQ87" s="118">
        <v>6.25</v>
      </c>
      <c r="AR87" s="118">
        <v>114.42</v>
      </c>
      <c r="AS87" s="118">
        <v>109.511</v>
      </c>
      <c r="AT87" s="118">
        <v>109.706</v>
      </c>
      <c r="AU87" s="48">
        <v>6.32</v>
      </c>
      <c r="AV87" s="48">
        <v>110.09</v>
      </c>
      <c r="AW87" s="48">
        <v>109.282</v>
      </c>
      <c r="AX87" s="48">
        <v>109.516</v>
      </c>
      <c r="AY87" s="48">
        <v>4.95</v>
      </c>
      <c r="AZ87" s="48">
        <v>113.14</v>
      </c>
      <c r="BA87" s="48">
        <v>110.702</v>
      </c>
      <c r="BB87" s="48">
        <v>110.894</v>
      </c>
      <c r="BC87" s="48">
        <v>7.67</v>
      </c>
      <c r="BD87" s="48">
        <v>104.89</v>
      </c>
      <c r="BE87" s="48">
        <v>110.407</v>
      </c>
      <c r="BF87" s="48">
        <v>108.489</v>
      </c>
      <c r="BG87" s="48">
        <v>13.11</v>
      </c>
      <c r="BH87" s="48">
        <v>129.85</v>
      </c>
      <c r="BI87" s="48">
        <v>111.705</v>
      </c>
      <c r="BJ87" s="48">
        <v>111.346</v>
      </c>
      <c r="BK87" s="48">
        <v>8.35</v>
      </c>
      <c r="BL87" s="48">
        <v>107.07</v>
      </c>
      <c r="BM87" s="48">
        <v>110.801</v>
      </c>
      <c r="BN87" s="48">
        <v>110.161</v>
      </c>
      <c r="BO87" s="48">
        <v>5.2</v>
      </c>
      <c r="BP87" s="48">
        <v>112.26</v>
      </c>
      <c r="BQ87" s="48">
        <v>108.684</v>
      </c>
      <c r="BR87" s="48">
        <v>109.063</v>
      </c>
      <c r="BS87" s="48">
        <v>5.08</v>
      </c>
      <c r="BT87" s="48">
        <v>104.61</v>
      </c>
      <c r="BU87" s="48">
        <v>105.18</v>
      </c>
      <c r="BV87" s="48">
        <v>104.339</v>
      </c>
      <c r="BW87" s="48">
        <v>0.33</v>
      </c>
      <c r="BX87" s="48">
        <v>113.36</v>
      </c>
      <c r="BY87" s="48">
        <v>106.944</v>
      </c>
      <c r="BZ87" s="48">
        <v>107.566</v>
      </c>
      <c r="CA87" s="48">
        <v>3.47</v>
      </c>
      <c r="CB87" s="48">
        <v>124.48</v>
      </c>
      <c r="CC87" s="48">
        <v>110.611</v>
      </c>
      <c r="CD87" s="48">
        <v>110.134</v>
      </c>
      <c r="CE87" s="48">
        <v>2.84</v>
      </c>
      <c r="CF87" s="48">
        <v>107.55</v>
      </c>
      <c r="CG87" s="48">
        <v>109.626</v>
      </c>
      <c r="CH87" s="48">
        <v>109.572</v>
      </c>
      <c r="CI87" s="48">
        <v>3.52</v>
      </c>
      <c r="CJ87" s="48">
        <v>126.93</v>
      </c>
      <c r="CK87" s="48">
        <v>107.772</v>
      </c>
      <c r="CL87" s="48">
        <v>107.905</v>
      </c>
      <c r="CM87" s="48">
        <v>-2.99</v>
      </c>
      <c r="CN87" s="48">
        <v>104.92</v>
      </c>
      <c r="CO87" s="48">
        <v>100.658</v>
      </c>
      <c r="CP87" s="48">
        <v>107.917</v>
      </c>
      <c r="CQ87" s="48">
        <v>7.64</v>
      </c>
      <c r="CR87" s="48">
        <v>119.38</v>
      </c>
      <c r="CS87" s="48">
        <v>110.043</v>
      </c>
      <c r="CT87" s="48">
        <v>109.341</v>
      </c>
      <c r="CU87" s="48">
        <v>-1.31</v>
      </c>
      <c r="CV87" s="48">
        <v>119.75</v>
      </c>
      <c r="CW87" s="48">
        <v>102.384</v>
      </c>
      <c r="CX87" s="48">
        <v>103.028</v>
      </c>
      <c r="CY87" s="48">
        <v>3.31</v>
      </c>
      <c r="CZ87" s="48">
        <v>110.63</v>
      </c>
      <c r="DA87" s="48">
        <v>108.918</v>
      </c>
      <c r="DB87" s="48">
        <v>109.77</v>
      </c>
      <c r="DC87" s="48">
        <v>0.79</v>
      </c>
      <c r="DD87" s="48">
        <v>114.9</v>
      </c>
      <c r="DE87" s="48">
        <v>113.498</v>
      </c>
      <c r="DF87" s="48">
        <v>114.207</v>
      </c>
      <c r="DG87" s="48">
        <v>5.75</v>
      </c>
      <c r="DH87" s="48">
        <v>119.73</v>
      </c>
      <c r="DI87" s="48">
        <v>108.792</v>
      </c>
      <c r="DJ87" s="48">
        <v>108.961</v>
      </c>
      <c r="DK87" s="48">
        <v>-7.29</v>
      </c>
      <c r="DL87" s="48">
        <v>104.95</v>
      </c>
      <c r="DM87" s="48">
        <v>100.895</v>
      </c>
      <c r="DN87" s="48">
        <v>103.677</v>
      </c>
      <c r="DO87" s="48">
        <v>11.2</v>
      </c>
      <c r="DP87" s="48">
        <v>117.51</v>
      </c>
      <c r="DQ87" s="48">
        <v>109.218</v>
      </c>
      <c r="DR87" s="48">
        <v>105.819</v>
      </c>
      <c r="DS87" s="49" t="s">
        <v>97</v>
      </c>
    </row>
    <row r="88" spans="1:123" s="54" customFormat="1" ht="12.75">
      <c r="A88" s="61">
        <v>2002</v>
      </c>
      <c r="B88" s="56" t="s">
        <v>74</v>
      </c>
      <c r="C88" s="126">
        <v>5.96</v>
      </c>
      <c r="D88" s="126">
        <v>99.64</v>
      </c>
      <c r="E88" s="126">
        <v>107.298</v>
      </c>
      <c r="F88" s="126">
        <v>107.016</v>
      </c>
      <c r="G88" s="106">
        <v>5.34</v>
      </c>
      <c r="H88" s="106">
        <v>98.56</v>
      </c>
      <c r="I88" s="106">
        <v>106.426</v>
      </c>
      <c r="J88" s="106">
        <v>106.401</v>
      </c>
      <c r="K88" s="106">
        <v>9.49</v>
      </c>
      <c r="L88" s="106">
        <v>106.06</v>
      </c>
      <c r="M88" s="106">
        <v>111.643</v>
      </c>
      <c r="N88" s="106">
        <v>110.823</v>
      </c>
      <c r="O88" s="126">
        <v>4.74</v>
      </c>
      <c r="P88" s="126">
        <v>103.4</v>
      </c>
      <c r="Q88" s="126">
        <v>108.132</v>
      </c>
      <c r="R88" s="126">
        <v>108.154</v>
      </c>
      <c r="S88" s="63">
        <v>7.34</v>
      </c>
      <c r="T88" s="63">
        <v>96.35</v>
      </c>
      <c r="U88" s="63">
        <v>109.044</v>
      </c>
      <c r="V88" s="63">
        <v>109.11</v>
      </c>
      <c r="W88" s="63">
        <v>4.06</v>
      </c>
      <c r="X88" s="63">
        <v>100.15</v>
      </c>
      <c r="Y88" s="63">
        <v>107.4</v>
      </c>
      <c r="Z88" s="63">
        <v>107.323</v>
      </c>
      <c r="AA88" s="63">
        <v>1.54</v>
      </c>
      <c r="AB88" s="63">
        <v>103.52</v>
      </c>
      <c r="AC88" s="63">
        <v>106.904</v>
      </c>
      <c r="AD88" s="63">
        <v>108.302</v>
      </c>
      <c r="AE88" s="63">
        <v>4.24</v>
      </c>
      <c r="AF88" s="63">
        <v>99.58</v>
      </c>
      <c r="AG88" s="63">
        <v>106.871</v>
      </c>
      <c r="AH88" s="63">
        <v>106.576</v>
      </c>
      <c r="AI88" s="63">
        <v>6.72</v>
      </c>
      <c r="AJ88" s="63">
        <v>106.79</v>
      </c>
      <c r="AK88" s="63">
        <v>110.099</v>
      </c>
      <c r="AL88" s="63">
        <v>109.796</v>
      </c>
      <c r="AM88" s="63">
        <v>3.52</v>
      </c>
      <c r="AN88" s="63">
        <v>97.84</v>
      </c>
      <c r="AO88" s="63">
        <v>106.227</v>
      </c>
      <c r="AP88" s="63">
        <v>106.655</v>
      </c>
      <c r="AQ88" s="117">
        <v>9.37</v>
      </c>
      <c r="AR88" s="117">
        <v>107.13</v>
      </c>
      <c r="AS88" s="117">
        <v>111.095</v>
      </c>
      <c r="AT88" s="117">
        <v>110.292</v>
      </c>
      <c r="AU88" s="63">
        <v>9.1</v>
      </c>
      <c r="AV88" s="63">
        <v>104.73</v>
      </c>
      <c r="AW88" s="63">
        <v>111.217</v>
      </c>
      <c r="AX88" s="63">
        <v>110.084</v>
      </c>
      <c r="AY88" s="63">
        <v>11.7</v>
      </c>
      <c r="AZ88" s="63">
        <v>104</v>
      </c>
      <c r="BA88" s="63">
        <v>112.539</v>
      </c>
      <c r="BB88" s="63">
        <v>111.882</v>
      </c>
      <c r="BC88" s="63">
        <v>11.48</v>
      </c>
      <c r="BD88" s="63">
        <v>110.65</v>
      </c>
      <c r="BE88" s="63">
        <v>110.24</v>
      </c>
      <c r="BF88" s="63">
        <v>109.024</v>
      </c>
      <c r="BG88" s="63">
        <v>16.42</v>
      </c>
      <c r="BH88" s="63">
        <v>115.5</v>
      </c>
      <c r="BI88" s="63">
        <v>119.472</v>
      </c>
      <c r="BJ88" s="63">
        <v>111.942</v>
      </c>
      <c r="BK88" s="63">
        <v>7.88</v>
      </c>
      <c r="BL88" s="63">
        <v>105.17</v>
      </c>
      <c r="BM88" s="63">
        <v>110.714</v>
      </c>
      <c r="BN88" s="63">
        <v>110.604</v>
      </c>
      <c r="BO88" s="63">
        <v>10.36</v>
      </c>
      <c r="BP88" s="63">
        <v>109.38</v>
      </c>
      <c r="BQ88" s="63">
        <v>110.558</v>
      </c>
      <c r="BR88" s="63">
        <v>109.633</v>
      </c>
      <c r="BS88" s="63">
        <v>3.01</v>
      </c>
      <c r="BT88" s="63">
        <v>96.71</v>
      </c>
      <c r="BU88" s="63">
        <v>104.308</v>
      </c>
      <c r="BV88" s="63">
        <v>104.474</v>
      </c>
      <c r="BW88" s="63">
        <v>2.93</v>
      </c>
      <c r="BX88" s="63">
        <v>103.1</v>
      </c>
      <c r="BY88" s="63">
        <v>108.294</v>
      </c>
      <c r="BZ88" s="63">
        <v>107.944</v>
      </c>
      <c r="CA88" s="63">
        <v>10.52</v>
      </c>
      <c r="CB88" s="63">
        <v>117.65</v>
      </c>
      <c r="CC88" s="63">
        <v>111.034</v>
      </c>
      <c r="CD88" s="63">
        <v>110.66</v>
      </c>
      <c r="CE88" s="63">
        <v>5.24</v>
      </c>
      <c r="CF88" s="63">
        <v>97.53</v>
      </c>
      <c r="CG88" s="63">
        <v>110.594</v>
      </c>
      <c r="CH88" s="63">
        <v>110.209</v>
      </c>
      <c r="CI88" s="63">
        <v>11.21</v>
      </c>
      <c r="CJ88" s="63">
        <v>111.82</v>
      </c>
      <c r="CK88" s="63">
        <v>111.154</v>
      </c>
      <c r="CL88" s="63">
        <v>108.092</v>
      </c>
      <c r="CM88" s="63">
        <v>5.76</v>
      </c>
      <c r="CN88" s="63">
        <v>98.94</v>
      </c>
      <c r="CO88" s="63">
        <v>108.314</v>
      </c>
      <c r="CP88" s="63">
        <v>108.304</v>
      </c>
      <c r="CQ88" s="63">
        <v>10.38</v>
      </c>
      <c r="CR88" s="63">
        <v>107.45</v>
      </c>
      <c r="CS88" s="63">
        <v>112.557</v>
      </c>
      <c r="CT88" s="63">
        <v>109.862</v>
      </c>
      <c r="CU88" s="63">
        <v>5.64</v>
      </c>
      <c r="CV88" s="63">
        <v>102.38</v>
      </c>
      <c r="CW88" s="63">
        <v>104.067</v>
      </c>
      <c r="CX88" s="63">
        <v>103.42</v>
      </c>
      <c r="CY88" s="63">
        <v>11.78</v>
      </c>
      <c r="CZ88" s="63">
        <v>108.13</v>
      </c>
      <c r="DA88" s="63">
        <v>111.684</v>
      </c>
      <c r="DB88" s="63">
        <v>110.461</v>
      </c>
      <c r="DC88" s="63">
        <v>4.11</v>
      </c>
      <c r="DD88" s="63">
        <v>127.63</v>
      </c>
      <c r="DE88" s="63">
        <v>115.262</v>
      </c>
      <c r="DF88" s="63">
        <v>114.62</v>
      </c>
      <c r="DG88" s="63">
        <v>6.57</v>
      </c>
      <c r="DH88" s="63">
        <v>99.23</v>
      </c>
      <c r="DI88" s="63">
        <v>109.589</v>
      </c>
      <c r="DJ88" s="63">
        <v>109.599</v>
      </c>
      <c r="DK88" s="63">
        <v>-5.3</v>
      </c>
      <c r="DL88" s="63">
        <v>104.86</v>
      </c>
      <c r="DM88" s="63">
        <v>104.281</v>
      </c>
      <c r="DN88" s="63">
        <v>103.711</v>
      </c>
      <c r="DO88" s="63">
        <v>5.7</v>
      </c>
      <c r="DP88" s="63">
        <v>89.72</v>
      </c>
      <c r="DQ88" s="63">
        <v>103.316</v>
      </c>
      <c r="DR88" s="63">
        <v>106.312</v>
      </c>
      <c r="DS88" s="62" t="s">
        <v>107</v>
      </c>
    </row>
    <row r="89" spans="1:126" s="54" customFormat="1" ht="12.75">
      <c r="A89" s="55"/>
      <c r="B89" s="57" t="s">
        <v>77</v>
      </c>
      <c r="C89" s="114">
        <v>5</v>
      </c>
      <c r="D89" s="114">
        <v>103.65</v>
      </c>
      <c r="E89" s="114">
        <v>107.827</v>
      </c>
      <c r="F89" s="114">
        <v>107.578</v>
      </c>
      <c r="G89" s="107">
        <v>4.42</v>
      </c>
      <c r="H89" s="107">
        <v>103.74</v>
      </c>
      <c r="I89" s="107">
        <v>107.435</v>
      </c>
      <c r="J89" s="107">
        <v>106.993</v>
      </c>
      <c r="K89" s="107">
        <v>8.58</v>
      </c>
      <c r="L89" s="107">
        <v>103.11</v>
      </c>
      <c r="M89" s="107">
        <v>111.16</v>
      </c>
      <c r="N89" s="107">
        <v>111.282</v>
      </c>
      <c r="O89" s="114">
        <v>2.79</v>
      </c>
      <c r="P89" s="114">
        <v>107.87</v>
      </c>
      <c r="Q89" s="114">
        <v>107.834</v>
      </c>
      <c r="R89" s="114">
        <v>108.27</v>
      </c>
      <c r="S89" s="48">
        <v>4.63</v>
      </c>
      <c r="T89" s="48">
        <v>100.79</v>
      </c>
      <c r="U89" s="48">
        <v>108.903</v>
      </c>
      <c r="V89" s="48">
        <v>109.664</v>
      </c>
      <c r="W89" s="48">
        <v>7.49</v>
      </c>
      <c r="X89" s="48">
        <v>105.1</v>
      </c>
      <c r="Y89" s="48">
        <v>108.976</v>
      </c>
      <c r="Z89" s="48">
        <v>108.141</v>
      </c>
      <c r="AA89" s="48">
        <v>2.33</v>
      </c>
      <c r="AB89" s="48">
        <v>109.42</v>
      </c>
      <c r="AC89" s="48">
        <v>108.609</v>
      </c>
      <c r="AD89" s="48">
        <v>108.799</v>
      </c>
      <c r="AE89" s="48">
        <v>0.35</v>
      </c>
      <c r="AF89" s="48">
        <v>106.27</v>
      </c>
      <c r="AG89" s="48">
        <v>105.227</v>
      </c>
      <c r="AH89" s="48">
        <v>106.519</v>
      </c>
      <c r="AI89" s="48">
        <v>3.19</v>
      </c>
      <c r="AJ89" s="48">
        <v>109.92</v>
      </c>
      <c r="AK89" s="48">
        <v>109.417</v>
      </c>
      <c r="AL89" s="48">
        <v>109.672</v>
      </c>
      <c r="AM89" s="48">
        <v>4</v>
      </c>
      <c r="AN89" s="48">
        <v>102.79</v>
      </c>
      <c r="AO89" s="48">
        <v>107.723</v>
      </c>
      <c r="AP89" s="48">
        <v>106.907</v>
      </c>
      <c r="AQ89" s="118">
        <v>6.07</v>
      </c>
      <c r="AR89" s="118">
        <v>101.77</v>
      </c>
      <c r="AS89" s="118">
        <v>110.367</v>
      </c>
      <c r="AT89" s="118">
        <v>110.807</v>
      </c>
      <c r="AU89" s="48">
        <v>5.23</v>
      </c>
      <c r="AV89" s="48">
        <v>100.45</v>
      </c>
      <c r="AW89" s="48">
        <v>109.74</v>
      </c>
      <c r="AX89" s="48">
        <v>110.59</v>
      </c>
      <c r="AY89" s="48">
        <v>12.71</v>
      </c>
      <c r="AZ89" s="48">
        <v>103.04</v>
      </c>
      <c r="BA89" s="48">
        <v>112.76</v>
      </c>
      <c r="BB89" s="48">
        <v>112.785</v>
      </c>
      <c r="BC89" s="48">
        <v>5.5</v>
      </c>
      <c r="BD89" s="48">
        <v>97.9</v>
      </c>
      <c r="BE89" s="48">
        <v>109.407</v>
      </c>
      <c r="BF89" s="48">
        <v>109.509</v>
      </c>
      <c r="BG89" s="48">
        <v>13.16</v>
      </c>
      <c r="BH89" s="48">
        <v>102.59</v>
      </c>
      <c r="BI89" s="48">
        <v>116.081</v>
      </c>
      <c r="BJ89" s="48">
        <v>112.494</v>
      </c>
      <c r="BK89" s="48">
        <v>3.14</v>
      </c>
      <c r="BL89" s="48">
        <v>103.77</v>
      </c>
      <c r="BM89" s="48">
        <v>110.058</v>
      </c>
      <c r="BN89" s="48">
        <v>110.995</v>
      </c>
      <c r="BO89" s="48">
        <v>6.62</v>
      </c>
      <c r="BP89" s="48">
        <v>102.68</v>
      </c>
      <c r="BQ89" s="48">
        <v>109.559</v>
      </c>
      <c r="BR89" s="48">
        <v>110.031</v>
      </c>
      <c r="BS89" s="48">
        <v>3.22</v>
      </c>
      <c r="BT89" s="48">
        <v>94.21</v>
      </c>
      <c r="BU89" s="48">
        <v>104.42</v>
      </c>
      <c r="BV89" s="48">
        <v>104.576</v>
      </c>
      <c r="BW89" s="48">
        <v>0.59</v>
      </c>
      <c r="BX89" s="48">
        <v>101.88</v>
      </c>
      <c r="BY89" s="48">
        <v>108.437</v>
      </c>
      <c r="BZ89" s="48">
        <v>108.319</v>
      </c>
      <c r="CA89" s="48">
        <v>8.76</v>
      </c>
      <c r="CB89" s="48">
        <v>108.03</v>
      </c>
      <c r="CC89" s="48">
        <v>111.251</v>
      </c>
      <c r="CD89" s="48">
        <v>111.173</v>
      </c>
      <c r="CE89" s="48">
        <v>3</v>
      </c>
      <c r="CF89" s="48">
        <v>100.17</v>
      </c>
      <c r="CG89" s="48">
        <v>110.434</v>
      </c>
      <c r="CH89" s="48">
        <v>110.819</v>
      </c>
      <c r="CI89" s="48">
        <v>-1.1</v>
      </c>
      <c r="CJ89" s="48">
        <v>96.7</v>
      </c>
      <c r="CK89" s="48">
        <v>106.734</v>
      </c>
      <c r="CL89" s="48">
        <v>108.092</v>
      </c>
      <c r="CM89" s="48">
        <v>0.85</v>
      </c>
      <c r="CN89" s="48">
        <v>96.81</v>
      </c>
      <c r="CO89" s="48">
        <v>108.51</v>
      </c>
      <c r="CP89" s="48">
        <v>108.689</v>
      </c>
      <c r="CQ89" s="48">
        <v>9.48</v>
      </c>
      <c r="CR89" s="48">
        <v>110.17</v>
      </c>
      <c r="CS89" s="48">
        <v>112.711</v>
      </c>
      <c r="CT89" s="48">
        <v>110.313</v>
      </c>
      <c r="CU89" s="48">
        <v>3.18</v>
      </c>
      <c r="CV89" s="48">
        <v>96.48</v>
      </c>
      <c r="CW89" s="48">
        <v>104.469</v>
      </c>
      <c r="CX89" s="48">
        <v>103.634</v>
      </c>
      <c r="CY89" s="48">
        <v>8.64</v>
      </c>
      <c r="CZ89" s="48">
        <v>102.78</v>
      </c>
      <c r="DA89" s="48">
        <v>112.043</v>
      </c>
      <c r="DB89" s="48">
        <v>111.031</v>
      </c>
      <c r="DC89" s="48">
        <v>4.01</v>
      </c>
      <c r="DD89" s="48">
        <v>115.96</v>
      </c>
      <c r="DE89" s="48">
        <v>113.964</v>
      </c>
      <c r="DF89" s="48">
        <v>115.103</v>
      </c>
      <c r="DG89" s="48">
        <v>7.52</v>
      </c>
      <c r="DH89" s="48">
        <v>98.93</v>
      </c>
      <c r="DI89" s="48">
        <v>110.25</v>
      </c>
      <c r="DJ89" s="48">
        <v>110.227</v>
      </c>
      <c r="DK89" s="48">
        <v>-0.43</v>
      </c>
      <c r="DL89" s="48">
        <v>98.47</v>
      </c>
      <c r="DM89" s="48">
        <v>104.145</v>
      </c>
      <c r="DN89" s="48">
        <v>103.768</v>
      </c>
      <c r="DO89" s="48">
        <v>7.49</v>
      </c>
      <c r="DP89" s="48">
        <v>102.38</v>
      </c>
      <c r="DQ89" s="48">
        <v>107.919</v>
      </c>
      <c r="DR89" s="48">
        <v>106.837</v>
      </c>
      <c r="DS89" s="49" t="s">
        <v>78</v>
      </c>
      <c r="DV89" s="44"/>
    </row>
    <row r="90" spans="1:123" ht="12.75">
      <c r="A90" s="55"/>
      <c r="B90" s="57" t="s">
        <v>80</v>
      </c>
      <c r="C90" s="114">
        <v>5.62</v>
      </c>
      <c r="D90" s="114">
        <v>104.87</v>
      </c>
      <c r="E90" s="114">
        <v>107.758</v>
      </c>
      <c r="F90" s="114">
        <v>108.121</v>
      </c>
      <c r="G90" s="107">
        <v>5.66</v>
      </c>
      <c r="H90" s="107">
        <v>105.27</v>
      </c>
      <c r="I90" s="107">
        <v>107.185</v>
      </c>
      <c r="J90" s="107">
        <v>107.566</v>
      </c>
      <c r="K90" s="107">
        <v>5.36</v>
      </c>
      <c r="L90" s="107">
        <v>102.38</v>
      </c>
      <c r="M90" s="107">
        <v>111.643</v>
      </c>
      <c r="N90" s="107">
        <v>111.665</v>
      </c>
      <c r="O90" s="114">
        <v>2.25</v>
      </c>
      <c r="P90" s="114">
        <v>110.59</v>
      </c>
      <c r="Q90" s="114">
        <v>108.505</v>
      </c>
      <c r="R90" s="114">
        <v>108.535</v>
      </c>
      <c r="S90" s="48">
        <v>8.12</v>
      </c>
      <c r="T90" s="48">
        <v>106.89</v>
      </c>
      <c r="U90" s="48">
        <v>111.76</v>
      </c>
      <c r="V90" s="48">
        <v>110.221</v>
      </c>
      <c r="W90" s="48">
        <v>-7.8</v>
      </c>
      <c r="X90" s="48">
        <v>105.74</v>
      </c>
      <c r="Y90" s="48">
        <v>96.4439</v>
      </c>
      <c r="Z90" s="48">
        <v>109.028</v>
      </c>
      <c r="AA90" s="48">
        <v>7.08</v>
      </c>
      <c r="AB90" s="48">
        <v>117.24</v>
      </c>
      <c r="AC90" s="48">
        <v>110.416</v>
      </c>
      <c r="AD90" s="48">
        <v>109.306</v>
      </c>
      <c r="AE90" s="48">
        <v>1.48</v>
      </c>
      <c r="AF90" s="48">
        <v>111.29</v>
      </c>
      <c r="AG90" s="48">
        <v>107.125</v>
      </c>
      <c r="AH90" s="48">
        <v>106.805</v>
      </c>
      <c r="AI90" s="48">
        <v>3.13</v>
      </c>
      <c r="AJ90" s="48">
        <v>109.67</v>
      </c>
      <c r="AK90" s="48">
        <v>110.046</v>
      </c>
      <c r="AL90" s="48">
        <v>109.612</v>
      </c>
      <c r="AM90" s="48">
        <v>-1.65</v>
      </c>
      <c r="AN90" s="48">
        <v>101.76</v>
      </c>
      <c r="AO90" s="48">
        <v>104.159</v>
      </c>
      <c r="AP90" s="48">
        <v>107.257</v>
      </c>
      <c r="AQ90" s="118">
        <v>6.48</v>
      </c>
      <c r="AR90" s="118">
        <v>106.09</v>
      </c>
      <c r="AS90" s="118">
        <v>111.218</v>
      </c>
      <c r="AT90" s="118">
        <v>111.313</v>
      </c>
      <c r="AU90" s="48">
        <v>7.88</v>
      </c>
      <c r="AV90" s="48">
        <v>108.08</v>
      </c>
      <c r="AW90" s="48">
        <v>112.135</v>
      </c>
      <c r="AX90" s="48">
        <v>111.064</v>
      </c>
      <c r="AY90" s="48">
        <v>8.79</v>
      </c>
      <c r="AZ90" s="48">
        <v>104.08</v>
      </c>
      <c r="BA90" s="48">
        <v>113.988</v>
      </c>
      <c r="BB90" s="48">
        <v>113.611</v>
      </c>
      <c r="BC90" s="48">
        <v>11.19</v>
      </c>
      <c r="BD90" s="48">
        <v>125.88</v>
      </c>
      <c r="BE90" s="48">
        <v>108.434</v>
      </c>
      <c r="BF90" s="48">
        <v>109.997</v>
      </c>
      <c r="BG90" s="48">
        <v>9.58</v>
      </c>
      <c r="BH90" s="48">
        <v>103.73</v>
      </c>
      <c r="BI90" s="48">
        <v>115.854</v>
      </c>
      <c r="BJ90" s="48">
        <v>113.094</v>
      </c>
      <c r="BK90" s="48">
        <v>5.53</v>
      </c>
      <c r="BL90" s="48">
        <v>107.57</v>
      </c>
      <c r="BM90" s="48">
        <v>111.154</v>
      </c>
      <c r="BN90" s="48">
        <v>111.629</v>
      </c>
      <c r="BO90" s="48">
        <v>7.12</v>
      </c>
      <c r="BP90" s="48">
        <v>103.94</v>
      </c>
      <c r="BQ90" s="48">
        <v>110.344</v>
      </c>
      <c r="BR90" s="48">
        <v>110.437</v>
      </c>
      <c r="BS90" s="48">
        <v>1.76</v>
      </c>
      <c r="BT90" s="48">
        <v>92.97</v>
      </c>
      <c r="BU90" s="48">
        <v>104.137</v>
      </c>
      <c r="BV90" s="48">
        <v>104.744</v>
      </c>
      <c r="BW90" s="48">
        <v>-0.03</v>
      </c>
      <c r="BX90" s="48">
        <v>101.62</v>
      </c>
      <c r="BY90" s="48">
        <v>107.922</v>
      </c>
      <c r="BZ90" s="48">
        <v>108.72</v>
      </c>
      <c r="CA90" s="48">
        <v>2.81</v>
      </c>
      <c r="CB90" s="48">
        <v>99.94</v>
      </c>
      <c r="CC90" s="48">
        <v>110.799</v>
      </c>
      <c r="CD90" s="48">
        <v>111.69</v>
      </c>
      <c r="CE90" s="48">
        <v>4.9</v>
      </c>
      <c r="CF90" s="48">
        <v>104.89</v>
      </c>
      <c r="CG90" s="48">
        <v>111.739</v>
      </c>
      <c r="CH90" s="48">
        <v>111.417</v>
      </c>
      <c r="CI90" s="48">
        <v>4.21</v>
      </c>
      <c r="CJ90" s="48">
        <v>112.16</v>
      </c>
      <c r="CK90" s="48">
        <v>107.544</v>
      </c>
      <c r="CL90" s="48">
        <v>108.085</v>
      </c>
      <c r="CM90" s="48">
        <v>3.43</v>
      </c>
      <c r="CN90" s="48">
        <v>98</v>
      </c>
      <c r="CO90" s="48">
        <v>108.503</v>
      </c>
      <c r="CP90" s="48">
        <v>109.115</v>
      </c>
      <c r="CQ90" s="48">
        <v>3.8</v>
      </c>
      <c r="CR90" s="48">
        <v>104.51</v>
      </c>
      <c r="CS90" s="48">
        <v>109.54</v>
      </c>
      <c r="CT90" s="48">
        <v>110.714</v>
      </c>
      <c r="CU90" s="48">
        <v>1.87</v>
      </c>
      <c r="CV90" s="48">
        <v>94.74</v>
      </c>
      <c r="CW90" s="48">
        <v>103.675</v>
      </c>
      <c r="CX90" s="48">
        <v>103.561</v>
      </c>
      <c r="CY90" s="48">
        <v>5.77</v>
      </c>
      <c r="CZ90" s="48">
        <v>105.08</v>
      </c>
      <c r="DA90" s="48">
        <v>110.905</v>
      </c>
      <c r="DB90" s="48">
        <v>111.471</v>
      </c>
      <c r="DC90" s="48">
        <v>1.61</v>
      </c>
      <c r="DD90" s="48">
        <v>120.19</v>
      </c>
      <c r="DE90" s="48">
        <v>115.837</v>
      </c>
      <c r="DF90" s="48">
        <v>115.805</v>
      </c>
      <c r="DG90" s="48">
        <v>8.32</v>
      </c>
      <c r="DH90" s="48">
        <v>102.63</v>
      </c>
      <c r="DI90" s="48">
        <v>110.799</v>
      </c>
      <c r="DJ90" s="48">
        <v>110.84</v>
      </c>
      <c r="DK90" s="48">
        <v>-6.88</v>
      </c>
      <c r="DL90" s="48">
        <v>100.13</v>
      </c>
      <c r="DM90" s="48">
        <v>105.601</v>
      </c>
      <c r="DN90" s="48">
        <v>103.738</v>
      </c>
      <c r="DO90" s="48">
        <v>4.28</v>
      </c>
      <c r="DP90" s="48">
        <v>97.73</v>
      </c>
      <c r="DQ90" s="48">
        <v>107.368</v>
      </c>
      <c r="DR90" s="48">
        <v>107.385</v>
      </c>
      <c r="DS90" s="49" t="s">
        <v>81</v>
      </c>
    </row>
    <row r="91" spans="1:123" ht="12.75">
      <c r="A91" s="55"/>
      <c r="B91" s="57" t="s">
        <v>83</v>
      </c>
      <c r="C91" s="114">
        <v>3.73</v>
      </c>
      <c r="D91" s="114">
        <v>103.51</v>
      </c>
      <c r="E91" s="114">
        <v>107.526</v>
      </c>
      <c r="F91" s="114">
        <v>108.78</v>
      </c>
      <c r="G91" s="107">
        <v>3.71</v>
      </c>
      <c r="H91" s="107">
        <v>103.47</v>
      </c>
      <c r="I91" s="107">
        <v>106.815</v>
      </c>
      <c r="J91" s="107">
        <v>108.231</v>
      </c>
      <c r="K91" s="107">
        <v>3.78</v>
      </c>
      <c r="L91" s="107">
        <v>103.62</v>
      </c>
      <c r="M91" s="107">
        <v>111.579</v>
      </c>
      <c r="N91" s="107">
        <v>112.146</v>
      </c>
      <c r="O91" s="114">
        <v>3.8</v>
      </c>
      <c r="P91" s="114">
        <v>107.06</v>
      </c>
      <c r="Q91" s="114">
        <v>108.623</v>
      </c>
      <c r="R91" s="114">
        <v>108.933</v>
      </c>
      <c r="S91" s="48">
        <v>6.24</v>
      </c>
      <c r="T91" s="48">
        <v>104.78</v>
      </c>
      <c r="U91" s="48">
        <v>110.769</v>
      </c>
      <c r="V91" s="48">
        <v>110.771</v>
      </c>
      <c r="W91" s="48">
        <v>10.17</v>
      </c>
      <c r="X91" s="48">
        <v>108.49</v>
      </c>
      <c r="Y91" s="48">
        <v>102.997</v>
      </c>
      <c r="Z91" s="48">
        <v>109.96</v>
      </c>
      <c r="AA91" s="48">
        <v>4.69</v>
      </c>
      <c r="AB91" s="48">
        <v>107.52</v>
      </c>
      <c r="AC91" s="48">
        <v>109.037</v>
      </c>
      <c r="AD91" s="48">
        <v>109.787</v>
      </c>
      <c r="AE91" s="48">
        <v>1.82</v>
      </c>
      <c r="AF91" s="48">
        <v>104.69</v>
      </c>
      <c r="AG91" s="48">
        <v>106.425</v>
      </c>
      <c r="AH91" s="48">
        <v>107.371</v>
      </c>
      <c r="AI91" s="48">
        <v>2.77</v>
      </c>
      <c r="AJ91" s="48">
        <v>106.91</v>
      </c>
      <c r="AK91" s="48">
        <v>109.505</v>
      </c>
      <c r="AL91" s="48">
        <v>109.572</v>
      </c>
      <c r="AM91" s="48">
        <v>4.18</v>
      </c>
      <c r="AN91" s="48">
        <v>114.86</v>
      </c>
      <c r="AO91" s="48">
        <v>107.109</v>
      </c>
      <c r="AP91" s="48">
        <v>107.829</v>
      </c>
      <c r="AQ91" s="118">
        <v>8</v>
      </c>
      <c r="AR91" s="118">
        <v>107.64</v>
      </c>
      <c r="AS91" s="118">
        <v>112.115</v>
      </c>
      <c r="AT91" s="118">
        <v>111.82</v>
      </c>
      <c r="AU91" s="48">
        <v>5.93</v>
      </c>
      <c r="AV91" s="48">
        <v>105.75</v>
      </c>
      <c r="AW91" s="48">
        <v>110.754</v>
      </c>
      <c r="AX91" s="48">
        <v>111.503</v>
      </c>
      <c r="AY91" s="48">
        <v>8.27</v>
      </c>
      <c r="AZ91" s="48">
        <v>108.07</v>
      </c>
      <c r="BA91" s="48">
        <v>113.938</v>
      </c>
      <c r="BB91" s="48">
        <v>114.418</v>
      </c>
      <c r="BC91" s="48">
        <v>5.04</v>
      </c>
      <c r="BD91" s="48">
        <v>101.8</v>
      </c>
      <c r="BE91" s="48">
        <v>110.133</v>
      </c>
      <c r="BF91" s="48">
        <v>110.522</v>
      </c>
      <c r="BG91" s="48">
        <v>19.01</v>
      </c>
      <c r="BH91" s="48">
        <v>119.05</v>
      </c>
      <c r="BI91" s="48">
        <v>118.391</v>
      </c>
      <c r="BJ91" s="48">
        <v>113.661</v>
      </c>
      <c r="BK91" s="48">
        <v>7.95</v>
      </c>
      <c r="BL91" s="48">
        <v>110.24</v>
      </c>
      <c r="BM91" s="48">
        <v>112.913</v>
      </c>
      <c r="BN91" s="48">
        <v>112.379</v>
      </c>
      <c r="BO91" s="48">
        <v>9.99</v>
      </c>
      <c r="BP91" s="48">
        <v>105.54</v>
      </c>
      <c r="BQ91" s="48">
        <v>111.046</v>
      </c>
      <c r="BR91" s="48">
        <v>110.918</v>
      </c>
      <c r="BS91" s="48">
        <v>9.58</v>
      </c>
      <c r="BT91" s="48">
        <v>102.74</v>
      </c>
      <c r="BU91" s="48">
        <v>105.477</v>
      </c>
      <c r="BV91" s="48">
        <v>104.965</v>
      </c>
      <c r="BW91" s="48">
        <v>0.29</v>
      </c>
      <c r="BX91" s="48">
        <v>105.58</v>
      </c>
      <c r="BY91" s="48">
        <v>109.229</v>
      </c>
      <c r="BZ91" s="48">
        <v>109.242</v>
      </c>
      <c r="CA91" s="48">
        <v>-0.79</v>
      </c>
      <c r="CB91" s="48">
        <v>100.22</v>
      </c>
      <c r="CC91" s="48">
        <v>110.527</v>
      </c>
      <c r="CD91" s="48">
        <v>112.248</v>
      </c>
      <c r="CE91" s="48">
        <v>7.07</v>
      </c>
      <c r="CF91" s="48">
        <v>106.33</v>
      </c>
      <c r="CG91" s="48">
        <v>111.076</v>
      </c>
      <c r="CH91" s="48">
        <v>112.018</v>
      </c>
      <c r="CI91" s="48">
        <v>3.99</v>
      </c>
      <c r="CJ91" s="48">
        <v>103.11</v>
      </c>
      <c r="CK91" s="48">
        <v>108.519</v>
      </c>
      <c r="CL91" s="48">
        <v>108.143</v>
      </c>
      <c r="CM91" s="48">
        <v>4.92</v>
      </c>
      <c r="CN91" s="48">
        <v>101.93</v>
      </c>
      <c r="CO91" s="48">
        <v>111.277</v>
      </c>
      <c r="CP91" s="48">
        <v>109.516</v>
      </c>
      <c r="CQ91" s="48">
        <v>6.84</v>
      </c>
      <c r="CR91" s="48">
        <v>106.86</v>
      </c>
      <c r="CS91" s="48">
        <v>110.923</v>
      </c>
      <c r="CT91" s="48">
        <v>111.132</v>
      </c>
      <c r="CU91" s="48">
        <v>3.53</v>
      </c>
      <c r="CV91" s="48">
        <v>95.21</v>
      </c>
      <c r="CW91" s="48">
        <v>103.367</v>
      </c>
      <c r="CX91" s="48">
        <v>103.354</v>
      </c>
      <c r="CY91" s="48">
        <v>8.9</v>
      </c>
      <c r="CZ91" s="48">
        <v>111.39</v>
      </c>
      <c r="DA91" s="48">
        <v>112.068</v>
      </c>
      <c r="DB91" s="48">
        <v>111.897</v>
      </c>
      <c r="DC91" s="48">
        <v>3.85</v>
      </c>
      <c r="DD91" s="48">
        <v>106.55</v>
      </c>
      <c r="DE91" s="48">
        <v>116.694</v>
      </c>
      <c r="DF91" s="48">
        <v>116.644</v>
      </c>
      <c r="DG91" s="48">
        <v>7.8</v>
      </c>
      <c r="DH91" s="48">
        <v>108.02</v>
      </c>
      <c r="DI91" s="48">
        <v>111.53</v>
      </c>
      <c r="DJ91" s="48">
        <v>111.435</v>
      </c>
      <c r="DK91" s="48">
        <v>2.84</v>
      </c>
      <c r="DL91" s="48">
        <v>91.6</v>
      </c>
      <c r="DM91" s="48">
        <v>102.356</v>
      </c>
      <c r="DN91" s="48">
        <v>103.631</v>
      </c>
      <c r="DO91" s="48">
        <v>4.41</v>
      </c>
      <c r="DP91" s="48">
        <v>101.23</v>
      </c>
      <c r="DQ91" s="48">
        <v>107.022</v>
      </c>
      <c r="DR91" s="48">
        <v>107.942</v>
      </c>
      <c r="DS91" s="49" t="s">
        <v>84</v>
      </c>
    </row>
    <row r="92" spans="1:134" ht="12.75">
      <c r="A92" s="55"/>
      <c r="B92" s="57" t="s">
        <v>85</v>
      </c>
      <c r="C92" s="114">
        <v>10.6</v>
      </c>
      <c r="D92" s="114">
        <v>118.64</v>
      </c>
      <c r="E92" s="114">
        <v>111.078</v>
      </c>
      <c r="F92" s="114">
        <v>109.534</v>
      </c>
      <c r="G92" s="107">
        <v>11.39</v>
      </c>
      <c r="H92" s="107">
        <v>118.59</v>
      </c>
      <c r="I92" s="107">
        <v>110.785</v>
      </c>
      <c r="J92" s="107">
        <v>108.975</v>
      </c>
      <c r="K92" s="107">
        <v>6.18</v>
      </c>
      <c r="L92" s="107">
        <v>118.77</v>
      </c>
      <c r="M92" s="107">
        <v>113.089</v>
      </c>
      <c r="N92" s="107">
        <v>112.739</v>
      </c>
      <c r="O92" s="114">
        <v>5.1</v>
      </c>
      <c r="P92" s="114">
        <v>110.25</v>
      </c>
      <c r="Q92" s="114">
        <v>109.843</v>
      </c>
      <c r="R92" s="114">
        <v>109.355</v>
      </c>
      <c r="S92" s="48">
        <v>4.64</v>
      </c>
      <c r="T92" s="48">
        <v>111.45</v>
      </c>
      <c r="U92" s="48">
        <v>110.233</v>
      </c>
      <c r="V92" s="48">
        <v>111.321</v>
      </c>
      <c r="W92" s="48">
        <v>5.28</v>
      </c>
      <c r="X92" s="48">
        <v>112.17</v>
      </c>
      <c r="Y92" s="48">
        <v>105.646</v>
      </c>
      <c r="Z92" s="48">
        <v>110.657</v>
      </c>
      <c r="AA92" s="48">
        <v>7.48</v>
      </c>
      <c r="AB92" s="48">
        <v>109.07</v>
      </c>
      <c r="AC92" s="48">
        <v>111.234</v>
      </c>
      <c r="AD92" s="48">
        <v>110.255</v>
      </c>
      <c r="AE92" s="48">
        <v>5.5</v>
      </c>
      <c r="AF92" s="48">
        <v>110.23</v>
      </c>
      <c r="AG92" s="48">
        <v>109.038</v>
      </c>
      <c r="AH92" s="48">
        <v>108.041</v>
      </c>
      <c r="AI92" s="48">
        <v>3.43</v>
      </c>
      <c r="AJ92" s="48">
        <v>110.13</v>
      </c>
      <c r="AK92" s="48">
        <v>109.92</v>
      </c>
      <c r="AL92" s="48">
        <v>109.536</v>
      </c>
      <c r="AM92" s="48">
        <v>4.44</v>
      </c>
      <c r="AN92" s="48">
        <v>109.36</v>
      </c>
      <c r="AO92" s="48">
        <v>109.73</v>
      </c>
      <c r="AP92" s="48">
        <v>108.546</v>
      </c>
      <c r="AQ92" s="118">
        <v>7.32</v>
      </c>
      <c r="AR92" s="118">
        <v>118.78</v>
      </c>
      <c r="AS92" s="118">
        <v>112.155</v>
      </c>
      <c r="AT92" s="118">
        <v>112.292</v>
      </c>
      <c r="AU92" s="48">
        <v>6.74</v>
      </c>
      <c r="AV92" s="48">
        <v>120.7</v>
      </c>
      <c r="AW92" s="48">
        <v>111.796</v>
      </c>
      <c r="AX92" s="48">
        <v>111.957</v>
      </c>
      <c r="AY92" s="48">
        <v>12.46</v>
      </c>
      <c r="AZ92" s="48">
        <v>125.71</v>
      </c>
      <c r="BA92" s="48">
        <v>115.752</v>
      </c>
      <c r="BB92" s="48">
        <v>115.232</v>
      </c>
      <c r="BC92" s="48">
        <v>4.52</v>
      </c>
      <c r="BD92" s="48">
        <v>115.7</v>
      </c>
      <c r="BE92" s="48">
        <v>110.909</v>
      </c>
      <c r="BF92" s="48">
        <v>111.072</v>
      </c>
      <c r="BG92" s="48">
        <v>11.83</v>
      </c>
      <c r="BH92" s="48">
        <v>122.55</v>
      </c>
      <c r="BI92" s="48">
        <v>114.665</v>
      </c>
      <c r="BJ92" s="48">
        <v>114.093</v>
      </c>
      <c r="BK92" s="48">
        <v>6.48</v>
      </c>
      <c r="BL92" s="48">
        <v>123.1</v>
      </c>
      <c r="BM92" s="48">
        <v>112.972</v>
      </c>
      <c r="BN92" s="48">
        <v>112.962</v>
      </c>
      <c r="BO92" s="48">
        <v>9.03</v>
      </c>
      <c r="BP92" s="48">
        <v>121.44</v>
      </c>
      <c r="BQ92" s="48">
        <v>111.152</v>
      </c>
      <c r="BR92" s="48">
        <v>111.404</v>
      </c>
      <c r="BS92" s="48">
        <v>6.09</v>
      </c>
      <c r="BT92" s="48">
        <v>112.87</v>
      </c>
      <c r="BU92" s="48">
        <v>105.634</v>
      </c>
      <c r="BV92" s="48">
        <v>105.113</v>
      </c>
      <c r="BW92" s="48">
        <v>6.38</v>
      </c>
      <c r="BX92" s="48">
        <v>115.42</v>
      </c>
      <c r="BY92" s="48">
        <v>110.755</v>
      </c>
      <c r="BZ92" s="48">
        <v>109.764</v>
      </c>
      <c r="CA92" s="48">
        <v>3.96</v>
      </c>
      <c r="CB92" s="48">
        <v>106.21</v>
      </c>
      <c r="CC92" s="48">
        <v>112.443</v>
      </c>
      <c r="CD92" s="48">
        <v>112.865</v>
      </c>
      <c r="CE92" s="48">
        <v>9.02</v>
      </c>
      <c r="CF92" s="48">
        <v>118.4</v>
      </c>
      <c r="CG92" s="48">
        <v>112.847</v>
      </c>
      <c r="CH92" s="48">
        <v>112.648</v>
      </c>
      <c r="CI92" s="48">
        <v>4.94</v>
      </c>
      <c r="CJ92" s="48">
        <v>113.39</v>
      </c>
      <c r="CK92" s="48">
        <v>107.487</v>
      </c>
      <c r="CL92" s="48">
        <v>108.21</v>
      </c>
      <c r="CM92" s="48">
        <v>3.5</v>
      </c>
      <c r="CN92" s="48">
        <v>106.64</v>
      </c>
      <c r="CO92" s="48">
        <v>108.872</v>
      </c>
      <c r="CP92" s="48">
        <v>109.806</v>
      </c>
      <c r="CQ92" s="48">
        <v>4.75</v>
      </c>
      <c r="CR92" s="48">
        <v>107.45</v>
      </c>
      <c r="CS92" s="48">
        <v>111.257</v>
      </c>
      <c r="CT92" s="48">
        <v>111.575</v>
      </c>
      <c r="CU92" s="48">
        <v>1.46</v>
      </c>
      <c r="CV92" s="48">
        <v>103.84</v>
      </c>
      <c r="CW92" s="48">
        <v>103.388</v>
      </c>
      <c r="CX92" s="48">
        <v>103.061</v>
      </c>
      <c r="CY92" s="48">
        <v>7.62</v>
      </c>
      <c r="CZ92" s="48">
        <v>121.09</v>
      </c>
      <c r="DA92" s="48">
        <v>112.695</v>
      </c>
      <c r="DB92" s="48">
        <v>112.304</v>
      </c>
      <c r="DC92" s="48">
        <v>7.62</v>
      </c>
      <c r="DD92" s="48">
        <v>112.23</v>
      </c>
      <c r="DE92" s="48">
        <v>117.477</v>
      </c>
      <c r="DF92" s="48">
        <v>117.446</v>
      </c>
      <c r="DG92" s="48">
        <v>8.56</v>
      </c>
      <c r="DH92" s="48">
        <v>120.83</v>
      </c>
      <c r="DI92" s="48">
        <v>112.274</v>
      </c>
      <c r="DJ92" s="48">
        <v>112.002</v>
      </c>
      <c r="DK92" s="48">
        <v>-16.44</v>
      </c>
      <c r="DL92" s="48">
        <v>101.88</v>
      </c>
      <c r="DM92" s="48">
        <v>97.4845</v>
      </c>
      <c r="DN92" s="48">
        <v>103.686</v>
      </c>
      <c r="DO92" s="48">
        <v>3.67</v>
      </c>
      <c r="DP92" s="48">
        <v>106.27</v>
      </c>
      <c r="DQ92" s="48">
        <v>107.892</v>
      </c>
      <c r="DR92" s="48">
        <v>108.545</v>
      </c>
      <c r="DS92" s="49" t="s">
        <v>86</v>
      </c>
      <c r="DT92" s="13"/>
      <c r="DU92" s="13"/>
      <c r="DV92" s="13"/>
      <c r="DW92" s="13"/>
      <c r="DX92" s="13"/>
      <c r="DY92" s="13"/>
      <c r="DZ92" s="13"/>
      <c r="EA92" s="13"/>
      <c r="EB92" s="13"/>
      <c r="EC92" s="13"/>
      <c r="ED92" s="13"/>
    </row>
    <row r="93" spans="1:134" ht="12.75">
      <c r="A93" s="55"/>
      <c r="B93" s="57" t="s">
        <v>87</v>
      </c>
      <c r="C93" s="114">
        <v>6.19</v>
      </c>
      <c r="D93" s="114">
        <v>129.56</v>
      </c>
      <c r="E93" s="114">
        <v>110.631</v>
      </c>
      <c r="F93" s="114">
        <v>110.154</v>
      </c>
      <c r="G93" s="107">
        <v>5.84</v>
      </c>
      <c r="H93" s="107">
        <v>129.11</v>
      </c>
      <c r="I93" s="107">
        <v>110.233</v>
      </c>
      <c r="J93" s="107">
        <v>109.589</v>
      </c>
      <c r="K93" s="107">
        <v>8.22</v>
      </c>
      <c r="L93" s="107">
        <v>132.06</v>
      </c>
      <c r="M93" s="107">
        <v>113.487</v>
      </c>
      <c r="N93" s="107">
        <v>113.294</v>
      </c>
      <c r="O93" s="114">
        <v>3.25</v>
      </c>
      <c r="P93" s="114">
        <v>131.29</v>
      </c>
      <c r="Q93" s="114">
        <v>109.586</v>
      </c>
      <c r="R93" s="114">
        <v>109.677</v>
      </c>
      <c r="S93" s="48">
        <v>8.09</v>
      </c>
      <c r="T93" s="48">
        <v>144.07</v>
      </c>
      <c r="U93" s="48">
        <v>112.004</v>
      </c>
      <c r="V93" s="48">
        <v>111.884</v>
      </c>
      <c r="W93" s="48">
        <v>6.7</v>
      </c>
      <c r="X93" s="48">
        <v>134.88</v>
      </c>
      <c r="Y93" s="48">
        <v>107.047</v>
      </c>
      <c r="Z93" s="48">
        <v>111.057</v>
      </c>
      <c r="AA93" s="48">
        <v>7.15</v>
      </c>
      <c r="AB93" s="48">
        <v>131.95</v>
      </c>
      <c r="AC93" s="48">
        <v>111.853</v>
      </c>
      <c r="AD93" s="48">
        <v>110.676</v>
      </c>
      <c r="AE93" s="48">
        <v>3</v>
      </c>
      <c r="AF93" s="48">
        <v>127.47</v>
      </c>
      <c r="AG93" s="48">
        <v>108.505</v>
      </c>
      <c r="AH93" s="48">
        <v>108.54</v>
      </c>
      <c r="AI93" s="48">
        <v>0.36</v>
      </c>
      <c r="AJ93" s="48">
        <v>131.21</v>
      </c>
      <c r="AK93" s="48">
        <v>109.337</v>
      </c>
      <c r="AL93" s="48">
        <v>109.531</v>
      </c>
      <c r="AM93" s="48">
        <v>3.33</v>
      </c>
      <c r="AN93" s="48">
        <v>135.38</v>
      </c>
      <c r="AO93" s="48">
        <v>109.295</v>
      </c>
      <c r="AP93" s="48">
        <v>109.263</v>
      </c>
      <c r="AQ93" s="118">
        <v>7.94</v>
      </c>
      <c r="AR93" s="118">
        <v>132.29</v>
      </c>
      <c r="AS93" s="118">
        <v>113.009</v>
      </c>
      <c r="AT93" s="118">
        <v>112.731</v>
      </c>
      <c r="AU93" s="48">
        <v>8.01</v>
      </c>
      <c r="AV93" s="48">
        <v>134.28</v>
      </c>
      <c r="AW93" s="48">
        <v>112.536</v>
      </c>
      <c r="AX93" s="48">
        <v>112.446</v>
      </c>
      <c r="AY93" s="48">
        <v>12.13</v>
      </c>
      <c r="AZ93" s="48">
        <v>137.93</v>
      </c>
      <c r="BA93" s="48">
        <v>115.555</v>
      </c>
      <c r="BB93" s="48">
        <v>116.041</v>
      </c>
      <c r="BC93" s="48">
        <v>6.57</v>
      </c>
      <c r="BD93" s="48">
        <v>137.74</v>
      </c>
      <c r="BE93" s="48">
        <v>111.788</v>
      </c>
      <c r="BF93" s="48">
        <v>111.624</v>
      </c>
      <c r="BG93" s="48">
        <v>13.11</v>
      </c>
      <c r="BH93" s="48">
        <v>133.47</v>
      </c>
      <c r="BI93" s="48">
        <v>117.205</v>
      </c>
      <c r="BJ93" s="48">
        <v>114.426</v>
      </c>
      <c r="BK93" s="48">
        <v>8.13</v>
      </c>
      <c r="BL93" s="48">
        <v>135.78</v>
      </c>
      <c r="BM93" s="48">
        <v>112.82</v>
      </c>
      <c r="BN93" s="48">
        <v>113.468</v>
      </c>
      <c r="BO93" s="48">
        <v>7.95</v>
      </c>
      <c r="BP93" s="48">
        <v>127.74</v>
      </c>
      <c r="BQ93" s="48">
        <v>112.106</v>
      </c>
      <c r="BR93" s="48">
        <v>111.91</v>
      </c>
      <c r="BS93" s="48">
        <v>0.47</v>
      </c>
      <c r="BT93" s="48">
        <v>122.33</v>
      </c>
      <c r="BU93" s="48">
        <v>103.626</v>
      </c>
      <c r="BV93" s="48">
        <v>105.259</v>
      </c>
      <c r="BW93" s="48">
        <v>5.91</v>
      </c>
      <c r="BX93" s="48">
        <v>128.15</v>
      </c>
      <c r="BY93" s="48">
        <v>110.145</v>
      </c>
      <c r="BZ93" s="48">
        <v>110.153</v>
      </c>
      <c r="CA93" s="48">
        <v>14.68</v>
      </c>
      <c r="CB93" s="48">
        <v>132.66</v>
      </c>
      <c r="CC93" s="48">
        <v>115.242</v>
      </c>
      <c r="CD93" s="48">
        <v>113.502</v>
      </c>
      <c r="CE93" s="48">
        <v>6.63</v>
      </c>
      <c r="CF93" s="48">
        <v>135.67</v>
      </c>
      <c r="CG93" s="48">
        <v>113.126</v>
      </c>
      <c r="CH93" s="48">
        <v>113.28</v>
      </c>
      <c r="CI93" s="48">
        <v>0.99</v>
      </c>
      <c r="CJ93" s="48">
        <v>124.6</v>
      </c>
      <c r="CK93" s="48">
        <v>107.736</v>
      </c>
      <c r="CL93" s="48">
        <v>108.331</v>
      </c>
      <c r="CM93" s="48">
        <v>4.69</v>
      </c>
      <c r="CN93" s="48">
        <v>125.61</v>
      </c>
      <c r="CO93" s="48">
        <v>110.613</v>
      </c>
      <c r="CP93" s="48">
        <v>110.064</v>
      </c>
      <c r="CQ93" s="48">
        <v>4.52</v>
      </c>
      <c r="CR93" s="48">
        <v>123.03</v>
      </c>
      <c r="CS93" s="48">
        <v>112.558</v>
      </c>
      <c r="CT93" s="48">
        <v>112.019</v>
      </c>
      <c r="CU93" s="48">
        <v>-2.58</v>
      </c>
      <c r="CV93" s="48">
        <v>117.98</v>
      </c>
      <c r="CW93" s="48">
        <v>103.176</v>
      </c>
      <c r="CX93" s="48">
        <v>102.643</v>
      </c>
      <c r="CY93" s="48">
        <v>4.48</v>
      </c>
      <c r="CZ93" s="48">
        <v>130.04</v>
      </c>
      <c r="DA93" s="48">
        <v>112.733</v>
      </c>
      <c r="DB93" s="48">
        <v>112.656</v>
      </c>
      <c r="DC93" s="48">
        <v>3.8</v>
      </c>
      <c r="DD93" s="48">
        <v>131.99</v>
      </c>
      <c r="DE93" s="48">
        <v>118.047</v>
      </c>
      <c r="DF93" s="48">
        <v>118.24</v>
      </c>
      <c r="DG93" s="48">
        <v>6.66</v>
      </c>
      <c r="DH93" s="48">
        <v>132.69</v>
      </c>
      <c r="DI93" s="48">
        <v>112.274</v>
      </c>
      <c r="DJ93" s="48">
        <v>112.542</v>
      </c>
      <c r="DK93" s="48">
        <v>-5.25</v>
      </c>
      <c r="DL93" s="48">
        <v>119.76</v>
      </c>
      <c r="DM93" s="48">
        <v>104.723</v>
      </c>
      <c r="DN93" s="48">
        <v>104.057</v>
      </c>
      <c r="DO93" s="48">
        <v>8.55</v>
      </c>
      <c r="DP93" s="48">
        <v>125.1</v>
      </c>
      <c r="DQ93" s="48">
        <v>110.243</v>
      </c>
      <c r="DR93" s="48">
        <v>109.176</v>
      </c>
      <c r="DS93" s="49" t="s">
        <v>88</v>
      </c>
      <c r="DT93" s="13"/>
      <c r="DU93" s="13"/>
      <c r="DV93" s="13"/>
      <c r="DW93" s="13"/>
      <c r="DX93" s="13"/>
      <c r="DY93" s="13"/>
      <c r="DZ93" s="13"/>
      <c r="EA93" s="13"/>
      <c r="EB93" s="13"/>
      <c r="EC93" s="13"/>
      <c r="ED93" s="13"/>
    </row>
    <row r="94" spans="1:134" ht="12.75">
      <c r="A94" s="55"/>
      <c r="B94" s="57" t="s">
        <v>89</v>
      </c>
      <c r="C94" s="114">
        <v>6.54</v>
      </c>
      <c r="D94" s="114">
        <v>119.78</v>
      </c>
      <c r="E94" s="114">
        <v>110.368</v>
      </c>
      <c r="F94" s="114">
        <v>110.639</v>
      </c>
      <c r="G94" s="107">
        <v>6.79</v>
      </c>
      <c r="H94" s="107">
        <v>117.69</v>
      </c>
      <c r="I94" s="107">
        <v>109.707</v>
      </c>
      <c r="J94" s="107">
        <v>110.073</v>
      </c>
      <c r="K94" s="107">
        <v>5.23</v>
      </c>
      <c r="L94" s="107">
        <v>132.28</v>
      </c>
      <c r="M94" s="107">
        <v>113.466</v>
      </c>
      <c r="N94" s="107">
        <v>113.797</v>
      </c>
      <c r="O94" s="114">
        <v>2.99</v>
      </c>
      <c r="P94" s="114">
        <v>110.79</v>
      </c>
      <c r="Q94" s="114">
        <v>110.026</v>
      </c>
      <c r="R94" s="114">
        <v>109.927</v>
      </c>
      <c r="S94" s="48">
        <v>5.18</v>
      </c>
      <c r="T94" s="48">
        <v>125.27</v>
      </c>
      <c r="U94" s="48">
        <v>111.695</v>
      </c>
      <c r="V94" s="48">
        <v>112.456</v>
      </c>
      <c r="W94" s="48">
        <v>6.71</v>
      </c>
      <c r="X94" s="48">
        <v>110.48</v>
      </c>
      <c r="Y94" s="48">
        <v>109.228</v>
      </c>
      <c r="Z94" s="48">
        <v>111.309</v>
      </c>
      <c r="AA94" s="48">
        <v>4.8</v>
      </c>
      <c r="AB94" s="48">
        <v>107.73</v>
      </c>
      <c r="AC94" s="48">
        <v>111.541</v>
      </c>
      <c r="AD94" s="48">
        <v>111.026</v>
      </c>
      <c r="AE94" s="48">
        <v>1.83</v>
      </c>
      <c r="AF94" s="48">
        <v>117.92</v>
      </c>
      <c r="AG94" s="48">
        <v>108.58</v>
      </c>
      <c r="AH94" s="48">
        <v>108.939</v>
      </c>
      <c r="AI94" s="48">
        <v>1.46</v>
      </c>
      <c r="AJ94" s="48">
        <v>107.21</v>
      </c>
      <c r="AK94" s="48">
        <v>109.844</v>
      </c>
      <c r="AL94" s="48">
        <v>109.599</v>
      </c>
      <c r="AM94" s="48">
        <v>3.67</v>
      </c>
      <c r="AN94" s="48">
        <v>123.24</v>
      </c>
      <c r="AO94" s="48">
        <v>109.477</v>
      </c>
      <c r="AP94" s="48">
        <v>110.006</v>
      </c>
      <c r="AQ94" s="118">
        <v>6.97</v>
      </c>
      <c r="AR94" s="118">
        <v>125.01</v>
      </c>
      <c r="AS94" s="118">
        <v>113.185</v>
      </c>
      <c r="AT94" s="118">
        <v>113.131</v>
      </c>
      <c r="AU94" s="48">
        <v>7.78</v>
      </c>
      <c r="AV94" s="48">
        <v>131.39</v>
      </c>
      <c r="AW94" s="48">
        <v>113.537</v>
      </c>
      <c r="AX94" s="48">
        <v>112.898</v>
      </c>
      <c r="AY94" s="48">
        <v>14.22</v>
      </c>
      <c r="AZ94" s="48">
        <v>133.94</v>
      </c>
      <c r="BA94" s="48">
        <v>117.657</v>
      </c>
      <c r="BB94" s="48">
        <v>116.819</v>
      </c>
      <c r="BC94" s="48">
        <v>6.58</v>
      </c>
      <c r="BD94" s="48">
        <v>119.89</v>
      </c>
      <c r="BE94" s="48">
        <v>112.053</v>
      </c>
      <c r="BF94" s="48">
        <v>112.171</v>
      </c>
      <c r="BG94" s="48">
        <v>4.35</v>
      </c>
      <c r="BH94" s="48">
        <v>116.27</v>
      </c>
      <c r="BI94" s="48">
        <v>114.247</v>
      </c>
      <c r="BJ94" s="48">
        <v>114.696</v>
      </c>
      <c r="BK94" s="48">
        <v>7.21</v>
      </c>
      <c r="BL94" s="48">
        <v>127.23</v>
      </c>
      <c r="BM94" s="48">
        <v>114.371</v>
      </c>
      <c r="BN94" s="48">
        <v>114.015</v>
      </c>
      <c r="BO94" s="48">
        <v>11.14</v>
      </c>
      <c r="BP94" s="48">
        <v>123.84</v>
      </c>
      <c r="BQ94" s="48">
        <v>112.989</v>
      </c>
      <c r="BR94" s="48">
        <v>112.267</v>
      </c>
      <c r="BS94" s="48">
        <v>7.33</v>
      </c>
      <c r="BT94" s="48">
        <v>121.3</v>
      </c>
      <c r="BU94" s="48">
        <v>105.265</v>
      </c>
      <c r="BV94" s="48">
        <v>105.616</v>
      </c>
      <c r="BW94" s="48">
        <v>1.55</v>
      </c>
      <c r="BX94" s="48">
        <v>116.19</v>
      </c>
      <c r="BY94" s="48">
        <v>110.08</v>
      </c>
      <c r="BZ94" s="48">
        <v>110.511</v>
      </c>
      <c r="CA94" s="48">
        <v>13.23</v>
      </c>
      <c r="CB94" s="48">
        <v>122.26</v>
      </c>
      <c r="CC94" s="48">
        <v>115.922</v>
      </c>
      <c r="CD94" s="48">
        <v>114.089</v>
      </c>
      <c r="CE94" s="48">
        <v>6.63</v>
      </c>
      <c r="CF94" s="48">
        <v>129.87</v>
      </c>
      <c r="CG94" s="48">
        <v>113.472</v>
      </c>
      <c r="CH94" s="48">
        <v>113.91</v>
      </c>
      <c r="CI94" s="48">
        <v>4.96</v>
      </c>
      <c r="CJ94" s="48">
        <v>101.96</v>
      </c>
      <c r="CK94" s="48">
        <v>108.456</v>
      </c>
      <c r="CL94" s="48">
        <v>108.518</v>
      </c>
      <c r="CM94" s="48">
        <v>3.64</v>
      </c>
      <c r="CN94" s="48">
        <v>130.65</v>
      </c>
      <c r="CO94" s="48">
        <v>110.665</v>
      </c>
      <c r="CP94" s="48">
        <v>110.282</v>
      </c>
      <c r="CQ94" s="48">
        <v>6.42</v>
      </c>
      <c r="CR94" s="48">
        <v>122.2</v>
      </c>
      <c r="CS94" s="48">
        <v>112.591</v>
      </c>
      <c r="CT94" s="48">
        <v>112.455</v>
      </c>
      <c r="CU94" s="48">
        <v>2.19</v>
      </c>
      <c r="CV94" s="48">
        <v>116.53</v>
      </c>
      <c r="CW94" s="48">
        <v>101.639</v>
      </c>
      <c r="CX94" s="48">
        <v>102.165</v>
      </c>
      <c r="CY94" s="48">
        <v>5.48</v>
      </c>
      <c r="CZ94" s="48">
        <v>126.52</v>
      </c>
      <c r="DA94" s="48">
        <v>113.359</v>
      </c>
      <c r="DB94" s="48">
        <v>112.959</v>
      </c>
      <c r="DC94" s="48">
        <v>7.85</v>
      </c>
      <c r="DD94" s="48">
        <v>127.92</v>
      </c>
      <c r="DE94" s="48">
        <v>119.454</v>
      </c>
      <c r="DF94" s="48">
        <v>118.993</v>
      </c>
      <c r="DG94" s="48">
        <v>6.81</v>
      </c>
      <c r="DH94" s="48">
        <v>129.34</v>
      </c>
      <c r="DI94" s="48">
        <v>112.944</v>
      </c>
      <c r="DJ94" s="48">
        <v>113.074</v>
      </c>
      <c r="DK94" s="48">
        <v>-1.79</v>
      </c>
      <c r="DL94" s="48">
        <v>108.73</v>
      </c>
      <c r="DM94" s="48">
        <v>106.688</v>
      </c>
      <c r="DN94" s="48">
        <v>104.486</v>
      </c>
      <c r="DO94" s="48">
        <v>9.61</v>
      </c>
      <c r="DP94" s="48">
        <v>128.32</v>
      </c>
      <c r="DQ94" s="48">
        <v>111.958</v>
      </c>
      <c r="DR94" s="48">
        <v>109.77</v>
      </c>
      <c r="DS94" s="49" t="s">
        <v>90</v>
      </c>
      <c r="DT94" s="13"/>
      <c r="DU94" s="13"/>
      <c r="DV94" s="13"/>
      <c r="DW94" s="13"/>
      <c r="DX94" s="13"/>
      <c r="DY94" s="13"/>
      <c r="DZ94" s="13"/>
      <c r="EA94" s="13"/>
      <c r="EB94" s="13"/>
      <c r="EC94" s="13"/>
      <c r="ED94" s="13"/>
    </row>
    <row r="95" spans="1:134" ht="12.75">
      <c r="A95" s="55"/>
      <c r="B95" s="57" t="s">
        <v>91</v>
      </c>
      <c r="C95" s="114">
        <v>6.71</v>
      </c>
      <c r="D95" s="114">
        <v>110.63</v>
      </c>
      <c r="E95" s="114">
        <v>111.025</v>
      </c>
      <c r="F95" s="114">
        <v>111.142</v>
      </c>
      <c r="G95" s="107">
        <v>6.88</v>
      </c>
      <c r="H95" s="107">
        <v>108.42</v>
      </c>
      <c r="I95" s="107">
        <v>110.469</v>
      </c>
      <c r="J95" s="107">
        <v>110.572</v>
      </c>
      <c r="K95" s="107">
        <v>5.81</v>
      </c>
      <c r="L95" s="107">
        <v>123.85</v>
      </c>
      <c r="M95" s="107">
        <v>114.197</v>
      </c>
      <c r="N95" s="107">
        <v>114.395</v>
      </c>
      <c r="O95" s="114">
        <v>2.15</v>
      </c>
      <c r="P95" s="114">
        <v>108.88</v>
      </c>
      <c r="Q95" s="114">
        <v>110.318</v>
      </c>
      <c r="R95" s="114">
        <v>110.123</v>
      </c>
      <c r="S95" s="48">
        <v>4.37</v>
      </c>
      <c r="T95" s="48">
        <v>110.98</v>
      </c>
      <c r="U95" s="48">
        <v>111.581</v>
      </c>
      <c r="V95" s="48">
        <v>113.043</v>
      </c>
      <c r="W95" s="48">
        <v>5.4</v>
      </c>
      <c r="X95" s="48">
        <v>105.3</v>
      </c>
      <c r="Y95" s="48">
        <v>109.573</v>
      </c>
      <c r="Z95" s="48">
        <v>111.446</v>
      </c>
      <c r="AA95" s="48">
        <v>5.33</v>
      </c>
      <c r="AB95" s="48">
        <v>110.09</v>
      </c>
      <c r="AC95" s="48">
        <v>112.205</v>
      </c>
      <c r="AD95" s="48">
        <v>111.318</v>
      </c>
      <c r="AE95" s="48">
        <v>3.59</v>
      </c>
      <c r="AF95" s="48">
        <v>108.83</v>
      </c>
      <c r="AG95" s="48">
        <v>110.196</v>
      </c>
      <c r="AH95" s="48">
        <v>109.318</v>
      </c>
      <c r="AI95" s="48">
        <v>-1.34</v>
      </c>
      <c r="AJ95" s="48">
        <v>109.41</v>
      </c>
      <c r="AK95" s="48">
        <v>110.037</v>
      </c>
      <c r="AL95" s="48">
        <v>109.68</v>
      </c>
      <c r="AM95" s="48">
        <v>7.37</v>
      </c>
      <c r="AN95" s="48">
        <v>109.6</v>
      </c>
      <c r="AO95" s="48">
        <v>112.987</v>
      </c>
      <c r="AP95" s="48">
        <v>110.76</v>
      </c>
      <c r="AQ95" s="118">
        <v>6.16</v>
      </c>
      <c r="AR95" s="118">
        <v>117.63</v>
      </c>
      <c r="AS95" s="118">
        <v>113.575</v>
      </c>
      <c r="AT95" s="118">
        <v>113.498</v>
      </c>
      <c r="AU95" s="48">
        <v>6</v>
      </c>
      <c r="AV95" s="48">
        <v>118.84</v>
      </c>
      <c r="AW95" s="48">
        <v>112.969</v>
      </c>
      <c r="AX95" s="48">
        <v>113.294</v>
      </c>
      <c r="AY95" s="48">
        <v>9.42</v>
      </c>
      <c r="AZ95" s="48">
        <v>126.27</v>
      </c>
      <c r="BA95" s="48">
        <v>117.014</v>
      </c>
      <c r="BB95" s="48">
        <v>117.542</v>
      </c>
      <c r="BC95" s="48">
        <v>5.13</v>
      </c>
      <c r="BD95" s="48">
        <v>115.28</v>
      </c>
      <c r="BE95" s="48">
        <v>112.081</v>
      </c>
      <c r="BF95" s="48">
        <v>112.721</v>
      </c>
      <c r="BG95" s="48">
        <v>4.76</v>
      </c>
      <c r="BH95" s="48">
        <v>116.58</v>
      </c>
      <c r="BI95" s="48">
        <v>114.896</v>
      </c>
      <c r="BJ95" s="48">
        <v>114.988</v>
      </c>
      <c r="BK95" s="48">
        <v>7.25</v>
      </c>
      <c r="BL95" s="48">
        <v>114.47</v>
      </c>
      <c r="BM95" s="48">
        <v>114.294</v>
      </c>
      <c r="BN95" s="48">
        <v>114.487</v>
      </c>
      <c r="BO95" s="48">
        <v>9.58</v>
      </c>
      <c r="BP95" s="48">
        <v>117.05</v>
      </c>
      <c r="BQ95" s="48">
        <v>112.727</v>
      </c>
      <c r="BR95" s="48">
        <v>112.272</v>
      </c>
      <c r="BS95" s="48">
        <v>6.34</v>
      </c>
      <c r="BT95" s="48">
        <v>117.04</v>
      </c>
      <c r="BU95" s="48">
        <v>108.316</v>
      </c>
      <c r="BV95" s="48">
        <v>105.969</v>
      </c>
      <c r="BW95" s="48">
        <v>5.77</v>
      </c>
      <c r="BX95" s="48">
        <v>115.97</v>
      </c>
      <c r="BY95" s="48">
        <v>111.878</v>
      </c>
      <c r="BZ95" s="48">
        <v>110.871</v>
      </c>
      <c r="CA95" s="48">
        <v>6.29</v>
      </c>
      <c r="CB95" s="48">
        <v>118.03</v>
      </c>
      <c r="CC95" s="48">
        <v>114.019</v>
      </c>
      <c r="CD95" s="48">
        <v>114.628</v>
      </c>
      <c r="CE95" s="48">
        <v>7.53</v>
      </c>
      <c r="CF95" s="48">
        <v>123.21</v>
      </c>
      <c r="CG95" s="48">
        <v>114.545</v>
      </c>
      <c r="CH95" s="48">
        <v>114.559</v>
      </c>
      <c r="CI95" s="48">
        <v>1.95</v>
      </c>
      <c r="CJ95" s="48">
        <v>104.05</v>
      </c>
      <c r="CK95" s="48">
        <v>108.095</v>
      </c>
      <c r="CL95" s="48">
        <v>108.752</v>
      </c>
      <c r="CM95" s="48">
        <v>3.57</v>
      </c>
      <c r="CN95" s="48">
        <v>126.93</v>
      </c>
      <c r="CO95" s="48">
        <v>110.778</v>
      </c>
      <c r="CP95" s="48">
        <v>110.4</v>
      </c>
      <c r="CQ95" s="48">
        <v>5.44</v>
      </c>
      <c r="CR95" s="48">
        <v>120.4</v>
      </c>
      <c r="CS95" s="48">
        <v>113.254</v>
      </c>
      <c r="CT95" s="48">
        <v>112.881</v>
      </c>
      <c r="CU95" s="48">
        <v>-0.95</v>
      </c>
      <c r="CV95" s="48">
        <v>108.2</v>
      </c>
      <c r="CW95" s="48">
        <v>101.38</v>
      </c>
      <c r="CX95" s="48">
        <v>101.827</v>
      </c>
      <c r="CY95" s="48">
        <v>4.35</v>
      </c>
      <c r="CZ95" s="48">
        <v>118.77</v>
      </c>
      <c r="DA95" s="48">
        <v>112.946</v>
      </c>
      <c r="DB95" s="48">
        <v>113.232</v>
      </c>
      <c r="DC95" s="48">
        <v>6.53</v>
      </c>
      <c r="DD95" s="48">
        <v>118.44</v>
      </c>
      <c r="DE95" s="48">
        <v>119.985</v>
      </c>
      <c r="DF95" s="48">
        <v>119.554</v>
      </c>
      <c r="DG95" s="48">
        <v>5.37</v>
      </c>
      <c r="DH95" s="48">
        <v>117.61</v>
      </c>
      <c r="DI95" s="48">
        <v>113.464</v>
      </c>
      <c r="DJ95" s="48">
        <v>113.607</v>
      </c>
      <c r="DK95" s="48">
        <v>6.68</v>
      </c>
      <c r="DL95" s="48">
        <v>111.53</v>
      </c>
      <c r="DM95" s="48">
        <v>106.877</v>
      </c>
      <c r="DN95" s="48">
        <v>104.726</v>
      </c>
      <c r="DO95" s="48">
        <v>5.61</v>
      </c>
      <c r="DP95" s="48">
        <v>116.44</v>
      </c>
      <c r="DQ95" s="48">
        <v>111.746</v>
      </c>
      <c r="DR95" s="48">
        <v>110.285</v>
      </c>
      <c r="DS95" s="49" t="s">
        <v>92</v>
      </c>
      <c r="DT95" s="13"/>
      <c r="DU95" s="13"/>
      <c r="DV95" s="13"/>
      <c r="DW95" s="13"/>
      <c r="DX95" s="13"/>
      <c r="DY95" s="13"/>
      <c r="DZ95" s="13"/>
      <c r="EA95" s="13"/>
      <c r="EB95" s="13"/>
      <c r="EC95" s="13"/>
      <c r="ED95" s="13"/>
    </row>
    <row r="96" spans="1:134" ht="12.75">
      <c r="A96" s="55"/>
      <c r="B96" s="57" t="s">
        <v>93</v>
      </c>
      <c r="C96" s="114">
        <v>6.26</v>
      </c>
      <c r="D96" s="114">
        <v>106.18</v>
      </c>
      <c r="E96" s="114">
        <v>111.327</v>
      </c>
      <c r="F96" s="114">
        <v>111.706</v>
      </c>
      <c r="G96" s="107">
        <v>5.82</v>
      </c>
      <c r="H96" s="107">
        <v>104.72</v>
      </c>
      <c r="I96" s="107">
        <v>110.467</v>
      </c>
      <c r="J96" s="107">
        <v>111.139</v>
      </c>
      <c r="K96" s="107">
        <v>8.71</v>
      </c>
      <c r="L96" s="107">
        <v>114.67</v>
      </c>
      <c r="M96" s="107">
        <v>115.702</v>
      </c>
      <c r="N96" s="107">
        <v>115.004</v>
      </c>
      <c r="O96" s="114">
        <v>2.4</v>
      </c>
      <c r="P96" s="114">
        <v>103.05</v>
      </c>
      <c r="Q96" s="114">
        <v>110.232</v>
      </c>
      <c r="R96" s="114">
        <v>110.235</v>
      </c>
      <c r="S96" s="48">
        <v>7.81</v>
      </c>
      <c r="T96" s="48">
        <v>108.35</v>
      </c>
      <c r="U96" s="48">
        <v>113.414</v>
      </c>
      <c r="V96" s="48">
        <v>113.651</v>
      </c>
      <c r="W96" s="48">
        <v>5.14</v>
      </c>
      <c r="X96" s="48">
        <v>101.22</v>
      </c>
      <c r="Y96" s="48">
        <v>110.212</v>
      </c>
      <c r="Z96" s="48">
        <v>111.568</v>
      </c>
      <c r="AA96" s="48">
        <v>3.61</v>
      </c>
      <c r="AB96" s="48">
        <v>104.35</v>
      </c>
      <c r="AC96" s="48">
        <v>111.406</v>
      </c>
      <c r="AD96" s="48">
        <v>111.569</v>
      </c>
      <c r="AE96" s="48">
        <v>1.31</v>
      </c>
      <c r="AF96" s="48">
        <v>101.8</v>
      </c>
      <c r="AG96" s="48">
        <v>109</v>
      </c>
      <c r="AH96" s="48">
        <v>109.55</v>
      </c>
      <c r="AI96" s="48">
        <v>0.39</v>
      </c>
      <c r="AJ96" s="48">
        <v>102.9</v>
      </c>
      <c r="AK96" s="48">
        <v>110.175</v>
      </c>
      <c r="AL96" s="48">
        <v>109.652</v>
      </c>
      <c r="AM96" s="48">
        <v>3.44</v>
      </c>
      <c r="AN96" s="48">
        <v>103.15</v>
      </c>
      <c r="AO96" s="48">
        <v>110.738</v>
      </c>
      <c r="AP96" s="48">
        <v>111.468</v>
      </c>
      <c r="AQ96" s="118">
        <v>5.09</v>
      </c>
      <c r="AR96" s="118">
        <v>107.6</v>
      </c>
      <c r="AS96" s="118">
        <v>113.5</v>
      </c>
      <c r="AT96" s="118">
        <v>113.869</v>
      </c>
      <c r="AU96" s="48">
        <v>5.34</v>
      </c>
      <c r="AV96" s="48">
        <v>106.91</v>
      </c>
      <c r="AW96" s="48">
        <v>113.452</v>
      </c>
      <c r="AX96" s="48">
        <v>113.695</v>
      </c>
      <c r="AY96" s="48">
        <v>12.72</v>
      </c>
      <c r="AZ96" s="48">
        <v>117.29</v>
      </c>
      <c r="BA96" s="48">
        <v>118.742</v>
      </c>
      <c r="BB96" s="48">
        <v>118.241</v>
      </c>
      <c r="BC96" s="48">
        <v>4.54</v>
      </c>
      <c r="BD96" s="48">
        <v>106.1</v>
      </c>
      <c r="BE96" s="48">
        <v>112.601</v>
      </c>
      <c r="BF96" s="48">
        <v>113.287</v>
      </c>
      <c r="BG96" s="48">
        <v>2.39</v>
      </c>
      <c r="BH96" s="48">
        <v>107.82</v>
      </c>
      <c r="BI96" s="48">
        <v>114.821</v>
      </c>
      <c r="BJ96" s="48">
        <v>115.372</v>
      </c>
      <c r="BK96" s="48">
        <v>6.35</v>
      </c>
      <c r="BL96" s="48">
        <v>107.16</v>
      </c>
      <c r="BM96" s="48">
        <v>114.638</v>
      </c>
      <c r="BN96" s="48">
        <v>114.905</v>
      </c>
      <c r="BO96" s="48">
        <v>6.17</v>
      </c>
      <c r="BP96" s="48">
        <v>107.57</v>
      </c>
      <c r="BQ96" s="48">
        <v>111.69</v>
      </c>
      <c r="BR96" s="48">
        <v>112.067</v>
      </c>
      <c r="BS96" s="48">
        <v>3.29</v>
      </c>
      <c r="BT96" s="48">
        <v>98.01</v>
      </c>
      <c r="BU96" s="48">
        <v>105.27</v>
      </c>
      <c r="BV96" s="48">
        <v>106.068</v>
      </c>
      <c r="BW96" s="48">
        <v>3.57</v>
      </c>
      <c r="BX96" s="48">
        <v>108.81</v>
      </c>
      <c r="BY96" s="48">
        <v>109.737</v>
      </c>
      <c r="BZ96" s="48">
        <v>111.24</v>
      </c>
      <c r="CA96" s="48">
        <v>2.92</v>
      </c>
      <c r="CB96" s="48">
        <v>108.57</v>
      </c>
      <c r="CC96" s="48">
        <v>113.509</v>
      </c>
      <c r="CD96" s="48">
        <v>115.189</v>
      </c>
      <c r="CE96" s="48">
        <v>7.95</v>
      </c>
      <c r="CF96" s="48">
        <v>113.92</v>
      </c>
      <c r="CG96" s="48">
        <v>115.532</v>
      </c>
      <c r="CH96" s="48">
        <v>115.195</v>
      </c>
      <c r="CI96" s="48">
        <v>2</v>
      </c>
      <c r="CJ96" s="48">
        <v>99.66</v>
      </c>
      <c r="CK96" s="48">
        <v>109.61</v>
      </c>
      <c r="CL96" s="48">
        <v>109.01</v>
      </c>
      <c r="CM96" s="48">
        <v>2.07</v>
      </c>
      <c r="CN96" s="48">
        <v>107.72</v>
      </c>
      <c r="CO96" s="48">
        <v>109.159</v>
      </c>
      <c r="CP96" s="48">
        <v>110.517</v>
      </c>
      <c r="CQ96" s="48">
        <v>3.84</v>
      </c>
      <c r="CR96" s="48">
        <v>108.51</v>
      </c>
      <c r="CS96" s="48">
        <v>112.432</v>
      </c>
      <c r="CT96" s="48">
        <v>113.304</v>
      </c>
      <c r="CU96" s="48">
        <v>0.89</v>
      </c>
      <c r="CV96" s="48">
        <v>94.47</v>
      </c>
      <c r="CW96" s="48">
        <v>101.557</v>
      </c>
      <c r="CX96" s="48">
        <v>101.636</v>
      </c>
      <c r="CY96" s="48">
        <v>6.28</v>
      </c>
      <c r="CZ96" s="48">
        <v>107.83</v>
      </c>
      <c r="DA96" s="48">
        <v>113.305</v>
      </c>
      <c r="DB96" s="48">
        <v>113.518</v>
      </c>
      <c r="DC96" s="48">
        <v>5.12</v>
      </c>
      <c r="DD96" s="48">
        <v>108.98</v>
      </c>
      <c r="DE96" s="48">
        <v>118.94</v>
      </c>
      <c r="DF96" s="48">
        <v>120.057</v>
      </c>
      <c r="DG96" s="48">
        <v>7.76</v>
      </c>
      <c r="DH96" s="48">
        <v>108.63</v>
      </c>
      <c r="DI96" s="48">
        <v>114.037</v>
      </c>
      <c r="DJ96" s="48">
        <v>114.138</v>
      </c>
      <c r="DK96" s="48">
        <v>7.61</v>
      </c>
      <c r="DL96" s="48">
        <v>104</v>
      </c>
      <c r="DM96" s="48">
        <v>105.729</v>
      </c>
      <c r="DN96" s="48">
        <v>104.769</v>
      </c>
      <c r="DO96" s="48">
        <v>6.51</v>
      </c>
      <c r="DP96" s="48">
        <v>105.33</v>
      </c>
      <c r="DQ96" s="48">
        <v>108.35</v>
      </c>
      <c r="DR96" s="48">
        <v>110.777</v>
      </c>
      <c r="DS96" s="49" t="s">
        <v>94</v>
      </c>
      <c r="DT96" s="13"/>
      <c r="DU96" s="13"/>
      <c r="DV96" s="13"/>
      <c r="DW96" s="13"/>
      <c r="DX96" s="13"/>
      <c r="DY96" s="13"/>
      <c r="DZ96" s="13"/>
      <c r="EA96" s="13"/>
      <c r="EB96" s="13"/>
      <c r="EC96" s="13"/>
      <c r="ED96" s="13"/>
    </row>
    <row r="97" spans="2:138" ht="12.75">
      <c r="B97" s="57" t="s">
        <v>95</v>
      </c>
      <c r="C97" s="114">
        <v>7.17</v>
      </c>
      <c r="D97" s="114">
        <v>106.65</v>
      </c>
      <c r="E97" s="114">
        <v>112.196</v>
      </c>
      <c r="F97" s="114">
        <v>112.342</v>
      </c>
      <c r="G97" s="107">
        <v>7.43</v>
      </c>
      <c r="H97" s="107">
        <v>106.62</v>
      </c>
      <c r="I97" s="107">
        <v>111.631</v>
      </c>
      <c r="J97" s="107">
        <v>111.791</v>
      </c>
      <c r="K97" s="107">
        <v>5.63</v>
      </c>
      <c r="L97" s="107">
        <v>106.65</v>
      </c>
      <c r="M97" s="107">
        <v>115.17</v>
      </c>
      <c r="N97" s="107">
        <v>115.503</v>
      </c>
      <c r="O97" s="114">
        <v>1.77</v>
      </c>
      <c r="P97" s="114">
        <v>102.02</v>
      </c>
      <c r="Q97" s="114">
        <v>110.121</v>
      </c>
      <c r="R97" s="114">
        <v>110.351</v>
      </c>
      <c r="S97" s="48">
        <v>6.75</v>
      </c>
      <c r="T97" s="48">
        <v>109.37</v>
      </c>
      <c r="U97" s="48">
        <v>114.749</v>
      </c>
      <c r="V97" s="48">
        <v>114.268</v>
      </c>
      <c r="W97" s="48">
        <v>3.28</v>
      </c>
      <c r="X97" s="48">
        <v>98.47</v>
      </c>
      <c r="Y97" s="48">
        <v>110.861</v>
      </c>
      <c r="Z97" s="48">
        <v>111.784</v>
      </c>
      <c r="AA97" s="48">
        <v>4.75</v>
      </c>
      <c r="AB97" s="48">
        <v>104.95</v>
      </c>
      <c r="AC97" s="48">
        <v>111.836</v>
      </c>
      <c r="AD97" s="48">
        <v>111.807</v>
      </c>
      <c r="AE97" s="48">
        <v>2.79</v>
      </c>
      <c r="AF97" s="48">
        <v>101.68</v>
      </c>
      <c r="AG97" s="48">
        <v>109.963</v>
      </c>
      <c r="AH97" s="48">
        <v>109.79</v>
      </c>
      <c r="AI97" s="48">
        <v>-1.13</v>
      </c>
      <c r="AJ97" s="48">
        <v>101.32</v>
      </c>
      <c r="AK97" s="48">
        <v>109.446</v>
      </c>
      <c r="AL97" s="48">
        <v>109.543</v>
      </c>
      <c r="AM97" s="48">
        <v>4.37</v>
      </c>
      <c r="AN97" s="48">
        <v>100.79</v>
      </c>
      <c r="AO97" s="48">
        <v>111.798</v>
      </c>
      <c r="AP97" s="48">
        <v>112.208</v>
      </c>
      <c r="AQ97" s="118">
        <v>5.02</v>
      </c>
      <c r="AR97" s="118">
        <v>105.14</v>
      </c>
      <c r="AS97" s="118">
        <v>113.982</v>
      </c>
      <c r="AT97" s="118">
        <v>114.293</v>
      </c>
      <c r="AU97" s="48">
        <v>5.32</v>
      </c>
      <c r="AV97" s="48">
        <v>102.54</v>
      </c>
      <c r="AW97" s="48">
        <v>114.001</v>
      </c>
      <c r="AX97" s="48">
        <v>114.13</v>
      </c>
      <c r="AY97" s="48">
        <v>10.08</v>
      </c>
      <c r="AZ97" s="48">
        <v>111.43</v>
      </c>
      <c r="BA97" s="48">
        <v>118.449</v>
      </c>
      <c r="BB97" s="48">
        <v>118.939</v>
      </c>
      <c r="BC97" s="48">
        <v>7.42</v>
      </c>
      <c r="BD97" s="48">
        <v>100.66</v>
      </c>
      <c r="BE97" s="48">
        <v>113.72</v>
      </c>
      <c r="BF97" s="48">
        <v>113.872</v>
      </c>
      <c r="BG97" s="48">
        <v>4.11</v>
      </c>
      <c r="BH97" s="48">
        <v>108.89</v>
      </c>
      <c r="BI97" s="48">
        <v>115.56</v>
      </c>
      <c r="BJ97" s="48">
        <v>115.838</v>
      </c>
      <c r="BK97" s="48">
        <v>5.78</v>
      </c>
      <c r="BL97" s="48">
        <v>106.9</v>
      </c>
      <c r="BM97" s="48">
        <v>114.864</v>
      </c>
      <c r="BN97" s="48">
        <v>115.406</v>
      </c>
      <c r="BO97" s="48">
        <v>1.91</v>
      </c>
      <c r="BP97" s="48">
        <v>101.58</v>
      </c>
      <c r="BQ97" s="48">
        <v>110.773</v>
      </c>
      <c r="BR97" s="48">
        <v>112.13</v>
      </c>
      <c r="BS97" s="48">
        <v>2.68</v>
      </c>
      <c r="BT97" s="48">
        <v>101.89</v>
      </c>
      <c r="BU97" s="48">
        <v>107.043</v>
      </c>
      <c r="BV97" s="48">
        <v>106.038</v>
      </c>
      <c r="BW97" s="48">
        <v>6.24</v>
      </c>
      <c r="BX97" s="48">
        <v>105.12</v>
      </c>
      <c r="BY97" s="48">
        <v>112.017</v>
      </c>
      <c r="BZ97" s="48">
        <v>111.752</v>
      </c>
      <c r="CA97" s="48">
        <v>3.77</v>
      </c>
      <c r="CB97" s="48">
        <v>109.92</v>
      </c>
      <c r="CC97" s="48">
        <v>114.573</v>
      </c>
      <c r="CD97" s="48">
        <v>115.819</v>
      </c>
      <c r="CE97" s="48">
        <v>6.4</v>
      </c>
      <c r="CF97" s="48">
        <v>109.87</v>
      </c>
      <c r="CG97" s="48">
        <v>115.307</v>
      </c>
      <c r="CH97" s="48">
        <v>115.808</v>
      </c>
      <c r="CI97" s="48">
        <v>2.22</v>
      </c>
      <c r="CJ97" s="48">
        <v>99.66</v>
      </c>
      <c r="CK97" s="48">
        <v>108.871</v>
      </c>
      <c r="CL97" s="48">
        <v>109.257</v>
      </c>
      <c r="CM97" s="48">
        <v>3.66</v>
      </c>
      <c r="CN97" s="48">
        <v>108.88</v>
      </c>
      <c r="CO97" s="48">
        <v>110.265</v>
      </c>
      <c r="CP97" s="48">
        <v>110.767</v>
      </c>
      <c r="CQ97" s="48">
        <v>6.64</v>
      </c>
      <c r="CR97" s="48">
        <v>110.8</v>
      </c>
      <c r="CS97" s="48">
        <v>113</v>
      </c>
      <c r="CT97" s="48">
        <v>113.745</v>
      </c>
      <c r="CU97" s="48">
        <v>-1.09</v>
      </c>
      <c r="CV97" s="48">
        <v>92.25</v>
      </c>
      <c r="CW97" s="48">
        <v>101.475</v>
      </c>
      <c r="CX97" s="48">
        <v>101.492</v>
      </c>
      <c r="CY97" s="48">
        <v>4.53</v>
      </c>
      <c r="CZ97" s="48">
        <v>103.02</v>
      </c>
      <c r="DA97" s="48">
        <v>113.282</v>
      </c>
      <c r="DB97" s="48">
        <v>113.863</v>
      </c>
      <c r="DC97" s="48">
        <v>7.71</v>
      </c>
      <c r="DD97" s="48">
        <v>111.67</v>
      </c>
      <c r="DE97" s="48">
        <v>120.283</v>
      </c>
      <c r="DF97" s="48">
        <v>120.866</v>
      </c>
      <c r="DG97" s="48">
        <v>6.46</v>
      </c>
      <c r="DH97" s="48">
        <v>104.84</v>
      </c>
      <c r="DI97" s="48">
        <v>114.537</v>
      </c>
      <c r="DJ97" s="48">
        <v>114.666</v>
      </c>
      <c r="DK97" s="48">
        <v>3.15</v>
      </c>
      <c r="DL97" s="48">
        <v>100.62</v>
      </c>
      <c r="DM97" s="48">
        <v>104.047</v>
      </c>
      <c r="DN97" s="48">
        <v>104.716</v>
      </c>
      <c r="DO97" s="48">
        <v>4.63</v>
      </c>
      <c r="DP97" s="48">
        <v>108.88</v>
      </c>
      <c r="DQ97" s="48">
        <v>108.401</v>
      </c>
      <c r="DR97" s="48">
        <v>111.37</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113.293</v>
      </c>
      <c r="F98" s="114">
        <v>113.011</v>
      </c>
      <c r="G98" s="107">
        <v>5.74</v>
      </c>
      <c r="H98" s="107">
        <v>108.74</v>
      </c>
      <c r="I98" s="107">
        <v>112.918</v>
      </c>
      <c r="J98" s="107">
        <v>112.477</v>
      </c>
      <c r="K98" s="107">
        <v>5.11</v>
      </c>
      <c r="L98" s="107">
        <v>107.72</v>
      </c>
      <c r="M98" s="107">
        <v>115.621</v>
      </c>
      <c r="N98" s="107">
        <v>116.064</v>
      </c>
      <c r="O98" s="114">
        <v>1.56</v>
      </c>
      <c r="P98" s="114">
        <v>105.42</v>
      </c>
      <c r="Q98" s="114">
        <v>110.448</v>
      </c>
      <c r="R98" s="114">
        <v>110.564</v>
      </c>
      <c r="S98" s="48">
        <v>5.6</v>
      </c>
      <c r="T98" s="48">
        <v>102.78</v>
      </c>
      <c r="U98" s="48">
        <v>114.81</v>
      </c>
      <c r="V98" s="48">
        <v>114.886</v>
      </c>
      <c r="W98" s="48">
        <v>4.25</v>
      </c>
      <c r="X98" s="48">
        <v>100.51</v>
      </c>
      <c r="Y98" s="48">
        <v>111.952</v>
      </c>
      <c r="Z98" s="48">
        <v>112.074</v>
      </c>
      <c r="AA98" s="48">
        <v>4.26</v>
      </c>
      <c r="AB98" s="48">
        <v>105.92</v>
      </c>
      <c r="AC98" s="48">
        <v>112.27</v>
      </c>
      <c r="AD98" s="48">
        <v>112.042</v>
      </c>
      <c r="AE98" s="48">
        <v>1.82</v>
      </c>
      <c r="AF98" s="48">
        <v>101.07</v>
      </c>
      <c r="AG98" s="48">
        <v>109.735</v>
      </c>
      <c r="AH98" s="48">
        <v>110.135</v>
      </c>
      <c r="AI98" s="48">
        <v>-1.59</v>
      </c>
      <c r="AJ98" s="48">
        <v>108.83</v>
      </c>
      <c r="AK98" s="48">
        <v>109.37</v>
      </c>
      <c r="AL98" s="48">
        <v>109.525</v>
      </c>
      <c r="AM98" s="48">
        <v>6.29</v>
      </c>
      <c r="AN98" s="48">
        <v>102.17</v>
      </c>
      <c r="AO98" s="48">
        <v>113.206</v>
      </c>
      <c r="AP98" s="48">
        <v>113.03</v>
      </c>
      <c r="AQ98" s="118">
        <v>4.65</v>
      </c>
      <c r="AR98" s="118">
        <v>106.94</v>
      </c>
      <c r="AS98" s="118">
        <v>114.984</v>
      </c>
      <c r="AT98" s="118">
        <v>114.762</v>
      </c>
      <c r="AU98" s="48">
        <v>4.77</v>
      </c>
      <c r="AV98" s="48">
        <v>104.19</v>
      </c>
      <c r="AW98" s="48">
        <v>114.815</v>
      </c>
      <c r="AX98" s="48">
        <v>114.57</v>
      </c>
      <c r="AY98" s="48">
        <v>8.63</v>
      </c>
      <c r="AZ98" s="48">
        <v>108.92</v>
      </c>
      <c r="BA98" s="48">
        <v>120.068</v>
      </c>
      <c r="BB98" s="48">
        <v>119.639</v>
      </c>
      <c r="BC98" s="48">
        <v>8.29</v>
      </c>
      <c r="BD98" s="48">
        <v>102.35</v>
      </c>
      <c r="BE98" s="48">
        <v>115.091</v>
      </c>
      <c r="BF98" s="48">
        <v>114.453</v>
      </c>
      <c r="BG98" s="48">
        <v>4.34</v>
      </c>
      <c r="BH98" s="48">
        <v>113.24</v>
      </c>
      <c r="BI98" s="48">
        <v>116.279</v>
      </c>
      <c r="BJ98" s="48">
        <v>116.362</v>
      </c>
      <c r="BK98" s="48">
        <v>5.57</v>
      </c>
      <c r="BL98" s="48">
        <v>107.64</v>
      </c>
      <c r="BM98" s="48">
        <v>115.759</v>
      </c>
      <c r="BN98" s="48">
        <v>116.042</v>
      </c>
      <c r="BO98" s="48">
        <v>2.9</v>
      </c>
      <c r="BP98" s="48">
        <v>105.69</v>
      </c>
      <c r="BQ98" s="48">
        <v>113.04</v>
      </c>
      <c r="BR98" s="48">
        <v>112.634</v>
      </c>
      <c r="BS98" s="48">
        <v>0.56</v>
      </c>
      <c r="BT98" s="48">
        <v>100.62</v>
      </c>
      <c r="BU98" s="48">
        <v>106.752</v>
      </c>
      <c r="BV98" s="48">
        <v>105.853</v>
      </c>
      <c r="BW98" s="48">
        <v>3.09</v>
      </c>
      <c r="BX98" s="48">
        <v>105.71</v>
      </c>
      <c r="BY98" s="48">
        <v>111.959</v>
      </c>
      <c r="BZ98" s="48">
        <v>112.385</v>
      </c>
      <c r="CA98" s="48">
        <v>2.45</v>
      </c>
      <c r="CB98" s="48">
        <v>112.02</v>
      </c>
      <c r="CC98" s="48">
        <v>116.05</v>
      </c>
      <c r="CD98" s="48">
        <v>116.507</v>
      </c>
      <c r="CE98" s="48">
        <v>5.98</v>
      </c>
      <c r="CF98" s="48">
        <v>108.94</v>
      </c>
      <c r="CG98" s="48">
        <v>116.244</v>
      </c>
      <c r="CH98" s="48">
        <v>116.431</v>
      </c>
      <c r="CI98" s="48">
        <v>0.04</v>
      </c>
      <c r="CJ98" s="48">
        <v>107.53</v>
      </c>
      <c r="CK98" s="48">
        <v>109.031</v>
      </c>
      <c r="CL98" s="48">
        <v>109.523</v>
      </c>
      <c r="CM98" s="48">
        <v>6.55</v>
      </c>
      <c r="CN98" s="48">
        <v>105.63</v>
      </c>
      <c r="CO98" s="48">
        <v>113.16</v>
      </c>
      <c r="CP98" s="48">
        <v>111.017</v>
      </c>
      <c r="CQ98" s="48">
        <v>4.52</v>
      </c>
      <c r="CR98" s="48">
        <v>107.81</v>
      </c>
      <c r="CS98" s="48">
        <v>113.705</v>
      </c>
      <c r="CT98" s="48">
        <v>114.207</v>
      </c>
      <c r="CU98" s="48">
        <v>-1.88</v>
      </c>
      <c r="CV98" s="48">
        <v>92.29</v>
      </c>
      <c r="CW98" s="48">
        <v>101.86</v>
      </c>
      <c r="CX98" s="48">
        <v>101.341</v>
      </c>
      <c r="CY98" s="48">
        <v>4.66</v>
      </c>
      <c r="CZ98" s="48">
        <v>104.51</v>
      </c>
      <c r="DA98" s="48">
        <v>114.157</v>
      </c>
      <c r="DB98" s="48">
        <v>114.276</v>
      </c>
      <c r="DC98" s="48">
        <v>7.72</v>
      </c>
      <c r="DD98" s="48">
        <v>114.14</v>
      </c>
      <c r="DE98" s="48">
        <v>122.907</v>
      </c>
      <c r="DF98" s="48">
        <v>121.816</v>
      </c>
      <c r="DG98" s="48">
        <v>6.67</v>
      </c>
      <c r="DH98" s="48">
        <v>104.08</v>
      </c>
      <c r="DI98" s="48">
        <v>115.313</v>
      </c>
      <c r="DJ98" s="48">
        <v>115.188</v>
      </c>
      <c r="DK98" s="48">
        <v>3.73</v>
      </c>
      <c r="DL98" s="48">
        <v>102.99</v>
      </c>
      <c r="DM98" s="48">
        <v>106.255</v>
      </c>
      <c r="DN98" s="48">
        <v>104.622</v>
      </c>
      <c r="DO98" s="48">
        <v>2.83</v>
      </c>
      <c r="DP98" s="48">
        <v>106.98</v>
      </c>
      <c r="DQ98" s="48">
        <v>110.274</v>
      </c>
      <c r="DR98" s="48">
        <v>112.117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113.624</v>
      </c>
      <c r="F99" s="114">
        <v>113.663</v>
      </c>
      <c r="G99" s="107">
        <v>5.49</v>
      </c>
      <c r="H99" s="107">
        <v>111.96</v>
      </c>
      <c r="I99" s="107">
        <v>112.874</v>
      </c>
      <c r="J99" s="107">
        <v>113.149</v>
      </c>
      <c r="K99" s="107">
        <v>6.57</v>
      </c>
      <c r="L99" s="107">
        <v>113.53</v>
      </c>
      <c r="M99" s="107">
        <v>117.679</v>
      </c>
      <c r="N99" s="107">
        <v>116.661</v>
      </c>
      <c r="O99" s="114">
        <v>1.99</v>
      </c>
      <c r="P99" s="114">
        <v>112.84</v>
      </c>
      <c r="Q99" s="114">
        <v>110.823</v>
      </c>
      <c r="R99" s="114">
        <v>110.861</v>
      </c>
      <c r="S99" s="48">
        <v>7.65</v>
      </c>
      <c r="T99" s="48">
        <v>124.5</v>
      </c>
      <c r="U99" s="48">
        <v>116.839</v>
      </c>
      <c r="V99" s="48">
        <v>115.5</v>
      </c>
      <c r="W99" s="48">
        <v>1.59</v>
      </c>
      <c r="X99" s="48">
        <v>107.22</v>
      </c>
      <c r="Y99" s="48">
        <v>112.3</v>
      </c>
      <c r="Z99" s="48">
        <v>112.37</v>
      </c>
      <c r="AA99" s="48">
        <v>3.97</v>
      </c>
      <c r="AB99" s="48">
        <v>117.13</v>
      </c>
      <c r="AC99" s="48">
        <v>111.83</v>
      </c>
      <c r="AD99" s="48">
        <v>112.276</v>
      </c>
      <c r="AE99" s="48">
        <v>3.16</v>
      </c>
      <c r="AF99" s="48">
        <v>110.78</v>
      </c>
      <c r="AG99" s="48">
        <v>110.727</v>
      </c>
      <c r="AH99" s="48">
        <v>110.559</v>
      </c>
      <c r="AI99" s="48">
        <v>-0.66</v>
      </c>
      <c r="AJ99" s="48">
        <v>110.91</v>
      </c>
      <c r="AK99" s="48">
        <v>109.658</v>
      </c>
      <c r="AL99" s="48">
        <v>109.689</v>
      </c>
      <c r="AM99" s="48">
        <v>7.77</v>
      </c>
      <c r="AN99" s="48">
        <v>113.95</v>
      </c>
      <c r="AO99" s="48">
        <v>115.367</v>
      </c>
      <c r="AP99" s="48">
        <v>113.851</v>
      </c>
      <c r="AQ99" s="118">
        <v>4.41</v>
      </c>
      <c r="AR99" s="118">
        <v>119.47</v>
      </c>
      <c r="AS99" s="118">
        <v>115.399</v>
      </c>
      <c r="AT99" s="118">
        <v>115.218</v>
      </c>
      <c r="AU99" s="48">
        <v>4.44</v>
      </c>
      <c r="AV99" s="48">
        <v>114.98</v>
      </c>
      <c r="AW99" s="48">
        <v>114.808</v>
      </c>
      <c r="AX99" s="48">
        <v>114.999</v>
      </c>
      <c r="AY99" s="48">
        <v>5.24</v>
      </c>
      <c r="AZ99" s="48">
        <v>119.07</v>
      </c>
      <c r="BA99" s="48">
        <v>119.817</v>
      </c>
      <c r="BB99" s="48">
        <v>120.352</v>
      </c>
      <c r="BC99" s="48">
        <v>-0.4</v>
      </c>
      <c r="BD99" s="48">
        <v>104.47</v>
      </c>
      <c r="BE99" s="48">
        <v>113.259</v>
      </c>
      <c r="BF99" s="48">
        <v>115.033</v>
      </c>
      <c r="BG99" s="48">
        <v>5.54</v>
      </c>
      <c r="BH99" s="48">
        <v>137.05</v>
      </c>
      <c r="BI99" s="48">
        <v>117.64</v>
      </c>
      <c r="BJ99" s="48">
        <v>116.882</v>
      </c>
      <c r="BK99" s="48">
        <v>4.71</v>
      </c>
      <c r="BL99" s="48">
        <v>112.11</v>
      </c>
      <c r="BM99" s="48">
        <v>116.422</v>
      </c>
      <c r="BN99" s="48">
        <v>116.792</v>
      </c>
      <c r="BO99" s="48">
        <v>1.69</v>
      </c>
      <c r="BP99" s="48">
        <v>114.16</v>
      </c>
      <c r="BQ99" s="48">
        <v>113.266</v>
      </c>
      <c r="BR99" s="48">
        <v>113.225</v>
      </c>
      <c r="BS99" s="48">
        <v>0.42</v>
      </c>
      <c r="BT99" s="48">
        <v>105.04</v>
      </c>
      <c r="BU99" s="48">
        <v>105.501</v>
      </c>
      <c r="BV99" s="48">
        <v>105.466</v>
      </c>
      <c r="BW99" s="48">
        <v>6.52</v>
      </c>
      <c r="BX99" s="48">
        <v>120.74</v>
      </c>
      <c r="BY99" s="48">
        <v>114.108</v>
      </c>
      <c r="BZ99" s="48">
        <v>112.995</v>
      </c>
      <c r="CA99" s="48">
        <v>1.47</v>
      </c>
      <c r="CB99" s="48">
        <v>126.32</v>
      </c>
      <c r="CC99" s="48">
        <v>116.761</v>
      </c>
      <c r="CD99" s="48">
        <v>117.232</v>
      </c>
      <c r="CE99" s="48">
        <v>5.7</v>
      </c>
      <c r="CF99" s="48">
        <v>113.68</v>
      </c>
      <c r="CG99" s="48">
        <v>116.218</v>
      </c>
      <c r="CH99" s="48">
        <v>117.09</v>
      </c>
      <c r="CI99" s="48">
        <v>1.17</v>
      </c>
      <c r="CJ99" s="48">
        <v>128.42</v>
      </c>
      <c r="CK99" s="48">
        <v>109.48</v>
      </c>
      <c r="CL99" s="48">
        <v>109.847</v>
      </c>
      <c r="CM99" s="48">
        <v>10.21</v>
      </c>
      <c r="CN99" s="48">
        <v>115.62</v>
      </c>
      <c r="CO99" s="48">
        <v>111.955</v>
      </c>
      <c r="CP99" s="48">
        <v>111.011</v>
      </c>
      <c r="CQ99" s="48">
        <v>2.48</v>
      </c>
      <c r="CR99" s="48">
        <v>122.33</v>
      </c>
      <c r="CS99" s="48">
        <v>113.849</v>
      </c>
      <c r="CT99" s="48">
        <v>114.677</v>
      </c>
      <c r="CU99" s="48">
        <v>-1.96</v>
      </c>
      <c r="CV99" s="48">
        <v>117.41</v>
      </c>
      <c r="CW99" s="48">
        <v>101.654</v>
      </c>
      <c r="CX99" s="48">
        <v>101.071</v>
      </c>
      <c r="CY99" s="48">
        <v>4.98</v>
      </c>
      <c r="CZ99" s="48">
        <v>116.14</v>
      </c>
      <c r="DA99" s="48">
        <v>115.591</v>
      </c>
      <c r="DB99" s="48">
        <v>114.691</v>
      </c>
      <c r="DC99" s="48">
        <v>6.82</v>
      </c>
      <c r="DD99" s="48">
        <v>122.74</v>
      </c>
      <c r="DE99" s="48">
        <v>122.86</v>
      </c>
      <c r="DF99" s="48">
        <v>122.451</v>
      </c>
      <c r="DG99" s="48">
        <v>5.77</v>
      </c>
      <c r="DH99" s="48">
        <v>126.64</v>
      </c>
      <c r="DI99" s="48">
        <v>115.333</v>
      </c>
      <c r="DJ99" s="48">
        <v>115.704</v>
      </c>
      <c r="DK99" s="48">
        <v>5.47</v>
      </c>
      <c r="DL99" s="48">
        <v>110.69</v>
      </c>
      <c r="DM99" s="48">
        <v>108.02</v>
      </c>
      <c r="DN99" s="48">
        <v>104.362</v>
      </c>
      <c r="DO99" s="48">
        <v>-0.63</v>
      </c>
      <c r="DP99" s="48">
        <v>116.77</v>
      </c>
      <c r="DQ99" s="48">
        <v>112.367</v>
      </c>
      <c r="DR99" s="48">
        <v>112.981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113.623</v>
      </c>
      <c r="F100" s="126">
        <v>114.356</v>
      </c>
      <c r="G100" s="106">
        <v>7.31</v>
      </c>
      <c r="H100" s="106">
        <v>105.76</v>
      </c>
      <c r="I100" s="106">
        <v>113.025</v>
      </c>
      <c r="J100" s="106">
        <v>113.875</v>
      </c>
      <c r="K100" s="106">
        <v>3.9</v>
      </c>
      <c r="L100" s="106">
        <v>110.2</v>
      </c>
      <c r="M100" s="106">
        <v>116.308</v>
      </c>
      <c r="N100" s="106">
        <v>117.17</v>
      </c>
      <c r="O100" s="126">
        <v>3.96</v>
      </c>
      <c r="P100" s="126">
        <v>107.5</v>
      </c>
      <c r="Q100" s="126">
        <v>111.64</v>
      </c>
      <c r="R100" s="126">
        <v>111.103</v>
      </c>
      <c r="S100" s="63">
        <v>7.84</v>
      </c>
      <c r="T100" s="63">
        <v>103.9</v>
      </c>
      <c r="U100" s="63">
        <v>116.939</v>
      </c>
      <c r="V100" s="63">
        <v>116.102</v>
      </c>
      <c r="W100" s="63">
        <v>4.78</v>
      </c>
      <c r="X100" s="63">
        <v>104.94</v>
      </c>
      <c r="Y100" s="63">
        <v>112.903</v>
      </c>
      <c r="Z100" s="63">
        <v>112.648</v>
      </c>
      <c r="AA100" s="63">
        <v>6.31</v>
      </c>
      <c r="AB100" s="63">
        <v>110.06</v>
      </c>
      <c r="AC100" s="63">
        <v>113.351</v>
      </c>
      <c r="AD100" s="63">
        <v>112.507</v>
      </c>
      <c r="AE100" s="63">
        <v>4.92</v>
      </c>
      <c r="AF100" s="63">
        <v>104.48</v>
      </c>
      <c r="AG100" s="63">
        <v>110.888</v>
      </c>
      <c r="AH100" s="63">
        <v>111.018</v>
      </c>
      <c r="AI100" s="63">
        <v>1.21</v>
      </c>
      <c r="AJ100" s="63">
        <v>108.08</v>
      </c>
      <c r="AK100" s="63">
        <v>110.57</v>
      </c>
      <c r="AL100" s="63">
        <v>109.907</v>
      </c>
      <c r="AM100" s="63">
        <v>9.07</v>
      </c>
      <c r="AN100" s="63">
        <v>106.71</v>
      </c>
      <c r="AO100" s="63">
        <v>115.686</v>
      </c>
      <c r="AP100" s="63">
        <v>114.589</v>
      </c>
      <c r="AQ100" s="117">
        <v>2.9</v>
      </c>
      <c r="AR100" s="117">
        <v>110.24</v>
      </c>
      <c r="AS100" s="117">
        <v>115.29</v>
      </c>
      <c r="AT100" s="117">
        <v>115.666</v>
      </c>
      <c r="AU100" s="63">
        <v>3.04</v>
      </c>
      <c r="AV100" s="63">
        <v>107.92</v>
      </c>
      <c r="AW100" s="63">
        <v>115.222</v>
      </c>
      <c r="AX100" s="63">
        <v>115.437</v>
      </c>
      <c r="AY100" s="63">
        <v>3.96</v>
      </c>
      <c r="AZ100" s="63">
        <v>108.11</v>
      </c>
      <c r="BA100" s="63">
        <v>120.955</v>
      </c>
      <c r="BB100" s="63">
        <v>121.132</v>
      </c>
      <c r="BC100" s="63">
        <v>3.81</v>
      </c>
      <c r="BD100" s="63">
        <v>114.86</v>
      </c>
      <c r="BE100" s="63">
        <v>116.469</v>
      </c>
      <c r="BF100" s="63">
        <v>115.627</v>
      </c>
      <c r="BG100" s="63">
        <v>-2</v>
      </c>
      <c r="BH100" s="63">
        <v>113.18</v>
      </c>
      <c r="BI100" s="63">
        <v>116.367</v>
      </c>
      <c r="BJ100" s="63">
        <v>117.383</v>
      </c>
      <c r="BK100" s="63">
        <v>6.27</v>
      </c>
      <c r="BL100" s="63">
        <v>111.76</v>
      </c>
      <c r="BM100" s="63">
        <v>117.236</v>
      </c>
      <c r="BN100" s="63">
        <v>117.649</v>
      </c>
      <c r="BO100" s="63">
        <v>3.67</v>
      </c>
      <c r="BP100" s="63">
        <v>113.4</v>
      </c>
      <c r="BQ100" s="63">
        <v>114.221</v>
      </c>
      <c r="BR100" s="63">
        <v>113.643</v>
      </c>
      <c r="BS100" s="63">
        <v>-0.78</v>
      </c>
      <c r="BT100" s="63">
        <v>95.95</v>
      </c>
      <c r="BU100" s="63">
        <v>105.141</v>
      </c>
      <c r="BV100" s="63">
        <v>104.998</v>
      </c>
      <c r="BW100" s="63">
        <v>5.07</v>
      </c>
      <c r="BX100" s="63">
        <v>108.32</v>
      </c>
      <c r="BY100" s="63">
        <v>113.483</v>
      </c>
      <c r="BZ100" s="63">
        <v>113.489</v>
      </c>
      <c r="CA100" s="63">
        <v>6.76</v>
      </c>
      <c r="CB100" s="63">
        <v>125.61</v>
      </c>
      <c r="CC100" s="63">
        <v>117.894</v>
      </c>
      <c r="CD100" s="63">
        <v>117.985</v>
      </c>
      <c r="CE100" s="63">
        <v>5.59</v>
      </c>
      <c r="CF100" s="63">
        <v>102.99</v>
      </c>
      <c r="CG100" s="63">
        <v>117.533</v>
      </c>
      <c r="CH100" s="63">
        <v>117.802</v>
      </c>
      <c r="CI100" s="63">
        <v>0.91</v>
      </c>
      <c r="CJ100" s="63">
        <v>112.84</v>
      </c>
      <c r="CK100" s="63">
        <v>110.388</v>
      </c>
      <c r="CL100" s="63">
        <v>110.202</v>
      </c>
      <c r="CM100" s="63">
        <v>1.79</v>
      </c>
      <c r="CN100" s="63">
        <v>100.71</v>
      </c>
      <c r="CO100" s="63">
        <v>110.457</v>
      </c>
      <c r="CP100" s="63">
        <v>110.803</v>
      </c>
      <c r="CQ100" s="63">
        <v>-1.9</v>
      </c>
      <c r="CR100" s="63">
        <v>105.41</v>
      </c>
      <c r="CS100" s="63">
        <v>112.647</v>
      </c>
      <c r="CT100" s="63">
        <v>115.174</v>
      </c>
      <c r="CU100" s="63">
        <v>-2.61</v>
      </c>
      <c r="CV100" s="63">
        <v>99.72</v>
      </c>
      <c r="CW100" s="63">
        <v>100.623</v>
      </c>
      <c r="CX100" s="63">
        <v>100.69</v>
      </c>
      <c r="CY100" s="63">
        <v>3.66</v>
      </c>
      <c r="CZ100" s="63">
        <v>112.08</v>
      </c>
      <c r="DA100" s="63">
        <v>114.99</v>
      </c>
      <c r="DB100" s="63">
        <v>115.043</v>
      </c>
      <c r="DC100" s="63">
        <v>6.6</v>
      </c>
      <c r="DD100" s="63">
        <v>136.06</v>
      </c>
      <c r="DE100" s="63">
        <v>121.773</v>
      </c>
      <c r="DF100" s="63">
        <v>122.939</v>
      </c>
      <c r="DG100" s="63">
        <v>5.03</v>
      </c>
      <c r="DH100" s="63">
        <v>104.22</v>
      </c>
      <c r="DI100" s="63">
        <v>115.941</v>
      </c>
      <c r="DJ100" s="63">
        <v>116.234</v>
      </c>
      <c r="DK100" s="63">
        <v>-2.49</v>
      </c>
      <c r="DL100" s="63">
        <v>102.25</v>
      </c>
      <c r="DM100" s="63">
        <v>101.627</v>
      </c>
      <c r="DN100" s="63">
        <v>103.927</v>
      </c>
      <c r="DO100" s="63">
        <v>15.84</v>
      </c>
      <c r="DP100" s="63">
        <v>103.94</v>
      </c>
      <c r="DQ100" s="63">
        <v>118.051</v>
      </c>
      <c r="DR100" s="63">
        <v>113.849</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v>
      </c>
      <c r="F101" s="114">
        <v>115.148</v>
      </c>
      <c r="G101" s="107">
        <v>6.38</v>
      </c>
      <c r="H101" s="107">
        <v>110.36</v>
      </c>
      <c r="I101" s="107">
        <v>114.717</v>
      </c>
      <c r="J101" s="107">
        <v>114.706</v>
      </c>
      <c r="K101" s="107">
        <v>6.92</v>
      </c>
      <c r="L101" s="107">
        <v>110.25</v>
      </c>
      <c r="M101" s="107">
        <v>118.35</v>
      </c>
      <c r="N101" s="107">
        <v>117.697</v>
      </c>
      <c r="O101" s="114">
        <v>3.09</v>
      </c>
      <c r="P101" s="114">
        <v>111.2</v>
      </c>
      <c r="Q101" s="114">
        <v>111.191</v>
      </c>
      <c r="R101" s="114">
        <v>111.17</v>
      </c>
      <c r="S101" s="48">
        <v>9.54</v>
      </c>
      <c r="T101" s="48">
        <v>110.4</v>
      </c>
      <c r="U101" s="48">
        <v>118.843</v>
      </c>
      <c r="V101" s="48">
        <v>116.684</v>
      </c>
      <c r="W101" s="48">
        <v>3.87</v>
      </c>
      <c r="X101" s="48">
        <v>109.17</v>
      </c>
      <c r="Y101" s="48">
        <v>112.406</v>
      </c>
      <c r="Z101" s="48">
        <v>112.985</v>
      </c>
      <c r="AA101" s="48">
        <v>2.97</v>
      </c>
      <c r="AB101" s="48">
        <v>112.67</v>
      </c>
      <c r="AC101" s="48">
        <v>112.553</v>
      </c>
      <c r="AD101" s="48">
        <v>112.722</v>
      </c>
      <c r="AE101" s="48">
        <v>6.09</v>
      </c>
      <c r="AF101" s="48">
        <v>112.75</v>
      </c>
      <c r="AG101" s="48">
        <v>111.872</v>
      </c>
      <c r="AH101" s="48">
        <v>111.414</v>
      </c>
      <c r="AI101" s="48">
        <v>1.21</v>
      </c>
      <c r="AJ101" s="48">
        <v>111.26</v>
      </c>
      <c r="AK101" s="48">
        <v>110.21</v>
      </c>
      <c r="AL101" s="48">
        <v>110.022</v>
      </c>
      <c r="AM101" s="48">
        <v>4.92</v>
      </c>
      <c r="AN101" s="48">
        <v>107.84</v>
      </c>
      <c r="AO101" s="48">
        <v>114.069</v>
      </c>
      <c r="AP101" s="48">
        <v>115.295</v>
      </c>
      <c r="AQ101" s="118">
        <v>4.92</v>
      </c>
      <c r="AR101" s="118">
        <v>106.78</v>
      </c>
      <c r="AS101" s="118">
        <v>116.392</v>
      </c>
      <c r="AT101" s="118">
        <v>116.135</v>
      </c>
      <c r="AU101" s="48">
        <v>5.85</v>
      </c>
      <c r="AV101" s="48">
        <v>106.33</v>
      </c>
      <c r="AW101" s="48">
        <v>116.904</v>
      </c>
      <c r="AX101" s="48">
        <v>115.854</v>
      </c>
      <c r="AY101" s="48">
        <v>7.51</v>
      </c>
      <c r="AZ101" s="48">
        <v>110.78</v>
      </c>
      <c r="BA101" s="48">
        <v>122.119</v>
      </c>
      <c r="BB101" s="48">
        <v>121.972</v>
      </c>
      <c r="BC101" s="48">
        <v>6.35</v>
      </c>
      <c r="BD101" s="48">
        <v>104.12</v>
      </c>
      <c r="BE101" s="48">
        <v>117.071</v>
      </c>
      <c r="BF101" s="48">
        <v>116.202</v>
      </c>
      <c r="BG101" s="48">
        <v>3.76</v>
      </c>
      <c r="BH101" s="48">
        <v>106.45</v>
      </c>
      <c r="BI101" s="48">
        <v>119.365</v>
      </c>
      <c r="BJ101" s="48">
        <v>117.864</v>
      </c>
      <c r="BK101" s="48">
        <v>6.96</v>
      </c>
      <c r="BL101" s="48">
        <v>110.99</v>
      </c>
      <c r="BM101" s="48">
        <v>118.122</v>
      </c>
      <c r="BN101" s="48">
        <v>118.656</v>
      </c>
      <c r="BO101" s="48">
        <v>2.69</v>
      </c>
      <c r="BP101" s="48">
        <v>105.45</v>
      </c>
      <c r="BQ101" s="48">
        <v>113.039</v>
      </c>
      <c r="BR101" s="48">
        <v>114.029</v>
      </c>
      <c r="BS101" s="48">
        <v>-0.82</v>
      </c>
      <c r="BT101" s="48">
        <v>93.44</v>
      </c>
      <c r="BU101" s="48">
        <v>104.305</v>
      </c>
      <c r="BV101" s="48">
        <v>104.524</v>
      </c>
      <c r="BW101" s="48">
        <v>3.45</v>
      </c>
      <c r="BX101" s="48">
        <v>105.4</v>
      </c>
      <c r="BY101" s="48">
        <v>113.346</v>
      </c>
      <c r="BZ101" s="48">
        <v>113.962</v>
      </c>
      <c r="CA101" s="48">
        <v>8.49</v>
      </c>
      <c r="CB101" s="48">
        <v>117.2</v>
      </c>
      <c r="CC101" s="48">
        <v>118.849</v>
      </c>
      <c r="CD101" s="48">
        <v>118.755</v>
      </c>
      <c r="CE101" s="48">
        <v>5.78</v>
      </c>
      <c r="CF101" s="48">
        <v>105.96</v>
      </c>
      <c r="CG101" s="48">
        <v>118.436</v>
      </c>
      <c r="CH101" s="48">
        <v>118.54</v>
      </c>
      <c r="CI101" s="48">
        <v>1.04</v>
      </c>
      <c r="CJ101" s="48">
        <v>97.71</v>
      </c>
      <c r="CK101" s="48">
        <v>109.781</v>
      </c>
      <c r="CL101" s="48">
        <v>110.576</v>
      </c>
      <c r="CM101" s="48">
        <v>0.49</v>
      </c>
      <c r="CN101" s="48">
        <v>97.28</v>
      </c>
      <c r="CO101" s="48">
        <v>109.842</v>
      </c>
      <c r="CP101" s="48">
        <v>110.607</v>
      </c>
      <c r="CQ101" s="48">
        <v>-0.33</v>
      </c>
      <c r="CR101" s="48">
        <v>109.81</v>
      </c>
      <c r="CS101" s="48">
        <v>114.1</v>
      </c>
      <c r="CT101" s="48">
        <v>115.736</v>
      </c>
      <c r="CU101" s="48">
        <v>-4.8</v>
      </c>
      <c r="CV101" s="48">
        <v>91.85</v>
      </c>
      <c r="CW101" s="48">
        <v>99.7737</v>
      </c>
      <c r="CX101" s="48">
        <v>100.375</v>
      </c>
      <c r="CY101" s="48">
        <v>1.48</v>
      </c>
      <c r="CZ101" s="48">
        <v>104.3</v>
      </c>
      <c r="DA101" s="48">
        <v>114.196</v>
      </c>
      <c r="DB101" s="48">
        <v>115.421</v>
      </c>
      <c r="DC101" s="48">
        <v>12</v>
      </c>
      <c r="DD101" s="48">
        <v>129.87</v>
      </c>
      <c r="DE101" s="48">
        <v>124.751</v>
      </c>
      <c r="DF101" s="48">
        <v>123.479</v>
      </c>
      <c r="DG101" s="48">
        <v>5.49</v>
      </c>
      <c r="DH101" s="48">
        <v>104.36</v>
      </c>
      <c r="DI101" s="48">
        <v>116.927</v>
      </c>
      <c r="DJ101" s="48">
        <v>116.776</v>
      </c>
      <c r="DK101" s="48">
        <v>0.93</v>
      </c>
      <c r="DL101" s="48">
        <v>99.39</v>
      </c>
      <c r="DM101" s="48">
        <v>104.633</v>
      </c>
      <c r="DN101" s="48">
        <v>103.479</v>
      </c>
      <c r="DO101" s="48">
        <v>4.94</v>
      </c>
      <c r="DP101" s="48">
        <v>107.44</v>
      </c>
      <c r="DQ101" s="48">
        <v>113.73</v>
      </c>
      <c r="DR101" s="48">
        <v>114.643</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116.402</v>
      </c>
      <c r="F102" s="114">
        <v>115.961</v>
      </c>
      <c r="G102" s="107">
        <v>7.65</v>
      </c>
      <c r="H102" s="107">
        <v>113.32</v>
      </c>
      <c r="I102" s="107">
        <v>116.376</v>
      </c>
      <c r="J102" s="107">
        <v>115.546</v>
      </c>
      <c r="K102" s="107">
        <v>4.69</v>
      </c>
      <c r="L102" s="107">
        <v>107.18</v>
      </c>
      <c r="M102" s="107">
        <v>117.42</v>
      </c>
      <c r="N102" s="107">
        <v>118.296</v>
      </c>
      <c r="O102" s="114">
        <v>2.64</v>
      </c>
      <c r="P102" s="114">
        <v>113.51</v>
      </c>
      <c r="Q102" s="114">
        <v>110.656</v>
      </c>
      <c r="R102" s="114">
        <v>111.243</v>
      </c>
      <c r="S102" s="48">
        <v>0.21</v>
      </c>
      <c r="T102" s="48">
        <v>107.12</v>
      </c>
      <c r="U102" s="48">
        <v>117.427</v>
      </c>
      <c r="V102" s="48">
        <v>117.247</v>
      </c>
      <c r="W102" s="48">
        <v>26.92</v>
      </c>
      <c r="X102" s="48">
        <v>134.2</v>
      </c>
      <c r="Y102" s="48">
        <v>114.881</v>
      </c>
      <c r="Z102" s="48">
        <v>113.357</v>
      </c>
      <c r="AA102" s="48">
        <v>1.41</v>
      </c>
      <c r="AB102" s="48">
        <v>118.9</v>
      </c>
      <c r="AC102" s="48">
        <v>111.345</v>
      </c>
      <c r="AD102" s="48">
        <v>112.959</v>
      </c>
      <c r="AE102" s="48">
        <v>4.36</v>
      </c>
      <c r="AF102" s="48">
        <v>116.13</v>
      </c>
      <c r="AG102" s="48">
        <v>110.861</v>
      </c>
      <c r="AH102" s="48">
        <v>111.846</v>
      </c>
      <c r="AI102" s="48">
        <v>-5.32</v>
      </c>
      <c r="AJ102" s="48">
        <v>103.84</v>
      </c>
      <c r="AK102" s="48">
        <v>105.103</v>
      </c>
      <c r="AL102" s="48">
        <v>110.124</v>
      </c>
      <c r="AM102" s="48">
        <v>19.94</v>
      </c>
      <c r="AN102" s="48">
        <v>122.05</v>
      </c>
      <c r="AO102" s="48">
        <v>118.186</v>
      </c>
      <c r="AP102" s="48">
        <v>116.016</v>
      </c>
      <c r="AQ102" s="118">
        <v>5.04</v>
      </c>
      <c r="AR102" s="118">
        <v>111.44</v>
      </c>
      <c r="AS102" s="118">
        <v>116.578</v>
      </c>
      <c r="AT102" s="118">
        <v>116.602</v>
      </c>
      <c r="AU102" s="48">
        <v>3.31</v>
      </c>
      <c r="AV102" s="48">
        <v>111.66</v>
      </c>
      <c r="AW102" s="48">
        <v>114.747</v>
      </c>
      <c r="AX102" s="48">
        <v>116.25</v>
      </c>
      <c r="AY102" s="48">
        <v>7.54</v>
      </c>
      <c r="AZ102" s="48">
        <v>111.92</v>
      </c>
      <c r="BA102" s="48">
        <v>122.93</v>
      </c>
      <c r="BB102" s="48">
        <v>122.789</v>
      </c>
      <c r="BC102" s="48">
        <v>23.3</v>
      </c>
      <c r="BD102" s="48">
        <v>155.21</v>
      </c>
      <c r="BE102" s="48">
        <v>124.964</v>
      </c>
      <c r="BF102" s="48">
        <v>116.647</v>
      </c>
      <c r="BG102" s="48">
        <v>3.37</v>
      </c>
      <c r="BH102" s="48">
        <v>107.22</v>
      </c>
      <c r="BI102" s="48">
        <v>118.242</v>
      </c>
      <c r="BJ102" s="48">
        <v>118.263</v>
      </c>
      <c r="BK102" s="48">
        <v>8.33</v>
      </c>
      <c r="BL102" s="48">
        <v>116.54</v>
      </c>
      <c r="BM102" s="48">
        <v>119.76</v>
      </c>
      <c r="BN102" s="48">
        <v>119.78</v>
      </c>
      <c r="BO102" s="48">
        <v>4.71</v>
      </c>
      <c r="BP102" s="48">
        <v>108.83</v>
      </c>
      <c r="BQ102" s="48">
        <v>115.18</v>
      </c>
      <c r="BR102" s="48">
        <v>114.541</v>
      </c>
      <c r="BS102" s="48">
        <v>-0.75</v>
      </c>
      <c r="BT102" s="48">
        <v>92.27</v>
      </c>
      <c r="BU102" s="48">
        <v>102.432</v>
      </c>
      <c r="BV102" s="48">
        <v>104.2</v>
      </c>
      <c r="BW102" s="48">
        <v>5.33</v>
      </c>
      <c r="BX102" s="48">
        <v>107.04</v>
      </c>
      <c r="BY102" s="48">
        <v>114.019</v>
      </c>
      <c r="BZ102" s="48">
        <v>114.583</v>
      </c>
      <c r="CA102" s="48">
        <v>7.21</v>
      </c>
      <c r="CB102" s="48">
        <v>107.15</v>
      </c>
      <c r="CC102" s="48">
        <v>118.673</v>
      </c>
      <c r="CD102" s="48">
        <v>119.546</v>
      </c>
      <c r="CE102" s="48">
        <v>5.07</v>
      </c>
      <c r="CF102" s="48">
        <v>110.2</v>
      </c>
      <c r="CG102" s="48">
        <v>117.972</v>
      </c>
      <c r="CH102" s="48">
        <v>119.316</v>
      </c>
      <c r="CI102" s="48">
        <v>7.14</v>
      </c>
      <c r="CJ102" s="48">
        <v>120.17</v>
      </c>
      <c r="CK102" s="48">
        <v>113.066</v>
      </c>
      <c r="CL102" s="48">
        <v>110.912</v>
      </c>
      <c r="CM102" s="48">
        <v>3.71</v>
      </c>
      <c r="CN102" s="48">
        <v>101.64</v>
      </c>
      <c r="CO102" s="48">
        <v>112.228</v>
      </c>
      <c r="CP102" s="48">
        <v>110.4</v>
      </c>
      <c r="CQ102" s="48">
        <v>7.52</v>
      </c>
      <c r="CR102" s="48">
        <v>112.37</v>
      </c>
      <c r="CS102" s="48">
        <v>117.41</v>
      </c>
      <c r="CT102" s="48">
        <v>116.331</v>
      </c>
      <c r="CU102" s="48">
        <v>-3.4</v>
      </c>
      <c r="CV102" s="48">
        <v>91.52</v>
      </c>
      <c r="CW102" s="48">
        <v>99.4938</v>
      </c>
      <c r="CX102" s="48">
        <v>100.298</v>
      </c>
      <c r="CY102" s="48">
        <v>5.96</v>
      </c>
      <c r="CZ102" s="48">
        <v>111.35</v>
      </c>
      <c r="DA102" s="48">
        <v>116.472</v>
      </c>
      <c r="DB102" s="48">
        <v>115.895</v>
      </c>
      <c r="DC102" s="48">
        <v>5.51</v>
      </c>
      <c r="DD102" s="48">
        <v>126.81</v>
      </c>
      <c r="DE102" s="48">
        <v>123.465</v>
      </c>
      <c r="DF102" s="48">
        <v>123.844</v>
      </c>
      <c r="DG102" s="48">
        <v>6.64</v>
      </c>
      <c r="DH102" s="48">
        <v>109.44</v>
      </c>
      <c r="DI102" s="48">
        <v>117.154</v>
      </c>
      <c r="DJ102" s="48">
        <v>117.316</v>
      </c>
      <c r="DK102" s="48">
        <v>-4.53</v>
      </c>
      <c r="DL102" s="48">
        <v>95.6</v>
      </c>
      <c r="DM102" s="48">
        <v>99.3918</v>
      </c>
      <c r="DN102" s="48">
        <v>103.118</v>
      </c>
      <c r="DO102" s="48">
        <v>6.59</v>
      </c>
      <c r="DP102" s="48">
        <v>104.17</v>
      </c>
      <c r="DQ102" s="48">
        <v>115.066</v>
      </c>
      <c r="DR102" s="48">
        <v>115.426</v>
      </c>
      <c r="DS102" s="49" t="s">
        <v>81</v>
      </c>
    </row>
    <row r="103" spans="2:123" ht="12.75">
      <c r="B103" s="57" t="s">
        <v>83</v>
      </c>
      <c r="C103" s="114">
        <v>7.94</v>
      </c>
      <c r="D103" s="114">
        <v>111.73</v>
      </c>
      <c r="E103" s="114">
        <v>116.389</v>
      </c>
      <c r="F103" s="114">
        <v>116.745</v>
      </c>
      <c r="G103" s="107">
        <v>8.45</v>
      </c>
      <c r="H103" s="107">
        <v>112.21</v>
      </c>
      <c r="I103" s="107">
        <v>115.968</v>
      </c>
      <c r="J103" s="107">
        <v>116.328</v>
      </c>
      <c r="K103" s="107">
        <v>4.9</v>
      </c>
      <c r="L103" s="107">
        <v>108.7</v>
      </c>
      <c r="M103" s="107">
        <v>118.936</v>
      </c>
      <c r="N103" s="107">
        <v>119.076</v>
      </c>
      <c r="O103" s="114">
        <v>3.02</v>
      </c>
      <c r="P103" s="114">
        <v>110.29</v>
      </c>
      <c r="Q103" s="114">
        <v>111.559</v>
      </c>
      <c r="R103" s="114">
        <v>111.504</v>
      </c>
      <c r="S103" s="48">
        <v>6.61</v>
      </c>
      <c r="T103" s="48">
        <v>111.7</v>
      </c>
      <c r="U103" s="48">
        <v>118.391</v>
      </c>
      <c r="V103" s="48">
        <v>117.798</v>
      </c>
      <c r="W103" s="48">
        <v>4.81</v>
      </c>
      <c r="X103" s="48">
        <v>113.7</v>
      </c>
      <c r="Y103" s="48">
        <v>113.962</v>
      </c>
      <c r="Z103" s="48">
        <v>113.59</v>
      </c>
      <c r="AA103" s="48">
        <v>5.16</v>
      </c>
      <c r="AB103" s="48">
        <v>113.07</v>
      </c>
      <c r="AC103" s="48">
        <v>113.321</v>
      </c>
      <c r="AD103" s="48">
        <v>113.259</v>
      </c>
      <c r="AE103" s="48">
        <v>5.79</v>
      </c>
      <c r="AF103" s="48">
        <v>110.75</v>
      </c>
      <c r="AG103" s="48">
        <v>113.433</v>
      </c>
      <c r="AH103" s="48">
        <v>112.356</v>
      </c>
      <c r="AI103" s="48">
        <v>-0.71</v>
      </c>
      <c r="AJ103" s="48">
        <v>106.15</v>
      </c>
      <c r="AK103" s="48">
        <v>107.307</v>
      </c>
      <c r="AL103" s="48">
        <v>110.293</v>
      </c>
      <c r="AM103" s="48">
        <v>7.25</v>
      </c>
      <c r="AN103" s="48">
        <v>123.19</v>
      </c>
      <c r="AO103" s="48">
        <v>116.493</v>
      </c>
      <c r="AP103" s="48">
        <v>116.691</v>
      </c>
      <c r="AQ103" s="118">
        <v>3.41</v>
      </c>
      <c r="AR103" s="118">
        <v>111.31</v>
      </c>
      <c r="AS103" s="118">
        <v>116.823</v>
      </c>
      <c r="AT103" s="118">
        <v>117.076</v>
      </c>
      <c r="AU103" s="48">
        <v>4.57</v>
      </c>
      <c r="AV103" s="48">
        <v>110.59</v>
      </c>
      <c r="AW103" s="48">
        <v>117.425</v>
      </c>
      <c r="AX103" s="48">
        <v>116.698</v>
      </c>
      <c r="AY103" s="48">
        <v>9.74</v>
      </c>
      <c r="AZ103" s="48">
        <v>118.6</v>
      </c>
      <c r="BA103" s="48">
        <v>123.637</v>
      </c>
      <c r="BB103" s="48">
        <v>123.561</v>
      </c>
      <c r="BC103" s="48">
        <v>4.83</v>
      </c>
      <c r="BD103" s="48">
        <v>106.72</v>
      </c>
      <c r="BE103" s="48">
        <v>116.918</v>
      </c>
      <c r="BF103" s="48">
        <v>116.887</v>
      </c>
      <c r="BG103" s="48">
        <v>-3.75</v>
      </c>
      <c r="BH103" s="48">
        <v>114.59</v>
      </c>
      <c r="BI103" s="48">
        <v>117.481</v>
      </c>
      <c r="BJ103" s="48">
        <v>118.631</v>
      </c>
      <c r="BK103" s="48">
        <v>6.7</v>
      </c>
      <c r="BL103" s="48">
        <v>117.63</v>
      </c>
      <c r="BM103" s="48">
        <v>121.093</v>
      </c>
      <c r="BN103" s="48">
        <v>120.855</v>
      </c>
      <c r="BO103" s="48">
        <v>1.25</v>
      </c>
      <c r="BP103" s="48">
        <v>106.86</v>
      </c>
      <c r="BQ103" s="48">
        <v>114.347</v>
      </c>
      <c r="BR103" s="48">
        <v>115.137</v>
      </c>
      <c r="BS103" s="48">
        <v>-1.66</v>
      </c>
      <c r="BT103" s="48">
        <v>101.04</v>
      </c>
      <c r="BU103" s="48">
        <v>103.816</v>
      </c>
      <c r="BV103" s="48">
        <v>104.171</v>
      </c>
      <c r="BW103" s="48">
        <v>3.94</v>
      </c>
      <c r="BX103" s="48">
        <v>109.74</v>
      </c>
      <c r="BY103" s="48">
        <v>115.25</v>
      </c>
      <c r="BZ103" s="48">
        <v>115.357</v>
      </c>
      <c r="CA103" s="48">
        <v>7.97</v>
      </c>
      <c r="CB103" s="48">
        <v>108.21</v>
      </c>
      <c r="CC103" s="48">
        <v>120.179</v>
      </c>
      <c r="CD103" s="48">
        <v>120.371</v>
      </c>
      <c r="CE103" s="48">
        <v>10.2</v>
      </c>
      <c r="CF103" s="48">
        <v>117.17</v>
      </c>
      <c r="CG103" s="48">
        <v>120.864</v>
      </c>
      <c r="CH103" s="48">
        <v>120.148</v>
      </c>
      <c r="CI103" s="48">
        <v>-1.6</v>
      </c>
      <c r="CJ103" s="48">
        <v>101.46</v>
      </c>
      <c r="CK103" s="48">
        <v>109.672</v>
      </c>
      <c r="CL103" s="48">
        <v>111.16</v>
      </c>
      <c r="CM103" s="48">
        <v>-3.97</v>
      </c>
      <c r="CN103" s="48">
        <v>97.88</v>
      </c>
      <c r="CO103" s="48">
        <v>108.212</v>
      </c>
      <c r="CP103" s="48">
        <v>110.131</v>
      </c>
      <c r="CQ103" s="48">
        <v>5.97</v>
      </c>
      <c r="CR103" s="48">
        <v>113.24</v>
      </c>
      <c r="CS103" s="48">
        <v>115.559</v>
      </c>
      <c r="CT103" s="48">
        <v>116.921</v>
      </c>
      <c r="CU103" s="48">
        <v>-4.72</v>
      </c>
      <c r="CV103" s="48">
        <v>90.72</v>
      </c>
      <c r="CW103" s="48">
        <v>100.146</v>
      </c>
      <c r="CX103" s="48">
        <v>100.535</v>
      </c>
      <c r="CY103" s="48">
        <v>3.57</v>
      </c>
      <c r="CZ103" s="48">
        <v>115.37</v>
      </c>
      <c r="DA103" s="48">
        <v>115.571</v>
      </c>
      <c r="DB103" s="48">
        <v>116.422</v>
      </c>
      <c r="DC103" s="48">
        <v>4.85</v>
      </c>
      <c r="DD103" s="48">
        <v>111.71</v>
      </c>
      <c r="DE103" s="48">
        <v>123.849</v>
      </c>
      <c r="DF103" s="48">
        <v>124.148</v>
      </c>
      <c r="DG103" s="48">
        <v>4.97</v>
      </c>
      <c r="DH103" s="48">
        <v>113.39</v>
      </c>
      <c r="DI103" s="48">
        <v>117.383</v>
      </c>
      <c r="DJ103" s="48">
        <v>117.867</v>
      </c>
      <c r="DK103" s="48">
        <v>-2.12</v>
      </c>
      <c r="DL103" s="48">
        <v>89.66</v>
      </c>
      <c r="DM103" s="48">
        <v>103.288</v>
      </c>
      <c r="DN103" s="48">
        <v>102.897</v>
      </c>
      <c r="DO103" s="48">
        <v>12.49</v>
      </c>
      <c r="DP103" s="48">
        <v>113.88</v>
      </c>
      <c r="DQ103" s="48">
        <v>119.185</v>
      </c>
      <c r="DR103" s="48">
        <v>116.208</v>
      </c>
      <c r="DS103" s="49" t="s">
        <v>84</v>
      </c>
    </row>
    <row r="104" spans="2:123" ht="12.75">
      <c r="B104" s="57" t="s">
        <v>85</v>
      </c>
      <c r="C104" s="114">
        <v>4.65</v>
      </c>
      <c r="D104" s="114">
        <v>124.16</v>
      </c>
      <c r="E104" s="114">
        <v>117.968</v>
      </c>
      <c r="F104" s="114">
        <v>117.524</v>
      </c>
      <c r="G104" s="107">
        <v>4.46</v>
      </c>
      <c r="H104" s="107">
        <v>123.88</v>
      </c>
      <c r="I104" s="107">
        <v>117.643</v>
      </c>
      <c r="J104" s="107">
        <v>117.083</v>
      </c>
      <c r="K104" s="107">
        <v>5.7</v>
      </c>
      <c r="L104" s="107">
        <v>125.54</v>
      </c>
      <c r="M104" s="107">
        <v>120.235</v>
      </c>
      <c r="N104" s="107">
        <v>119.995</v>
      </c>
      <c r="O104" s="114">
        <v>1.59</v>
      </c>
      <c r="P104" s="114">
        <v>112</v>
      </c>
      <c r="Q104" s="114">
        <v>112.02</v>
      </c>
      <c r="R104" s="114">
        <v>111.819</v>
      </c>
      <c r="S104" s="48">
        <v>10</v>
      </c>
      <c r="T104" s="48">
        <v>122.6</v>
      </c>
      <c r="U104" s="48">
        <v>119.867</v>
      </c>
      <c r="V104" s="48">
        <v>118.339</v>
      </c>
      <c r="W104" s="48">
        <v>4.69</v>
      </c>
      <c r="X104" s="48">
        <v>117.43</v>
      </c>
      <c r="Y104" s="48">
        <v>113.036</v>
      </c>
      <c r="Z104" s="48">
        <v>113.842</v>
      </c>
      <c r="AA104" s="48">
        <v>2.1</v>
      </c>
      <c r="AB104" s="48">
        <v>111.36</v>
      </c>
      <c r="AC104" s="48">
        <v>113.997</v>
      </c>
      <c r="AD104" s="48">
        <v>113.583</v>
      </c>
      <c r="AE104" s="48">
        <v>2.86</v>
      </c>
      <c r="AF104" s="48">
        <v>113.38</v>
      </c>
      <c r="AG104" s="48">
        <v>112.519</v>
      </c>
      <c r="AH104" s="48">
        <v>112.699</v>
      </c>
      <c r="AI104" s="48">
        <v>-1.08</v>
      </c>
      <c r="AJ104" s="48">
        <v>108.94</v>
      </c>
      <c r="AK104" s="48">
        <v>108.726</v>
      </c>
      <c r="AL104" s="48">
        <v>110.344</v>
      </c>
      <c r="AM104" s="48">
        <v>5.86</v>
      </c>
      <c r="AN104" s="48">
        <v>115.77</v>
      </c>
      <c r="AO104" s="48">
        <v>117.492</v>
      </c>
      <c r="AP104" s="48">
        <v>117.349</v>
      </c>
      <c r="AQ104" s="118">
        <v>5.11</v>
      </c>
      <c r="AR104" s="118">
        <v>124.84</v>
      </c>
      <c r="AS104" s="118">
        <v>117.564</v>
      </c>
      <c r="AT104" s="118">
        <v>117.583</v>
      </c>
      <c r="AU104" s="48">
        <v>4.65</v>
      </c>
      <c r="AV104" s="48">
        <v>126.32</v>
      </c>
      <c r="AW104" s="48">
        <v>116.077</v>
      </c>
      <c r="AX104" s="48">
        <v>117.196</v>
      </c>
      <c r="AY104" s="48">
        <v>10.42</v>
      </c>
      <c r="AZ104" s="48">
        <v>138.8</v>
      </c>
      <c r="BA104" s="48">
        <v>124.732</v>
      </c>
      <c r="BB104" s="48">
        <v>124.268</v>
      </c>
      <c r="BC104" s="48">
        <v>3.15</v>
      </c>
      <c r="BD104" s="48">
        <v>119.35</v>
      </c>
      <c r="BE104" s="48">
        <v>117.299</v>
      </c>
      <c r="BF104" s="48">
        <v>117.018</v>
      </c>
      <c r="BG104" s="48">
        <v>5.37</v>
      </c>
      <c r="BH104" s="48">
        <v>129.13</v>
      </c>
      <c r="BI104" s="48">
        <v>118.836</v>
      </c>
      <c r="BJ104" s="48">
        <v>119.06</v>
      </c>
      <c r="BK104" s="48">
        <v>7.61</v>
      </c>
      <c r="BL104" s="48">
        <v>132.47</v>
      </c>
      <c r="BM104" s="48">
        <v>122.009</v>
      </c>
      <c r="BN104" s="48">
        <v>121.724</v>
      </c>
      <c r="BO104" s="48">
        <v>3.38</v>
      </c>
      <c r="BP104" s="48">
        <v>125.54</v>
      </c>
      <c r="BQ104" s="48">
        <v>116.456</v>
      </c>
      <c r="BR104" s="48">
        <v>115.778</v>
      </c>
      <c r="BS104" s="48">
        <v>-0.99</v>
      </c>
      <c r="BT104" s="48">
        <v>111.75</v>
      </c>
      <c r="BU104" s="48">
        <v>104.917</v>
      </c>
      <c r="BV104" s="48">
        <v>104.276</v>
      </c>
      <c r="BW104" s="48">
        <v>3.87</v>
      </c>
      <c r="BX104" s="48">
        <v>119.89</v>
      </c>
      <c r="BY104" s="48">
        <v>116.237</v>
      </c>
      <c r="BZ104" s="48">
        <v>116.2</v>
      </c>
      <c r="CA104" s="48">
        <v>5.16</v>
      </c>
      <c r="CB104" s="48">
        <v>111.69</v>
      </c>
      <c r="CC104" s="48">
        <v>120.5</v>
      </c>
      <c r="CD104" s="48">
        <v>121.23</v>
      </c>
      <c r="CE104" s="48">
        <v>8.69</v>
      </c>
      <c r="CF104" s="48">
        <v>128.69</v>
      </c>
      <c r="CG104" s="48">
        <v>121.95</v>
      </c>
      <c r="CH104" s="48">
        <v>120.932</v>
      </c>
      <c r="CI104" s="48">
        <v>6.28</v>
      </c>
      <c r="CJ104" s="48">
        <v>120.5</v>
      </c>
      <c r="CK104" s="48">
        <v>113.881</v>
      </c>
      <c r="CL104" s="48">
        <v>111.332</v>
      </c>
      <c r="CM104" s="48">
        <v>1.47</v>
      </c>
      <c r="CN104" s="48">
        <v>108.21</v>
      </c>
      <c r="CO104" s="48">
        <v>110.72</v>
      </c>
      <c r="CP104" s="48">
        <v>109.914</v>
      </c>
      <c r="CQ104" s="48">
        <v>5.04</v>
      </c>
      <c r="CR104" s="48">
        <v>112.87</v>
      </c>
      <c r="CS104" s="48">
        <v>117.987</v>
      </c>
      <c r="CT104" s="48">
        <v>117.52</v>
      </c>
      <c r="CU104" s="48">
        <v>-2.43</v>
      </c>
      <c r="CV104" s="48">
        <v>101.32</v>
      </c>
      <c r="CW104" s="48">
        <v>101.244</v>
      </c>
      <c r="CX104" s="48">
        <v>100.927</v>
      </c>
      <c r="CY104" s="48">
        <v>3.74</v>
      </c>
      <c r="CZ104" s="48">
        <v>125.62</v>
      </c>
      <c r="DA104" s="48">
        <v>117.873</v>
      </c>
      <c r="DB104" s="48">
        <v>116.971</v>
      </c>
      <c r="DC104" s="48">
        <v>6.15</v>
      </c>
      <c r="DD104" s="48">
        <v>119.13</v>
      </c>
      <c r="DE104" s="48">
        <v>124.522</v>
      </c>
      <c r="DF104" s="48">
        <v>124.572</v>
      </c>
      <c r="DG104" s="48">
        <v>4.37</v>
      </c>
      <c r="DH104" s="48">
        <v>126.11</v>
      </c>
      <c r="DI104" s="48">
        <v>118.022</v>
      </c>
      <c r="DJ104" s="48">
        <v>118.455</v>
      </c>
      <c r="DK104" s="48">
        <v>0.95</v>
      </c>
      <c r="DL104" s="48">
        <v>102.85</v>
      </c>
      <c r="DM104" s="48">
        <v>101.028</v>
      </c>
      <c r="DN104" s="48">
        <v>102.79</v>
      </c>
      <c r="DO104" s="48">
        <v>9.13</v>
      </c>
      <c r="DP104" s="48">
        <v>115.97</v>
      </c>
      <c r="DQ104" s="48">
        <v>117.985</v>
      </c>
      <c r="DR104" s="48">
        <v>116.915</v>
      </c>
      <c r="DS104" s="49" t="s">
        <v>86</v>
      </c>
    </row>
    <row r="105" spans="2:123" ht="12.75">
      <c r="B105" s="57" t="s">
        <v>87</v>
      </c>
      <c r="C105" s="114">
        <v>7.29</v>
      </c>
      <c r="D105" s="114">
        <v>139.01</v>
      </c>
      <c r="E105" s="114">
        <v>118.23</v>
      </c>
      <c r="F105" s="114">
        <v>118.279</v>
      </c>
      <c r="G105" s="107">
        <v>7.3</v>
      </c>
      <c r="H105" s="107">
        <v>138.53</v>
      </c>
      <c r="I105" s="107">
        <v>117.833</v>
      </c>
      <c r="J105" s="107">
        <v>117.805</v>
      </c>
      <c r="K105" s="107">
        <v>7.28</v>
      </c>
      <c r="L105" s="107">
        <v>141.67</v>
      </c>
      <c r="M105" s="107">
        <v>120.505</v>
      </c>
      <c r="N105" s="107">
        <v>120.94</v>
      </c>
      <c r="O105" s="114">
        <v>2.6</v>
      </c>
      <c r="P105" s="114">
        <v>134.7</v>
      </c>
      <c r="Q105" s="114">
        <v>112.098</v>
      </c>
      <c r="R105" s="114">
        <v>112.058</v>
      </c>
      <c r="S105" s="48">
        <v>8.61</v>
      </c>
      <c r="T105" s="48">
        <v>156.48</v>
      </c>
      <c r="U105" s="48">
        <v>120.353</v>
      </c>
      <c r="V105" s="48">
        <v>118.86</v>
      </c>
      <c r="W105" s="48">
        <v>7.72</v>
      </c>
      <c r="X105" s="48">
        <v>145.29</v>
      </c>
      <c r="Y105" s="48">
        <v>115.345</v>
      </c>
      <c r="Z105" s="48">
        <v>114.292</v>
      </c>
      <c r="AA105" s="48">
        <v>1.77</v>
      </c>
      <c r="AB105" s="48">
        <v>134.29</v>
      </c>
      <c r="AC105" s="48">
        <v>114.111</v>
      </c>
      <c r="AD105" s="48">
        <v>113.893</v>
      </c>
      <c r="AE105" s="48">
        <v>4.38</v>
      </c>
      <c r="AF105" s="48">
        <v>133.06</v>
      </c>
      <c r="AG105" s="48">
        <v>113.326</v>
      </c>
      <c r="AH105" s="48">
        <v>112.833</v>
      </c>
      <c r="AI105" s="48">
        <v>-0.13</v>
      </c>
      <c r="AJ105" s="48">
        <v>131.04</v>
      </c>
      <c r="AK105" s="48">
        <v>108.608</v>
      </c>
      <c r="AL105" s="48">
        <v>110.186</v>
      </c>
      <c r="AM105" s="48">
        <v>6.6</v>
      </c>
      <c r="AN105" s="48">
        <v>144.31</v>
      </c>
      <c r="AO105" s="48">
        <v>117.37</v>
      </c>
      <c r="AP105" s="48">
        <v>118.061</v>
      </c>
      <c r="AQ105" s="118">
        <v>5.35</v>
      </c>
      <c r="AR105" s="118">
        <v>139.37</v>
      </c>
      <c r="AS105" s="118">
        <v>118.379</v>
      </c>
      <c r="AT105" s="118">
        <v>118.093</v>
      </c>
      <c r="AU105" s="48">
        <v>6.07</v>
      </c>
      <c r="AV105" s="48">
        <v>142.43</v>
      </c>
      <c r="AW105" s="48">
        <v>118.602</v>
      </c>
      <c r="AX105" s="48">
        <v>117.72</v>
      </c>
      <c r="AY105" s="48">
        <v>8.99</v>
      </c>
      <c r="AZ105" s="48">
        <v>150.33</v>
      </c>
      <c r="BA105" s="48">
        <v>124.966</v>
      </c>
      <c r="BB105" s="48">
        <v>124.878</v>
      </c>
      <c r="BC105" s="48">
        <v>4.62</v>
      </c>
      <c r="BD105" s="48">
        <v>144.1</v>
      </c>
      <c r="BE105" s="48">
        <v>117.538</v>
      </c>
      <c r="BF105" s="48">
        <v>117.125</v>
      </c>
      <c r="BG105" s="48">
        <v>2.54</v>
      </c>
      <c r="BH105" s="48">
        <v>136.86</v>
      </c>
      <c r="BI105" s="48">
        <v>119.472</v>
      </c>
      <c r="BJ105" s="48">
        <v>119.52</v>
      </c>
      <c r="BK105" s="48">
        <v>7.91</v>
      </c>
      <c r="BL105" s="48">
        <v>146.52</v>
      </c>
      <c r="BM105" s="48">
        <v>121.893</v>
      </c>
      <c r="BN105" s="48">
        <v>122.452</v>
      </c>
      <c r="BO105" s="48">
        <v>4.74</v>
      </c>
      <c r="BP105" s="48">
        <v>133.8</v>
      </c>
      <c r="BQ105" s="48">
        <v>117.058</v>
      </c>
      <c r="BR105" s="48">
        <v>116.187</v>
      </c>
      <c r="BS105" s="48">
        <v>3.75</v>
      </c>
      <c r="BT105" s="48">
        <v>126.92</v>
      </c>
      <c r="BU105" s="48">
        <v>105.164</v>
      </c>
      <c r="BV105" s="48">
        <v>104.26</v>
      </c>
      <c r="BW105" s="48">
        <v>8.09</v>
      </c>
      <c r="BX105" s="48">
        <v>138.52</v>
      </c>
      <c r="BY105" s="48">
        <v>118.434</v>
      </c>
      <c r="BZ105" s="48">
        <v>116.951</v>
      </c>
      <c r="CA105" s="48">
        <v>7.28</v>
      </c>
      <c r="CB105" s="48">
        <v>142.32</v>
      </c>
      <c r="CC105" s="48">
        <v>122.021</v>
      </c>
      <c r="CD105" s="48">
        <v>122.12</v>
      </c>
      <c r="CE105" s="48">
        <v>7.88</v>
      </c>
      <c r="CF105" s="48">
        <v>146.37</v>
      </c>
      <c r="CG105" s="48">
        <v>121.486</v>
      </c>
      <c r="CH105" s="48">
        <v>121.615</v>
      </c>
      <c r="CI105" s="48">
        <v>3.99</v>
      </c>
      <c r="CJ105" s="48">
        <v>129.56</v>
      </c>
      <c r="CK105" s="48">
        <v>110.472</v>
      </c>
      <c r="CL105" s="48">
        <v>111.391</v>
      </c>
      <c r="CM105" s="48">
        <v>-0.98</v>
      </c>
      <c r="CN105" s="48">
        <v>124.37</v>
      </c>
      <c r="CO105" s="48">
        <v>109.02</v>
      </c>
      <c r="CP105" s="48">
        <v>109.737</v>
      </c>
      <c r="CQ105" s="48">
        <v>3.3</v>
      </c>
      <c r="CR105" s="48">
        <v>127.09</v>
      </c>
      <c r="CS105" s="48">
        <v>117.708</v>
      </c>
      <c r="CT105" s="48">
        <v>118.123</v>
      </c>
      <c r="CU105" s="48">
        <v>-3.2</v>
      </c>
      <c r="CV105" s="48">
        <v>114.21</v>
      </c>
      <c r="CW105" s="48">
        <v>101.162</v>
      </c>
      <c r="CX105" s="48">
        <v>101.335</v>
      </c>
      <c r="CY105" s="48">
        <v>3.26</v>
      </c>
      <c r="CZ105" s="48">
        <v>134.28</v>
      </c>
      <c r="DA105" s="48">
        <v>116.23</v>
      </c>
      <c r="DB105" s="48">
        <v>117.549</v>
      </c>
      <c r="DC105" s="48">
        <v>4.59</v>
      </c>
      <c r="DD105" s="48">
        <v>138.06</v>
      </c>
      <c r="DE105" s="48">
        <v>124.559</v>
      </c>
      <c r="DF105" s="48">
        <v>125.113</v>
      </c>
      <c r="DG105" s="48">
        <v>6.88</v>
      </c>
      <c r="DH105" s="48">
        <v>141.82</v>
      </c>
      <c r="DI105" s="48">
        <v>118.97</v>
      </c>
      <c r="DJ105" s="48">
        <v>119.078</v>
      </c>
      <c r="DK105" s="48">
        <v>-6.69</v>
      </c>
      <c r="DL105" s="48">
        <v>111.74</v>
      </c>
      <c r="DM105" s="48">
        <v>99.6146</v>
      </c>
      <c r="DN105" s="48">
        <v>102.836</v>
      </c>
      <c r="DO105" s="48">
        <v>3.96</v>
      </c>
      <c r="DP105" s="48">
        <v>130.06</v>
      </c>
      <c r="DQ105" s="48">
        <v>115.185</v>
      </c>
      <c r="DR105" s="48">
        <v>117.602</v>
      </c>
      <c r="DS105" s="49" t="s">
        <v>88</v>
      </c>
    </row>
    <row r="106" spans="2:123" ht="12.75">
      <c r="B106" s="57" t="s">
        <v>89</v>
      </c>
      <c r="C106" s="114">
        <v>7.94</v>
      </c>
      <c r="D106" s="114">
        <v>129.29</v>
      </c>
      <c r="E106" s="114">
        <v>118.576</v>
      </c>
      <c r="F106" s="114">
        <v>119.046</v>
      </c>
      <c r="G106" s="107">
        <v>7.99</v>
      </c>
      <c r="H106" s="107">
        <v>127.08</v>
      </c>
      <c r="I106" s="107">
        <v>117.789</v>
      </c>
      <c r="J106" s="107">
        <v>118.538</v>
      </c>
      <c r="K106" s="107">
        <v>7.7</v>
      </c>
      <c r="L106" s="107">
        <v>142.46</v>
      </c>
      <c r="M106" s="107">
        <v>122.517</v>
      </c>
      <c r="N106" s="107">
        <v>121.898</v>
      </c>
      <c r="O106" s="114">
        <v>2.34</v>
      </c>
      <c r="P106" s="114">
        <v>113.38</v>
      </c>
      <c r="Q106" s="114">
        <v>112.261</v>
      </c>
      <c r="R106" s="114">
        <v>112.258</v>
      </c>
      <c r="S106" s="74">
        <v>9.56</v>
      </c>
      <c r="T106" s="57">
        <v>137.24</v>
      </c>
      <c r="U106" s="57">
        <v>120.819</v>
      </c>
      <c r="V106" s="75">
        <v>119.357</v>
      </c>
      <c r="W106" s="75">
        <v>3.54</v>
      </c>
      <c r="X106" s="57">
        <v>114.39</v>
      </c>
      <c r="Y106" s="57">
        <v>114.433</v>
      </c>
      <c r="Z106" s="75">
        <v>114.853</v>
      </c>
      <c r="AA106" s="75">
        <v>1.29</v>
      </c>
      <c r="AB106" s="57">
        <v>109.12</v>
      </c>
      <c r="AC106" s="57">
        <v>113.445</v>
      </c>
      <c r="AD106" s="75">
        <v>114.207</v>
      </c>
      <c r="AE106" s="75">
        <v>3.72</v>
      </c>
      <c r="AF106" s="57">
        <v>122.31</v>
      </c>
      <c r="AG106" s="57">
        <v>112.262</v>
      </c>
      <c r="AH106" s="75">
        <v>112.948</v>
      </c>
      <c r="AI106" s="75">
        <v>-0.21</v>
      </c>
      <c r="AJ106" s="57">
        <v>106.99</v>
      </c>
      <c r="AK106" s="57">
        <v>109.013</v>
      </c>
      <c r="AL106" s="75">
        <v>109.958</v>
      </c>
      <c r="AM106" s="75">
        <v>10.76</v>
      </c>
      <c r="AN106" s="57">
        <v>136.5</v>
      </c>
      <c r="AO106" s="57">
        <v>120.533</v>
      </c>
      <c r="AP106" s="75">
        <v>118.798</v>
      </c>
      <c r="AQ106" s="109">
        <v>4.99</v>
      </c>
      <c r="AR106" s="108">
        <v>131.24</v>
      </c>
      <c r="AS106" s="108">
        <v>118.373</v>
      </c>
      <c r="AT106" s="109">
        <v>118.587</v>
      </c>
      <c r="AU106" s="75">
        <v>4.23</v>
      </c>
      <c r="AV106" s="57">
        <v>136.94</v>
      </c>
      <c r="AW106" s="57">
        <v>118.466</v>
      </c>
      <c r="AX106" s="75">
        <v>118.2</v>
      </c>
      <c r="AY106" s="75">
        <v>4.43</v>
      </c>
      <c r="AZ106" s="57">
        <v>139.88</v>
      </c>
      <c r="BA106" s="57">
        <v>125.237</v>
      </c>
      <c r="BB106" s="75">
        <v>125.448</v>
      </c>
      <c r="BC106" s="75">
        <v>4.44</v>
      </c>
      <c r="BD106" s="57">
        <v>125.21</v>
      </c>
      <c r="BE106" s="57">
        <v>117.135</v>
      </c>
      <c r="BF106" s="75">
        <v>117.207</v>
      </c>
      <c r="BG106" s="75">
        <v>5.39</v>
      </c>
      <c r="BH106" s="57">
        <v>122.54</v>
      </c>
      <c r="BI106" s="57">
        <v>120.026</v>
      </c>
      <c r="BJ106" s="75">
        <v>119.967</v>
      </c>
      <c r="BK106" s="75">
        <v>7.61</v>
      </c>
      <c r="BL106" s="57">
        <v>136.91</v>
      </c>
      <c r="BM106" s="57">
        <v>122.997</v>
      </c>
      <c r="BN106" s="75">
        <v>123.219</v>
      </c>
      <c r="BO106" s="75">
        <v>3.11</v>
      </c>
      <c r="BP106" s="57">
        <v>127.69</v>
      </c>
      <c r="BQ106" s="57">
        <v>115.286</v>
      </c>
      <c r="BR106" s="75">
        <v>116.38</v>
      </c>
      <c r="BS106" s="75">
        <v>-0.67</v>
      </c>
      <c r="BT106" s="57">
        <v>120.49</v>
      </c>
      <c r="BU106" s="57">
        <v>103.962</v>
      </c>
      <c r="BV106" s="75">
        <v>104.088</v>
      </c>
      <c r="BW106" s="75">
        <v>6.52</v>
      </c>
      <c r="BX106" s="57">
        <v>123.76</v>
      </c>
      <c r="BY106" s="57">
        <v>116.894</v>
      </c>
      <c r="BZ106" s="75">
        <v>117.538</v>
      </c>
      <c r="CA106" s="75">
        <v>5.69</v>
      </c>
      <c r="CB106" s="57">
        <v>129.21</v>
      </c>
      <c r="CC106" s="57">
        <v>121.873</v>
      </c>
      <c r="CD106" s="75">
        <v>123.045</v>
      </c>
      <c r="CE106" s="75">
        <v>7.62</v>
      </c>
      <c r="CF106" s="57">
        <v>139.78</v>
      </c>
      <c r="CG106" s="57">
        <v>121.89</v>
      </c>
      <c r="CH106" s="75">
        <v>122.277</v>
      </c>
      <c r="CI106" s="75">
        <v>5.27</v>
      </c>
      <c r="CJ106" s="57">
        <v>107.34</v>
      </c>
      <c r="CK106" s="57">
        <v>112.448</v>
      </c>
      <c r="CL106" s="75">
        <v>111.37</v>
      </c>
      <c r="CM106" s="75">
        <v>-1.31</v>
      </c>
      <c r="CN106" s="57">
        <v>128.93</v>
      </c>
      <c r="CO106" s="57">
        <v>109.724</v>
      </c>
      <c r="CP106" s="75">
        <v>109.572</v>
      </c>
      <c r="CQ106" s="75">
        <v>4.53</v>
      </c>
      <c r="CR106" s="57">
        <v>127.74</v>
      </c>
      <c r="CS106" s="57">
        <v>117.471</v>
      </c>
      <c r="CT106" s="75">
        <v>118.739</v>
      </c>
      <c r="CU106" s="75">
        <v>4.23</v>
      </c>
      <c r="CV106" s="57">
        <v>121.45</v>
      </c>
      <c r="CW106" s="57">
        <v>103.164</v>
      </c>
      <c r="CX106" s="75">
        <v>101.609</v>
      </c>
      <c r="CY106" s="75">
        <v>2.46</v>
      </c>
      <c r="CZ106" s="57">
        <v>129.63</v>
      </c>
      <c r="DA106" s="57">
        <v>117.348</v>
      </c>
      <c r="DB106" s="75">
        <v>118.253</v>
      </c>
      <c r="DC106" s="75">
        <v>6.13</v>
      </c>
      <c r="DD106" s="57">
        <v>135.76</v>
      </c>
      <c r="DE106" s="57">
        <v>125.987</v>
      </c>
      <c r="DF106" s="75">
        <v>125.771</v>
      </c>
      <c r="DG106" s="75">
        <v>6.11</v>
      </c>
      <c r="DH106" s="57">
        <v>137.25</v>
      </c>
      <c r="DI106" s="57">
        <v>119.313</v>
      </c>
      <c r="DJ106" s="75">
        <v>119.726</v>
      </c>
      <c r="DK106" s="75">
        <v>-2.58</v>
      </c>
      <c r="DL106" s="57">
        <v>105.93</v>
      </c>
      <c r="DM106" s="57">
        <v>102.769</v>
      </c>
      <c r="DN106" s="75">
        <v>103.09</v>
      </c>
      <c r="DO106" s="75">
        <v>6.4</v>
      </c>
      <c r="DP106" s="57">
        <v>136.53</v>
      </c>
      <c r="DQ106" s="57">
        <v>120.535</v>
      </c>
      <c r="DR106" s="75">
        <v>118.327</v>
      </c>
      <c r="DS106" s="49" t="s">
        <v>90</v>
      </c>
    </row>
    <row r="107" spans="2:123" ht="12.75">
      <c r="B107" s="57" t="s">
        <v>91</v>
      </c>
      <c r="C107" s="114">
        <v>7.18</v>
      </c>
      <c r="D107" s="114">
        <v>118.57</v>
      </c>
      <c r="E107" s="114">
        <v>120.183</v>
      </c>
      <c r="F107" s="114">
        <v>119.861</v>
      </c>
      <c r="G107" s="107">
        <v>7.24</v>
      </c>
      <c r="H107" s="107">
        <v>116.27</v>
      </c>
      <c r="I107" s="107">
        <v>119.834</v>
      </c>
      <c r="J107" s="107">
        <v>119.324</v>
      </c>
      <c r="K107" s="107">
        <v>6.84</v>
      </c>
      <c r="L107" s="107">
        <v>132.32</v>
      </c>
      <c r="M107" s="107">
        <v>122.296</v>
      </c>
      <c r="N107" s="107">
        <v>122.827</v>
      </c>
      <c r="O107" s="114">
        <v>0.75</v>
      </c>
      <c r="P107" s="114">
        <v>109.69</v>
      </c>
      <c r="Q107" s="114">
        <v>112.171</v>
      </c>
      <c r="R107" s="114">
        <v>112.515</v>
      </c>
      <c r="S107" s="74">
        <v>10.58</v>
      </c>
      <c r="T107" s="57">
        <v>122.72</v>
      </c>
      <c r="U107" s="57">
        <v>120.48</v>
      </c>
      <c r="V107" s="75">
        <v>119.834</v>
      </c>
      <c r="W107" s="75">
        <v>6.11</v>
      </c>
      <c r="X107" s="57">
        <v>111.73</v>
      </c>
      <c r="Y107" s="57">
        <v>116.351</v>
      </c>
      <c r="Z107" s="75">
        <v>115.512</v>
      </c>
      <c r="AA107" s="75">
        <v>1.11</v>
      </c>
      <c r="AB107" s="57">
        <v>111.31</v>
      </c>
      <c r="AC107" s="57">
        <v>113.948</v>
      </c>
      <c r="AD107" s="75">
        <v>114.561</v>
      </c>
      <c r="AE107" s="75">
        <v>2.2</v>
      </c>
      <c r="AF107" s="57">
        <v>111.22</v>
      </c>
      <c r="AG107" s="57">
        <v>113.423</v>
      </c>
      <c r="AH107" s="75">
        <v>113.173</v>
      </c>
      <c r="AI107" s="75">
        <v>-2.52</v>
      </c>
      <c r="AJ107" s="57">
        <v>106.65</v>
      </c>
      <c r="AK107" s="57">
        <v>108.57</v>
      </c>
      <c r="AL107" s="75">
        <v>109.832</v>
      </c>
      <c r="AM107" s="75">
        <v>3.84</v>
      </c>
      <c r="AN107" s="57">
        <v>113.81</v>
      </c>
      <c r="AO107" s="57">
        <v>118.854</v>
      </c>
      <c r="AP107" s="75">
        <v>119.513</v>
      </c>
      <c r="AQ107" s="109">
        <v>5.21</v>
      </c>
      <c r="AR107" s="108">
        <v>123.75</v>
      </c>
      <c r="AS107" s="108">
        <v>119.082</v>
      </c>
      <c r="AT107" s="109">
        <v>119.088</v>
      </c>
      <c r="AU107" s="75">
        <v>5.75</v>
      </c>
      <c r="AV107" s="57">
        <v>125.67</v>
      </c>
      <c r="AW107" s="57">
        <v>118.478</v>
      </c>
      <c r="AX107" s="75">
        <v>118.618</v>
      </c>
      <c r="AY107" s="75">
        <v>6.93</v>
      </c>
      <c r="AZ107" s="57">
        <v>135.02</v>
      </c>
      <c r="BA107" s="57">
        <v>126.058</v>
      </c>
      <c r="BB107" s="75">
        <v>126.038</v>
      </c>
      <c r="BC107" s="75">
        <v>6.85</v>
      </c>
      <c r="BD107" s="57">
        <v>123.18</v>
      </c>
      <c r="BE107" s="57">
        <v>118.119</v>
      </c>
      <c r="BF107" s="75">
        <v>117.265</v>
      </c>
      <c r="BG107" s="75">
        <v>3.87</v>
      </c>
      <c r="BH107" s="57">
        <v>121.09</v>
      </c>
      <c r="BI107" s="57">
        <v>120.364</v>
      </c>
      <c r="BJ107" s="75">
        <v>120.389</v>
      </c>
      <c r="BK107" s="75">
        <v>8.23</v>
      </c>
      <c r="BL107" s="57">
        <v>123.89</v>
      </c>
      <c r="BM107" s="57">
        <v>123.708</v>
      </c>
      <c r="BN107" s="75">
        <v>124.071</v>
      </c>
      <c r="BO107" s="75">
        <v>3.08</v>
      </c>
      <c r="BP107" s="57">
        <v>120.65</v>
      </c>
      <c r="BQ107" s="57">
        <v>116.609</v>
      </c>
      <c r="BR107" s="75">
        <v>116.822</v>
      </c>
      <c r="BS107" s="75">
        <v>-5.49</v>
      </c>
      <c r="BT107" s="57">
        <v>110.61</v>
      </c>
      <c r="BU107" s="57">
        <v>103.302</v>
      </c>
      <c r="BV107" s="75">
        <v>103.923</v>
      </c>
      <c r="BW107" s="75">
        <v>4.78</v>
      </c>
      <c r="BX107" s="57">
        <v>121.51</v>
      </c>
      <c r="BY107" s="57">
        <v>117.099</v>
      </c>
      <c r="BZ107" s="75">
        <v>118.199</v>
      </c>
      <c r="CA107" s="75">
        <v>8.81</v>
      </c>
      <c r="CB107" s="57">
        <v>128.43</v>
      </c>
      <c r="CC107" s="57">
        <v>124.063</v>
      </c>
      <c r="CD107" s="75">
        <v>124.013</v>
      </c>
      <c r="CE107" s="75">
        <v>7.44</v>
      </c>
      <c r="CF107" s="57">
        <v>132.38</v>
      </c>
      <c r="CG107" s="57">
        <v>123.126</v>
      </c>
      <c r="CH107" s="75">
        <v>122.947</v>
      </c>
      <c r="CI107" s="75">
        <v>3.57</v>
      </c>
      <c r="CJ107" s="57">
        <v>107.76</v>
      </c>
      <c r="CK107" s="57">
        <v>111.634</v>
      </c>
      <c r="CL107" s="75">
        <v>111.276</v>
      </c>
      <c r="CM107" s="75">
        <v>-2.89</v>
      </c>
      <c r="CN107" s="57">
        <v>123.27</v>
      </c>
      <c r="CO107" s="57">
        <v>109.053</v>
      </c>
      <c r="CP107" s="75">
        <v>109.433</v>
      </c>
      <c r="CQ107" s="75">
        <v>5.36</v>
      </c>
      <c r="CR107" s="57">
        <v>126.85</v>
      </c>
      <c r="CS107" s="57">
        <v>120.115</v>
      </c>
      <c r="CT107" s="75">
        <v>119.382</v>
      </c>
      <c r="CU107" s="75">
        <v>-1.77</v>
      </c>
      <c r="CV107" s="57">
        <v>106.29</v>
      </c>
      <c r="CW107" s="57">
        <v>101.687</v>
      </c>
      <c r="CX107" s="75">
        <v>101.571</v>
      </c>
      <c r="CY107" s="75">
        <v>4.83</v>
      </c>
      <c r="CZ107" s="57">
        <v>124.5</v>
      </c>
      <c r="DA107" s="57">
        <v>119.575</v>
      </c>
      <c r="DB107" s="75">
        <v>119.084</v>
      </c>
      <c r="DC107" s="75">
        <v>4.64</v>
      </c>
      <c r="DD107" s="57">
        <v>123.93</v>
      </c>
      <c r="DE107" s="57">
        <v>125.575</v>
      </c>
      <c r="DF107" s="75">
        <v>126.573</v>
      </c>
      <c r="DG107" s="75">
        <v>4.92</v>
      </c>
      <c r="DH107" s="57">
        <v>123.4</v>
      </c>
      <c r="DI107" s="57">
        <v>119.943</v>
      </c>
      <c r="DJ107" s="75">
        <v>120.409</v>
      </c>
      <c r="DK107" s="75">
        <v>1.16</v>
      </c>
      <c r="DL107" s="57">
        <v>112.83</v>
      </c>
      <c r="DM107" s="57">
        <v>104.945</v>
      </c>
      <c r="DN107" s="75">
        <v>103.395</v>
      </c>
      <c r="DO107" s="75">
        <v>0.82</v>
      </c>
      <c r="DP107" s="57">
        <v>117.4</v>
      </c>
      <c r="DQ107" s="57">
        <v>116.646</v>
      </c>
      <c r="DR107" s="75">
        <v>119.076</v>
      </c>
      <c r="DS107" s="49" t="s">
        <v>92</v>
      </c>
    </row>
    <row r="108" spans="2:123" ht="12.75">
      <c r="B108" s="57" t="s">
        <v>93</v>
      </c>
      <c r="C108" s="114">
        <v>8.53</v>
      </c>
      <c r="D108" s="114">
        <v>115.23</v>
      </c>
      <c r="E108" s="114">
        <v>120.224</v>
      </c>
      <c r="F108" s="114">
        <v>120.699</v>
      </c>
      <c r="G108" s="107">
        <v>8.69</v>
      </c>
      <c r="H108" s="107">
        <v>113.82</v>
      </c>
      <c r="I108" s="107">
        <v>119.436</v>
      </c>
      <c r="J108" s="107">
        <v>120.137</v>
      </c>
      <c r="K108" s="107">
        <v>7.62</v>
      </c>
      <c r="L108" s="107">
        <v>123.4</v>
      </c>
      <c r="M108" s="107">
        <v>123.975</v>
      </c>
      <c r="N108" s="107">
        <v>123.795</v>
      </c>
      <c r="O108" s="114">
        <v>2.57</v>
      </c>
      <c r="P108" s="114">
        <v>105.7</v>
      </c>
      <c r="Q108" s="114">
        <v>112.963</v>
      </c>
      <c r="R108" s="114">
        <v>112.882</v>
      </c>
      <c r="S108" s="74">
        <v>10.1</v>
      </c>
      <c r="T108" s="57">
        <v>119.29</v>
      </c>
      <c r="U108" s="57">
        <v>122.675</v>
      </c>
      <c r="V108" s="75">
        <v>120.29</v>
      </c>
      <c r="W108" s="75">
        <v>7.53</v>
      </c>
      <c r="X108" s="57">
        <v>108.85</v>
      </c>
      <c r="Y108" s="57">
        <v>116.938</v>
      </c>
      <c r="Z108" s="75">
        <v>116.176</v>
      </c>
      <c r="AA108" s="75">
        <v>2.6</v>
      </c>
      <c r="AB108" s="57">
        <v>107.06</v>
      </c>
      <c r="AC108" s="57">
        <v>114.532</v>
      </c>
      <c r="AD108" s="75">
        <v>114.965</v>
      </c>
      <c r="AE108" s="75">
        <v>4.18</v>
      </c>
      <c r="AF108" s="57">
        <v>106.05</v>
      </c>
      <c r="AG108" s="57">
        <v>113.116</v>
      </c>
      <c r="AH108" s="75">
        <v>113.5</v>
      </c>
      <c r="AI108" s="75">
        <v>-0.9</v>
      </c>
      <c r="AJ108" s="57">
        <v>101.97</v>
      </c>
      <c r="AK108" s="57">
        <v>109.424</v>
      </c>
      <c r="AL108" s="75">
        <v>109.915</v>
      </c>
      <c r="AM108" s="75">
        <v>9.69</v>
      </c>
      <c r="AN108" s="57">
        <v>113.14</v>
      </c>
      <c r="AO108" s="57">
        <v>120.687</v>
      </c>
      <c r="AP108" s="75">
        <v>120.242</v>
      </c>
      <c r="AQ108" s="109">
        <v>6.54</v>
      </c>
      <c r="AR108" s="108">
        <v>114.64</v>
      </c>
      <c r="AS108" s="108">
        <v>119.754</v>
      </c>
      <c r="AT108" s="109">
        <v>119.591</v>
      </c>
      <c r="AU108" s="75">
        <v>5.28</v>
      </c>
      <c r="AV108" s="57">
        <v>112.55</v>
      </c>
      <c r="AW108" s="57">
        <v>119.066</v>
      </c>
      <c r="AX108" s="75">
        <v>119.029</v>
      </c>
      <c r="AY108" s="75">
        <v>7.78</v>
      </c>
      <c r="AZ108" s="57">
        <v>126.41</v>
      </c>
      <c r="BA108" s="57">
        <v>126.646</v>
      </c>
      <c r="BB108" s="75">
        <v>126.637</v>
      </c>
      <c r="BC108" s="75">
        <v>6.03</v>
      </c>
      <c r="BD108" s="57">
        <v>112.5</v>
      </c>
      <c r="BE108" s="57">
        <v>118.052</v>
      </c>
      <c r="BF108" s="75">
        <v>117.286</v>
      </c>
      <c r="BG108" s="75">
        <v>6.21</v>
      </c>
      <c r="BH108" s="57">
        <v>114.51</v>
      </c>
      <c r="BI108" s="57">
        <v>120.208</v>
      </c>
      <c r="BJ108" s="75">
        <v>120.805</v>
      </c>
      <c r="BK108" s="75">
        <v>9.41</v>
      </c>
      <c r="BL108" s="57">
        <v>117.24</v>
      </c>
      <c r="BM108" s="57">
        <v>124.817</v>
      </c>
      <c r="BN108" s="75">
        <v>124.967</v>
      </c>
      <c r="BO108" s="75">
        <v>7.38</v>
      </c>
      <c r="BP108" s="57">
        <v>115.51</v>
      </c>
      <c r="BQ108" s="57">
        <v>118.252</v>
      </c>
      <c r="BR108" s="75">
        <v>117.372</v>
      </c>
      <c r="BS108" s="75">
        <v>-1.9</v>
      </c>
      <c r="BT108" s="57">
        <v>96.14</v>
      </c>
      <c r="BU108" s="57">
        <v>102.795</v>
      </c>
      <c r="BV108" s="75">
        <v>103.944</v>
      </c>
      <c r="BW108" s="75">
        <v>11.79</v>
      </c>
      <c r="BX108" s="57">
        <v>121.63</v>
      </c>
      <c r="BY108" s="57">
        <v>120.609</v>
      </c>
      <c r="BZ108" s="75">
        <v>118.959</v>
      </c>
      <c r="CA108" s="75">
        <v>11.49</v>
      </c>
      <c r="CB108" s="57">
        <v>121.05</v>
      </c>
      <c r="CC108" s="57">
        <v>126.31</v>
      </c>
      <c r="CD108" s="75">
        <v>124.997</v>
      </c>
      <c r="CE108" s="75">
        <v>6.08</v>
      </c>
      <c r="CF108" s="57">
        <v>120.85</v>
      </c>
      <c r="CG108" s="57">
        <v>122.662</v>
      </c>
      <c r="CH108" s="75">
        <v>123.629</v>
      </c>
      <c r="CI108" s="75">
        <v>0.74</v>
      </c>
      <c r="CJ108" s="57">
        <v>100.4</v>
      </c>
      <c r="CK108" s="57">
        <v>109.495</v>
      </c>
      <c r="CL108" s="75">
        <v>111.169</v>
      </c>
      <c r="CM108" s="75">
        <v>3.51</v>
      </c>
      <c r="CN108" s="57">
        <v>111.51</v>
      </c>
      <c r="CO108" s="57">
        <v>111.53</v>
      </c>
      <c r="CP108" s="75">
        <v>109.193</v>
      </c>
      <c r="CQ108" s="75">
        <v>7.64</v>
      </c>
      <c r="CR108" s="57">
        <v>116.8</v>
      </c>
      <c r="CS108" s="57">
        <v>120.206</v>
      </c>
      <c r="CT108" s="75">
        <v>120.027</v>
      </c>
      <c r="CU108" s="75">
        <v>1.75</v>
      </c>
      <c r="CV108" s="57">
        <v>96.13</v>
      </c>
      <c r="CW108" s="57">
        <v>101.927</v>
      </c>
      <c r="CX108" s="75">
        <v>101.364</v>
      </c>
      <c r="CY108" s="75">
        <v>7.95</v>
      </c>
      <c r="CZ108" s="57">
        <v>116.39</v>
      </c>
      <c r="DA108" s="57">
        <v>121.322</v>
      </c>
      <c r="DB108" s="75">
        <v>119.854</v>
      </c>
      <c r="DC108" s="75">
        <v>8.33</v>
      </c>
      <c r="DD108" s="57">
        <v>118.07</v>
      </c>
      <c r="DE108" s="57">
        <v>128.099</v>
      </c>
      <c r="DF108" s="75">
        <v>127.526</v>
      </c>
      <c r="DG108" s="75">
        <v>7.14</v>
      </c>
      <c r="DH108" s="57">
        <v>116.39</v>
      </c>
      <c r="DI108" s="57">
        <v>121.065</v>
      </c>
      <c r="DJ108" s="75">
        <v>121.126</v>
      </c>
      <c r="DK108" s="75">
        <v>1.4</v>
      </c>
      <c r="DL108" s="57">
        <v>105.45</v>
      </c>
      <c r="DM108" s="57">
        <v>107.124</v>
      </c>
      <c r="DN108" s="75">
        <v>103.536</v>
      </c>
      <c r="DO108" s="75">
        <v>13.69</v>
      </c>
      <c r="DP108" s="57">
        <v>119.75</v>
      </c>
      <c r="DQ108" s="57">
        <v>121.356</v>
      </c>
      <c r="DR108" s="75">
        <v>119.86</v>
      </c>
      <c r="DS108" s="49" t="s">
        <v>94</v>
      </c>
    </row>
    <row r="109" spans="2:123" ht="12.75">
      <c r="B109" s="57" t="s">
        <v>95</v>
      </c>
      <c r="C109" s="114">
        <v>9.45</v>
      </c>
      <c r="D109" s="114">
        <v>116.73</v>
      </c>
      <c r="E109" s="114">
        <v>121.481</v>
      </c>
      <c r="F109" s="114">
        <v>121.587</v>
      </c>
      <c r="G109" s="107">
        <v>9.6</v>
      </c>
      <c r="H109" s="107">
        <v>116.86</v>
      </c>
      <c r="I109" s="107">
        <v>120.964</v>
      </c>
      <c r="J109" s="107">
        <v>121.001</v>
      </c>
      <c r="K109" s="107">
        <v>8.6</v>
      </c>
      <c r="L109" s="107">
        <v>115.82</v>
      </c>
      <c r="M109" s="107">
        <v>124.534</v>
      </c>
      <c r="N109" s="107">
        <v>124.827</v>
      </c>
      <c r="O109" s="114">
        <v>2.5</v>
      </c>
      <c r="P109" s="114">
        <v>104.57</v>
      </c>
      <c r="Q109" s="114">
        <v>113.181</v>
      </c>
      <c r="R109" s="114">
        <v>113.313</v>
      </c>
      <c r="S109" s="74">
        <v>5.84</v>
      </c>
      <c r="T109" s="57">
        <v>115.76</v>
      </c>
      <c r="U109" s="57">
        <v>121.869</v>
      </c>
      <c r="V109" s="75">
        <v>120.72</v>
      </c>
      <c r="W109" s="75">
        <v>6.17</v>
      </c>
      <c r="X109" s="57">
        <v>104.55</v>
      </c>
      <c r="Y109" s="57">
        <v>117.406</v>
      </c>
      <c r="Z109" s="75">
        <v>116.747</v>
      </c>
      <c r="AA109" s="75">
        <v>3.12</v>
      </c>
      <c r="AB109" s="57">
        <v>108.22</v>
      </c>
      <c r="AC109" s="57">
        <v>114.973</v>
      </c>
      <c r="AD109" s="75">
        <v>115.409</v>
      </c>
      <c r="AE109" s="75">
        <v>3.57</v>
      </c>
      <c r="AF109" s="57">
        <v>105.3</v>
      </c>
      <c r="AG109" s="57">
        <v>113.689</v>
      </c>
      <c r="AH109" s="75">
        <v>113.968</v>
      </c>
      <c r="AI109" s="75">
        <v>-0.49</v>
      </c>
      <c r="AJ109" s="57">
        <v>100.82</v>
      </c>
      <c r="AK109" s="57">
        <v>109.679</v>
      </c>
      <c r="AL109" s="75">
        <v>110.182</v>
      </c>
      <c r="AM109" s="75">
        <v>8.58</v>
      </c>
      <c r="AN109" s="57">
        <v>109.44</v>
      </c>
      <c r="AO109" s="57">
        <v>121.387</v>
      </c>
      <c r="AP109" s="75">
        <v>120.992</v>
      </c>
      <c r="AQ109" s="109">
        <v>6.52</v>
      </c>
      <c r="AR109" s="108">
        <v>111.99</v>
      </c>
      <c r="AS109" s="108">
        <v>120.39</v>
      </c>
      <c r="AT109" s="109">
        <v>120.056</v>
      </c>
      <c r="AU109" s="75">
        <v>5.31</v>
      </c>
      <c r="AV109" s="57">
        <v>107.99</v>
      </c>
      <c r="AW109" s="57">
        <v>119.874</v>
      </c>
      <c r="AX109" s="75">
        <v>119.419</v>
      </c>
      <c r="AY109" s="75">
        <v>10.53</v>
      </c>
      <c r="AZ109" s="57">
        <v>123.16</v>
      </c>
      <c r="BA109" s="57">
        <v>127.63</v>
      </c>
      <c r="BB109" s="75">
        <v>127.194</v>
      </c>
      <c r="BC109" s="75">
        <v>3.2</v>
      </c>
      <c r="BD109" s="57">
        <v>103.88</v>
      </c>
      <c r="BE109" s="57">
        <v>117.665</v>
      </c>
      <c r="BF109" s="75">
        <v>117.267</v>
      </c>
      <c r="BG109" s="75">
        <v>5.74</v>
      </c>
      <c r="BH109" s="57">
        <v>115.14</v>
      </c>
      <c r="BI109" s="57">
        <v>121.089</v>
      </c>
      <c r="BJ109" s="75">
        <v>121.24</v>
      </c>
      <c r="BK109" s="75">
        <v>10.07</v>
      </c>
      <c r="BL109" s="57">
        <v>117.67</v>
      </c>
      <c r="BM109" s="57">
        <v>126.038</v>
      </c>
      <c r="BN109" s="75">
        <v>125.814</v>
      </c>
      <c r="BO109" s="75">
        <v>7.47</v>
      </c>
      <c r="BP109" s="57">
        <v>109.17</v>
      </c>
      <c r="BQ109" s="57">
        <v>117.835</v>
      </c>
      <c r="BR109" s="75">
        <v>117.639</v>
      </c>
      <c r="BS109" s="75">
        <v>-3.17</v>
      </c>
      <c r="BT109" s="57">
        <v>98.66</v>
      </c>
      <c r="BU109" s="57">
        <v>104.673</v>
      </c>
      <c r="BV109" s="75">
        <v>104.144</v>
      </c>
      <c r="BW109" s="75">
        <v>7.68</v>
      </c>
      <c r="BX109" s="57">
        <v>113.19</v>
      </c>
      <c r="BY109" s="57">
        <v>119.81</v>
      </c>
      <c r="BZ109" s="75">
        <v>119.548</v>
      </c>
      <c r="CA109" s="75">
        <v>12.03</v>
      </c>
      <c r="CB109" s="57">
        <v>123.14</v>
      </c>
      <c r="CC109" s="57">
        <v>127.398</v>
      </c>
      <c r="CD109" s="75">
        <v>125.946</v>
      </c>
      <c r="CE109" s="75">
        <v>8.07</v>
      </c>
      <c r="CF109" s="57">
        <v>118.74</v>
      </c>
      <c r="CG109" s="57">
        <v>124.414</v>
      </c>
      <c r="CH109" s="75">
        <v>124.351</v>
      </c>
      <c r="CI109" s="75">
        <v>3.51</v>
      </c>
      <c r="CJ109" s="57">
        <v>103.16</v>
      </c>
      <c r="CK109" s="57">
        <v>111.586</v>
      </c>
      <c r="CL109" s="75">
        <v>111.147</v>
      </c>
      <c r="CM109" s="75">
        <v>0.13</v>
      </c>
      <c r="CN109" s="57">
        <v>109.02</v>
      </c>
      <c r="CO109" s="57">
        <v>109.546</v>
      </c>
      <c r="CP109" s="75">
        <v>108.678</v>
      </c>
      <c r="CQ109" s="75">
        <v>11.26</v>
      </c>
      <c r="CR109" s="57">
        <v>123.28</v>
      </c>
      <c r="CS109" s="57">
        <v>123.081</v>
      </c>
      <c r="CT109" s="75">
        <v>120.655</v>
      </c>
      <c r="CU109" s="75">
        <v>-1.25</v>
      </c>
      <c r="CV109" s="57">
        <v>91.09</v>
      </c>
      <c r="CW109" s="57">
        <v>100.256</v>
      </c>
      <c r="CX109" s="75">
        <v>101.097</v>
      </c>
      <c r="CY109" s="75">
        <v>7.39</v>
      </c>
      <c r="CZ109" s="57">
        <v>110.64</v>
      </c>
      <c r="DA109" s="57">
        <v>121.196</v>
      </c>
      <c r="DB109" s="75">
        <v>120.445</v>
      </c>
      <c r="DC109" s="75">
        <v>8.74</v>
      </c>
      <c r="DD109" s="57">
        <v>121.42</v>
      </c>
      <c r="DE109" s="57">
        <v>129.775</v>
      </c>
      <c r="DF109" s="75">
        <v>128.221</v>
      </c>
      <c r="DG109" s="75">
        <v>6.25</v>
      </c>
      <c r="DH109" s="57">
        <v>111.39</v>
      </c>
      <c r="DI109" s="57">
        <v>121.837</v>
      </c>
      <c r="DJ109" s="75">
        <v>121.855</v>
      </c>
      <c r="DK109" s="75">
        <v>-0.34</v>
      </c>
      <c r="DL109" s="57">
        <v>100.28</v>
      </c>
      <c r="DM109" s="57">
        <v>101.689</v>
      </c>
      <c r="DN109" s="75">
        <v>103.496</v>
      </c>
      <c r="DO109" s="75">
        <v>16.24</v>
      </c>
      <c r="DP109" s="57">
        <v>126.56</v>
      </c>
      <c r="DQ109" s="57">
        <v>120.967</v>
      </c>
      <c r="DR109" s="75">
        <v>120.652</v>
      </c>
      <c r="DS109" s="49" t="s">
        <v>95</v>
      </c>
    </row>
    <row r="110" spans="2:123" ht="12.75">
      <c r="B110" s="57" t="s">
        <v>96</v>
      </c>
      <c r="C110" s="114">
        <v>6.51</v>
      </c>
      <c r="D110" s="114">
        <v>115.69</v>
      </c>
      <c r="E110" s="114">
        <v>122.269</v>
      </c>
      <c r="F110" s="114">
        <v>122.541</v>
      </c>
      <c r="G110" s="107">
        <v>6.14</v>
      </c>
      <c r="H110" s="107">
        <v>115.42</v>
      </c>
      <c r="I110" s="107">
        <v>121.712</v>
      </c>
      <c r="J110" s="107">
        <v>121.92</v>
      </c>
      <c r="K110" s="107">
        <v>9.02</v>
      </c>
      <c r="L110" s="107">
        <v>117.44</v>
      </c>
      <c r="M110" s="107">
        <v>125.736</v>
      </c>
      <c r="N110" s="107">
        <v>125.939</v>
      </c>
      <c r="O110" s="114">
        <v>2.78</v>
      </c>
      <c r="P110" s="114">
        <v>108.35</v>
      </c>
      <c r="Q110" s="114">
        <v>113.823</v>
      </c>
      <c r="R110" s="114">
        <v>113.776</v>
      </c>
      <c r="S110" s="74">
        <v>6.06</v>
      </c>
      <c r="T110" s="57">
        <v>109.02</v>
      </c>
      <c r="U110" s="57">
        <v>121.835</v>
      </c>
      <c r="V110" s="75">
        <v>121.128</v>
      </c>
      <c r="W110" s="75">
        <v>5.24</v>
      </c>
      <c r="X110" s="57">
        <v>105.78</v>
      </c>
      <c r="Y110" s="57">
        <v>117.591</v>
      </c>
      <c r="Z110" s="75">
        <v>117.283</v>
      </c>
      <c r="AA110" s="75">
        <v>2.81</v>
      </c>
      <c r="AB110" s="57">
        <v>108.89</v>
      </c>
      <c r="AC110" s="57">
        <v>115.913</v>
      </c>
      <c r="AD110" s="75">
        <v>115.883</v>
      </c>
      <c r="AE110" s="75">
        <v>3.26</v>
      </c>
      <c r="AF110" s="57">
        <v>104.36</v>
      </c>
      <c r="AG110" s="57">
        <v>114.54</v>
      </c>
      <c r="AH110" s="75">
        <v>114.617</v>
      </c>
      <c r="AI110" s="75">
        <v>1.5</v>
      </c>
      <c r="AJ110" s="57">
        <v>110.46</v>
      </c>
      <c r="AK110" s="57">
        <v>110.746</v>
      </c>
      <c r="AL110" s="75">
        <v>110.521</v>
      </c>
      <c r="AM110" s="75">
        <v>7.34</v>
      </c>
      <c r="AN110" s="57">
        <v>109.67</v>
      </c>
      <c r="AO110" s="57">
        <v>121.747</v>
      </c>
      <c r="AP110" s="75">
        <v>121.746</v>
      </c>
      <c r="AQ110" s="109">
        <v>4.04</v>
      </c>
      <c r="AR110" s="108">
        <v>111.26</v>
      </c>
      <c r="AS110" s="108">
        <v>120.279</v>
      </c>
      <c r="AT110" s="109">
        <v>120.486</v>
      </c>
      <c r="AU110" s="75">
        <v>3.21</v>
      </c>
      <c r="AV110" s="57">
        <v>107.53</v>
      </c>
      <c r="AW110" s="57">
        <v>118.902</v>
      </c>
      <c r="AX110" s="75">
        <v>119.803</v>
      </c>
      <c r="AY110" s="75">
        <v>6.05</v>
      </c>
      <c r="AZ110" s="57">
        <v>115.5</v>
      </c>
      <c r="BA110" s="57">
        <v>127.743</v>
      </c>
      <c r="BB110" s="75">
        <v>127.668</v>
      </c>
      <c r="BC110" s="75">
        <v>3.22</v>
      </c>
      <c r="BD110" s="57">
        <v>105.65</v>
      </c>
      <c r="BE110" s="57">
        <v>118.916</v>
      </c>
      <c r="BF110" s="75">
        <v>117.205</v>
      </c>
      <c r="BG110" s="75">
        <v>2.72</v>
      </c>
      <c r="BH110" s="57">
        <v>116.33</v>
      </c>
      <c r="BI110" s="57">
        <v>121.623</v>
      </c>
      <c r="BJ110" s="75">
        <v>121.681</v>
      </c>
      <c r="BK110" s="75">
        <v>8.89</v>
      </c>
      <c r="BL110" s="57">
        <v>117.21</v>
      </c>
      <c r="BM110" s="57">
        <v>126.421</v>
      </c>
      <c r="BN110" s="75">
        <v>126.519</v>
      </c>
      <c r="BO110" s="75">
        <v>2.49</v>
      </c>
      <c r="BP110" s="57">
        <v>108.33</v>
      </c>
      <c r="BQ110" s="57">
        <v>117.272</v>
      </c>
      <c r="BR110" s="75">
        <v>117.783</v>
      </c>
      <c r="BS110" s="75">
        <v>-3.88</v>
      </c>
      <c r="BT110" s="57">
        <v>96.71</v>
      </c>
      <c r="BU110" s="57">
        <v>104.1</v>
      </c>
      <c r="BV110" s="75">
        <v>104.383</v>
      </c>
      <c r="BW110" s="75">
        <v>6.98</v>
      </c>
      <c r="BX110" s="57">
        <v>113.09</v>
      </c>
      <c r="BY110" s="57">
        <v>120.099</v>
      </c>
      <c r="BZ110" s="75">
        <v>119.976</v>
      </c>
      <c r="CA110" s="75">
        <v>7</v>
      </c>
      <c r="CB110" s="57">
        <v>119.86</v>
      </c>
      <c r="CC110" s="57">
        <v>125.699</v>
      </c>
      <c r="CD110" s="75">
        <v>126.874</v>
      </c>
      <c r="CE110" s="75">
        <v>6.99</v>
      </c>
      <c r="CF110" s="57">
        <v>116.56</v>
      </c>
      <c r="CG110" s="57">
        <v>124.656</v>
      </c>
      <c r="CH110" s="75">
        <v>125.098</v>
      </c>
      <c r="CI110" s="75">
        <v>0.97</v>
      </c>
      <c r="CJ110" s="57">
        <v>108.57</v>
      </c>
      <c r="CK110" s="57">
        <v>111.878</v>
      </c>
      <c r="CL110" s="75">
        <v>111.12</v>
      </c>
      <c r="CM110" s="75">
        <v>-5.19</v>
      </c>
      <c r="CN110" s="57">
        <v>100.14</v>
      </c>
      <c r="CO110" s="57">
        <v>107.692</v>
      </c>
      <c r="CP110" s="75">
        <v>107.961</v>
      </c>
      <c r="CQ110" s="75">
        <v>8.22</v>
      </c>
      <c r="CR110" s="57">
        <v>116.67</v>
      </c>
      <c r="CS110" s="57">
        <v>122.983</v>
      </c>
      <c r="CT110" s="75">
        <v>121.234</v>
      </c>
      <c r="CU110" s="75">
        <v>-3.42</v>
      </c>
      <c r="CV110" s="57">
        <v>89.13</v>
      </c>
      <c r="CW110" s="57">
        <v>99.8786</v>
      </c>
      <c r="CX110" s="75">
        <v>101.045</v>
      </c>
      <c r="CY110" s="75">
        <v>6.17</v>
      </c>
      <c r="CZ110" s="57">
        <v>110.96</v>
      </c>
      <c r="DA110" s="57">
        <v>120.809</v>
      </c>
      <c r="DB110" s="75">
        <v>120.909</v>
      </c>
      <c r="DC110" s="75">
        <v>1.96</v>
      </c>
      <c r="DD110" s="57">
        <v>116.38</v>
      </c>
      <c r="DE110" s="57">
        <v>127.272</v>
      </c>
      <c r="DF110" s="75">
        <v>128.554</v>
      </c>
      <c r="DG110" s="75">
        <v>4.71</v>
      </c>
      <c r="DH110" s="57">
        <v>108.98</v>
      </c>
      <c r="DI110" s="57">
        <v>121.774</v>
      </c>
      <c r="DJ110" s="75">
        <v>122.604</v>
      </c>
      <c r="DK110" s="75">
        <v>-1.54</v>
      </c>
      <c r="DL110" s="57">
        <v>101.41</v>
      </c>
      <c r="DM110" s="57">
        <v>104.136</v>
      </c>
      <c r="DN110" s="75">
        <v>103.432</v>
      </c>
      <c r="DO110" s="75">
        <v>9</v>
      </c>
      <c r="DP110" s="57">
        <v>116.61</v>
      </c>
      <c r="DQ110" s="57">
        <v>119.305</v>
      </c>
      <c r="DR110" s="75">
        <v>121.465</v>
      </c>
      <c r="DS110" s="49" t="s">
        <v>96</v>
      </c>
    </row>
    <row r="111" spans="2:123" ht="12.75">
      <c r="B111" s="57" t="s">
        <v>97</v>
      </c>
      <c r="C111" s="114">
        <v>9.7</v>
      </c>
      <c r="D111" s="114">
        <v>123.1</v>
      </c>
      <c r="E111" s="114">
        <v>124.073</v>
      </c>
      <c r="F111" s="114">
        <v>123.503</v>
      </c>
      <c r="G111" s="107">
        <v>10.12</v>
      </c>
      <c r="H111" s="107">
        <v>123.29</v>
      </c>
      <c r="I111" s="107">
        <v>123.694</v>
      </c>
      <c r="J111" s="107">
        <v>122.823</v>
      </c>
      <c r="K111" s="107">
        <v>7.22</v>
      </c>
      <c r="L111" s="107">
        <v>121.73</v>
      </c>
      <c r="M111" s="107">
        <v>126.53</v>
      </c>
      <c r="N111" s="107">
        <v>127.233</v>
      </c>
      <c r="O111" s="114">
        <v>3.08</v>
      </c>
      <c r="P111" s="114">
        <v>116.32</v>
      </c>
      <c r="Q111" s="114">
        <v>114.027</v>
      </c>
      <c r="R111" s="114">
        <v>114.302</v>
      </c>
      <c r="S111" s="74">
        <v>2.56</v>
      </c>
      <c r="T111" s="57">
        <v>127.68</v>
      </c>
      <c r="U111" s="57">
        <v>121.496</v>
      </c>
      <c r="V111" s="75">
        <v>121.525</v>
      </c>
      <c r="W111" s="75">
        <v>3.57</v>
      </c>
      <c r="X111" s="57">
        <v>111.05</v>
      </c>
      <c r="Y111" s="57">
        <v>117.975</v>
      </c>
      <c r="Z111" s="75">
        <v>117.88</v>
      </c>
      <c r="AA111" s="75">
        <v>4.53</v>
      </c>
      <c r="AB111" s="57">
        <v>122.44</v>
      </c>
      <c r="AC111" s="57">
        <v>116.57</v>
      </c>
      <c r="AD111" s="75">
        <v>116.366</v>
      </c>
      <c r="AE111" s="75">
        <v>3.5</v>
      </c>
      <c r="AF111" s="57">
        <v>114.66</v>
      </c>
      <c r="AG111" s="57">
        <v>115.879</v>
      </c>
      <c r="AH111" s="75">
        <v>115.236</v>
      </c>
      <c r="AI111" s="75">
        <v>2.12</v>
      </c>
      <c r="AJ111" s="57">
        <v>113.26</v>
      </c>
      <c r="AK111" s="57">
        <v>110.889</v>
      </c>
      <c r="AL111" s="75">
        <v>110.812</v>
      </c>
      <c r="AM111" s="75">
        <v>4</v>
      </c>
      <c r="AN111" s="57">
        <v>118.52</v>
      </c>
      <c r="AO111" s="57">
        <v>122.158</v>
      </c>
      <c r="AP111" s="75">
        <v>122.538</v>
      </c>
      <c r="AQ111" s="109">
        <v>4.25</v>
      </c>
      <c r="AR111" s="108">
        <v>124.55</v>
      </c>
      <c r="AS111" s="108">
        <v>120.604</v>
      </c>
      <c r="AT111" s="109">
        <v>120.938</v>
      </c>
      <c r="AU111" s="75">
        <v>4.25</v>
      </c>
      <c r="AV111" s="57">
        <v>119.86</v>
      </c>
      <c r="AW111" s="57">
        <v>119.677</v>
      </c>
      <c r="AX111" s="75">
        <v>120.268</v>
      </c>
      <c r="AY111" s="75">
        <v>7.33</v>
      </c>
      <c r="AZ111" s="57">
        <v>127.79</v>
      </c>
      <c r="BA111" s="57">
        <v>127.986</v>
      </c>
      <c r="BB111" s="75">
        <v>128.098</v>
      </c>
      <c r="BC111" s="75">
        <v>4.28</v>
      </c>
      <c r="BD111" s="57">
        <v>108.94</v>
      </c>
      <c r="BE111" s="57">
        <v>117.391</v>
      </c>
      <c r="BF111" s="75">
        <v>117.091</v>
      </c>
      <c r="BG111" s="75">
        <v>1.55</v>
      </c>
      <c r="BH111" s="57">
        <v>139.18</v>
      </c>
      <c r="BI111" s="57">
        <v>122.91</v>
      </c>
      <c r="BJ111" s="75">
        <v>122.079</v>
      </c>
      <c r="BK111" s="75">
        <v>8.7</v>
      </c>
      <c r="BL111" s="57">
        <v>121.86</v>
      </c>
      <c r="BM111" s="57">
        <v>126.986</v>
      </c>
      <c r="BN111" s="75">
        <v>127.123</v>
      </c>
      <c r="BO111" s="75">
        <v>3.51</v>
      </c>
      <c r="BP111" s="57">
        <v>118.16</v>
      </c>
      <c r="BQ111" s="57">
        <v>118.684</v>
      </c>
      <c r="BR111" s="75">
        <v>117.944</v>
      </c>
      <c r="BS111" s="75">
        <v>-0.93</v>
      </c>
      <c r="BT111" s="57">
        <v>104.06</v>
      </c>
      <c r="BU111" s="57">
        <v>103.441</v>
      </c>
      <c r="BV111" s="75">
        <v>104.725</v>
      </c>
      <c r="BW111" s="75">
        <v>3.37</v>
      </c>
      <c r="BX111" s="57">
        <v>124.81</v>
      </c>
      <c r="BY111" s="57">
        <v>120.148</v>
      </c>
      <c r="BZ111" s="75">
        <v>120.394</v>
      </c>
      <c r="CA111" s="75">
        <v>7.07</v>
      </c>
      <c r="CB111" s="57">
        <v>135.24</v>
      </c>
      <c r="CC111" s="57">
        <v>127.99</v>
      </c>
      <c r="CD111" s="75">
        <v>127.83</v>
      </c>
      <c r="CE111" s="75">
        <v>9.5</v>
      </c>
      <c r="CF111" s="57">
        <v>124.48</v>
      </c>
      <c r="CG111" s="57">
        <v>125.818</v>
      </c>
      <c r="CH111" s="75">
        <v>125.857</v>
      </c>
      <c r="CI111" s="75">
        <v>-0.1</v>
      </c>
      <c r="CJ111" s="57">
        <v>128.29</v>
      </c>
      <c r="CK111" s="57">
        <v>110.711</v>
      </c>
      <c r="CL111" s="75">
        <v>111.028</v>
      </c>
      <c r="CM111" s="75">
        <v>-4.21</v>
      </c>
      <c r="CN111" s="57">
        <v>110.75</v>
      </c>
      <c r="CO111" s="57">
        <v>107.064</v>
      </c>
      <c r="CP111" s="75">
        <v>107.228</v>
      </c>
      <c r="CQ111" s="75">
        <v>8.02</v>
      </c>
      <c r="CR111" s="57">
        <v>132.15</v>
      </c>
      <c r="CS111" s="57">
        <v>122.629</v>
      </c>
      <c r="CT111" s="75">
        <v>121.767</v>
      </c>
      <c r="CU111" s="75">
        <v>1.09</v>
      </c>
      <c r="CV111" s="57">
        <v>118.69</v>
      </c>
      <c r="CW111" s="57">
        <v>102.182</v>
      </c>
      <c r="CX111" s="75">
        <v>101.276</v>
      </c>
      <c r="CY111" s="75">
        <v>2.93</v>
      </c>
      <c r="CZ111" s="57">
        <v>119.55</v>
      </c>
      <c r="DA111" s="57">
        <v>119.481</v>
      </c>
      <c r="DB111" s="75">
        <v>121.434</v>
      </c>
      <c r="DC111" s="75">
        <v>1.1</v>
      </c>
      <c r="DD111" s="57">
        <v>124.09</v>
      </c>
      <c r="DE111" s="57">
        <v>128.227</v>
      </c>
      <c r="DF111" s="75">
        <v>129.131</v>
      </c>
      <c r="DG111" s="75">
        <v>7.88</v>
      </c>
      <c r="DH111" s="57">
        <v>136.62</v>
      </c>
      <c r="DI111" s="57">
        <v>123.229</v>
      </c>
      <c r="DJ111" s="75">
        <v>123.394</v>
      </c>
      <c r="DK111" s="75">
        <v>-3.12</v>
      </c>
      <c r="DL111" s="57">
        <v>107.24</v>
      </c>
      <c r="DM111" s="57">
        <v>105.999</v>
      </c>
      <c r="DN111" s="75">
        <v>103.303</v>
      </c>
      <c r="DO111" s="75">
        <v>6.29</v>
      </c>
      <c r="DP111" s="57">
        <v>124.11</v>
      </c>
      <c r="DQ111" s="57">
        <v>119.405</v>
      </c>
      <c r="DR111" s="75">
        <v>122.395</v>
      </c>
      <c r="DS111" s="49" t="s">
        <v>97</v>
      </c>
    </row>
    <row r="112" spans="1:123" ht="12.75">
      <c r="A112" s="61">
        <v>2004</v>
      </c>
      <c r="B112" s="56" t="s">
        <v>74</v>
      </c>
      <c r="C112" s="126">
        <v>8.32</v>
      </c>
      <c r="D112" s="126">
        <v>115.25</v>
      </c>
      <c r="E112" s="126">
        <v>124.193</v>
      </c>
      <c r="F112" s="126">
        <v>124.428</v>
      </c>
      <c r="G112" s="106">
        <v>7.78</v>
      </c>
      <c r="H112" s="106">
        <v>113.99</v>
      </c>
      <c r="I112" s="106">
        <v>123.127</v>
      </c>
      <c r="J112" s="106">
        <v>123.682</v>
      </c>
      <c r="K112" s="106">
        <v>11.62</v>
      </c>
      <c r="L112" s="106">
        <v>123.01</v>
      </c>
      <c r="M112" s="106">
        <v>129.853</v>
      </c>
      <c r="N112" s="106">
        <v>128.563</v>
      </c>
      <c r="O112" s="126">
        <v>1.96</v>
      </c>
      <c r="P112" s="126">
        <v>109.61</v>
      </c>
      <c r="Q112" s="126">
        <v>114.828</v>
      </c>
      <c r="R112" s="126">
        <v>114.942</v>
      </c>
      <c r="S112" s="56">
        <v>5.05</v>
      </c>
      <c r="T112" s="56">
        <v>109.15</v>
      </c>
      <c r="U112" s="56">
        <v>122.512</v>
      </c>
      <c r="V112" s="56">
        <v>121.919</v>
      </c>
      <c r="W112" s="56">
        <v>6.28</v>
      </c>
      <c r="X112" s="56">
        <v>111.53</v>
      </c>
      <c r="Y112" s="56">
        <v>118.276</v>
      </c>
      <c r="Z112" s="56">
        <v>118.655</v>
      </c>
      <c r="AA112" s="56">
        <v>3.23</v>
      </c>
      <c r="AB112" s="56">
        <v>113.61</v>
      </c>
      <c r="AC112" s="56">
        <v>117.355</v>
      </c>
      <c r="AD112" s="56">
        <v>116.839</v>
      </c>
      <c r="AE112" s="56">
        <v>3.67</v>
      </c>
      <c r="AF112" s="56">
        <v>108.31</v>
      </c>
      <c r="AG112" s="56">
        <v>115.371</v>
      </c>
      <c r="AH112" s="56">
        <v>115.709</v>
      </c>
      <c r="AI112" s="56">
        <v>-1.32</v>
      </c>
      <c r="AJ112" s="56">
        <v>106.64</v>
      </c>
      <c r="AK112" s="56">
        <v>110.996</v>
      </c>
      <c r="AL112" s="56">
        <v>111.065</v>
      </c>
      <c r="AM112" s="56">
        <v>5.89</v>
      </c>
      <c r="AN112" s="56">
        <v>112.99</v>
      </c>
      <c r="AO112" s="56">
        <v>123.285</v>
      </c>
      <c r="AP112" s="56">
        <v>123.395</v>
      </c>
      <c r="AQ112" s="119">
        <v>4.59</v>
      </c>
      <c r="AR112" s="119">
        <v>115.3</v>
      </c>
      <c r="AS112" s="119">
        <v>121.687</v>
      </c>
      <c r="AT112" s="119">
        <v>121.425</v>
      </c>
      <c r="AU112" s="56">
        <v>4.39</v>
      </c>
      <c r="AV112" s="56">
        <v>112.65</v>
      </c>
      <c r="AW112" s="56">
        <v>121.838</v>
      </c>
      <c r="AX112" s="56">
        <v>120.776</v>
      </c>
      <c r="AY112" s="56">
        <v>9.24</v>
      </c>
      <c r="AZ112" s="56">
        <v>118.1</v>
      </c>
      <c r="BA112" s="56">
        <v>128.701</v>
      </c>
      <c r="BB112" s="56">
        <v>128.525</v>
      </c>
      <c r="BC112" s="56">
        <v>4.16</v>
      </c>
      <c r="BD112" s="56">
        <v>119.64</v>
      </c>
      <c r="BE112" s="56">
        <v>118.351</v>
      </c>
      <c r="BF112" s="56">
        <v>116.931</v>
      </c>
      <c r="BG112" s="56">
        <v>3.66</v>
      </c>
      <c r="BH112" s="56">
        <v>117.33</v>
      </c>
      <c r="BI112" s="56">
        <v>121.781</v>
      </c>
      <c r="BJ112" s="56">
        <v>122.424</v>
      </c>
      <c r="BK112" s="56">
        <v>8.28</v>
      </c>
      <c r="BL112" s="56">
        <v>121.01</v>
      </c>
      <c r="BM112" s="56">
        <v>127.305</v>
      </c>
      <c r="BN112" s="56">
        <v>127.719</v>
      </c>
      <c r="BO112" s="56">
        <v>0.97</v>
      </c>
      <c r="BP112" s="56">
        <v>114.5</v>
      </c>
      <c r="BQ112" s="56">
        <v>116.687</v>
      </c>
      <c r="BR112" s="56">
        <v>118.2</v>
      </c>
      <c r="BS112" s="56">
        <v>-1.37</v>
      </c>
      <c r="BT112" s="56">
        <v>94.64</v>
      </c>
      <c r="BU112" s="56">
        <v>105.422</v>
      </c>
      <c r="BV112" s="56">
        <v>105.27</v>
      </c>
      <c r="BW112" s="56">
        <v>4.55</v>
      </c>
      <c r="BX112" s="56">
        <v>113.25</v>
      </c>
      <c r="BY112" s="56">
        <v>120.676</v>
      </c>
      <c r="BZ112" s="56">
        <v>120.866</v>
      </c>
      <c r="CA112" s="56">
        <v>9.73</v>
      </c>
      <c r="CB112" s="56">
        <v>137.82</v>
      </c>
      <c r="CC112" s="56">
        <v>128.73</v>
      </c>
      <c r="CD112" s="56">
        <v>128.809</v>
      </c>
      <c r="CE112" s="56">
        <v>6.8</v>
      </c>
      <c r="CF112" s="56">
        <v>109.99</v>
      </c>
      <c r="CG112" s="56">
        <v>125.697</v>
      </c>
      <c r="CH112" s="56">
        <v>126.65</v>
      </c>
      <c r="CI112" s="56">
        <v>-4.24</v>
      </c>
      <c r="CJ112" s="56">
        <v>108.05</v>
      </c>
      <c r="CK112" s="56">
        <v>109.23</v>
      </c>
      <c r="CL112" s="56">
        <v>110.993</v>
      </c>
      <c r="CM112" s="56">
        <v>-4.05</v>
      </c>
      <c r="CN112" s="56">
        <v>96.63</v>
      </c>
      <c r="CO112" s="56">
        <v>105.472</v>
      </c>
      <c r="CP112" s="56">
        <v>106.578</v>
      </c>
      <c r="CQ112" s="56">
        <v>9.66</v>
      </c>
      <c r="CR112" s="56">
        <v>115.59</v>
      </c>
      <c r="CS112" s="56">
        <v>122.64</v>
      </c>
      <c r="CT112" s="56">
        <v>122.286</v>
      </c>
      <c r="CU112" s="56">
        <v>-0.34</v>
      </c>
      <c r="CV112" s="56">
        <v>99.38</v>
      </c>
      <c r="CW112" s="56">
        <v>101.317</v>
      </c>
      <c r="CX112" s="56">
        <v>101.512</v>
      </c>
      <c r="CY112" s="56">
        <v>7.09</v>
      </c>
      <c r="CZ112" s="56">
        <v>120.03</v>
      </c>
      <c r="DA112" s="56">
        <v>123.372</v>
      </c>
      <c r="DB112" s="56">
        <v>122.078</v>
      </c>
      <c r="DC112" s="56">
        <v>6.27</v>
      </c>
      <c r="DD112" s="56">
        <v>144.59</v>
      </c>
      <c r="DE112" s="56">
        <v>130.788</v>
      </c>
      <c r="DF112" s="56">
        <v>130.015</v>
      </c>
      <c r="DG112" s="56">
        <v>6.72</v>
      </c>
      <c r="DH112" s="56">
        <v>111.23</v>
      </c>
      <c r="DI112" s="56">
        <v>124.424</v>
      </c>
      <c r="DJ112" s="56">
        <v>124.199</v>
      </c>
      <c r="DK112" s="56">
        <v>-2.72</v>
      </c>
      <c r="DL112" s="56">
        <v>99.47</v>
      </c>
      <c r="DM112" s="56">
        <v>99.9551</v>
      </c>
      <c r="DN112" s="56">
        <v>103.092</v>
      </c>
      <c r="DO112" s="56">
        <v>4.56</v>
      </c>
      <c r="DP112" s="56">
        <v>108.68</v>
      </c>
      <c r="DQ112" s="56">
        <v>121.815</v>
      </c>
      <c r="DR112" s="56">
        <v>123.481</v>
      </c>
      <c r="DS112" s="49" t="s">
        <v>180</v>
      </c>
    </row>
    <row r="113" spans="2:123" ht="12.75">
      <c r="B113" s="57" t="s">
        <v>77</v>
      </c>
      <c r="C113" s="114">
        <v>8</v>
      </c>
      <c r="D113" s="114">
        <v>119.19</v>
      </c>
      <c r="E113" s="114">
        <v>125.715</v>
      </c>
      <c r="F113" s="114">
        <v>125.322</v>
      </c>
      <c r="G113" s="107">
        <v>7.52</v>
      </c>
      <c r="H113" s="107">
        <v>118.67</v>
      </c>
      <c r="I113" s="107">
        <v>124.74</v>
      </c>
      <c r="J113" s="107">
        <v>124.546</v>
      </c>
      <c r="K113" s="107">
        <v>11.13</v>
      </c>
      <c r="L113" s="107">
        <v>122.52</v>
      </c>
      <c r="M113" s="107">
        <v>130.013</v>
      </c>
      <c r="N113" s="107">
        <v>129.562</v>
      </c>
      <c r="O113" s="114">
        <v>2.77</v>
      </c>
      <c r="P113" s="114">
        <v>114.28</v>
      </c>
      <c r="Q113" s="114">
        <v>115.797</v>
      </c>
      <c r="R113" s="114">
        <v>115.651</v>
      </c>
      <c r="S113" s="74">
        <v>1.12</v>
      </c>
      <c r="T113" s="57">
        <v>111.65</v>
      </c>
      <c r="U113" s="57">
        <v>122.427</v>
      </c>
      <c r="V113" s="75">
        <v>122.308</v>
      </c>
      <c r="W113" s="75">
        <v>6.91</v>
      </c>
      <c r="X113" s="57">
        <v>116.72</v>
      </c>
      <c r="Y113" s="57">
        <v>120.547</v>
      </c>
      <c r="Z113" s="75">
        <v>119.579</v>
      </c>
      <c r="AA113" s="75">
        <v>3.62</v>
      </c>
      <c r="AB113" s="57">
        <v>116.75</v>
      </c>
      <c r="AC113" s="57">
        <v>117.138</v>
      </c>
      <c r="AD113" s="75">
        <v>117.299</v>
      </c>
      <c r="AE113" s="75">
        <v>2.01</v>
      </c>
      <c r="AF113" s="57">
        <v>115.01</v>
      </c>
      <c r="AG113" s="57">
        <v>115.922</v>
      </c>
      <c r="AH113" s="75">
        <v>116.246</v>
      </c>
      <c r="AI113" s="75">
        <v>0.39</v>
      </c>
      <c r="AJ113" s="57">
        <v>111.69</v>
      </c>
      <c r="AK113" s="57">
        <v>111.518</v>
      </c>
      <c r="AL113" s="75">
        <v>111.348</v>
      </c>
      <c r="AM113" s="75">
        <v>9.02</v>
      </c>
      <c r="AN113" s="57">
        <v>117.57</v>
      </c>
      <c r="AO113" s="57">
        <v>123.816</v>
      </c>
      <c r="AP113" s="75">
        <v>124.323</v>
      </c>
      <c r="AQ113" s="109">
        <v>3.51</v>
      </c>
      <c r="AR113" s="108">
        <v>110.53</v>
      </c>
      <c r="AS113" s="108">
        <v>121.963</v>
      </c>
      <c r="AT113" s="109">
        <v>121.901</v>
      </c>
      <c r="AU113" s="75">
        <v>1.95</v>
      </c>
      <c r="AV113" s="57">
        <v>108.41</v>
      </c>
      <c r="AW113" s="57">
        <v>120.42</v>
      </c>
      <c r="AX113" s="75">
        <v>121.249</v>
      </c>
      <c r="AY113" s="75">
        <v>1.87</v>
      </c>
      <c r="AZ113" s="57">
        <v>112.85</v>
      </c>
      <c r="BA113" s="57">
        <v>128.513</v>
      </c>
      <c r="BB113" s="75">
        <v>128.969</v>
      </c>
      <c r="BC113" s="75">
        <v>-1.31</v>
      </c>
      <c r="BD113" s="57">
        <v>102.75</v>
      </c>
      <c r="BE113" s="57">
        <v>116.41</v>
      </c>
      <c r="BF113" s="75">
        <v>116.739</v>
      </c>
      <c r="BG113" s="75">
        <v>0.3</v>
      </c>
      <c r="BH113" s="57">
        <v>106.77</v>
      </c>
      <c r="BI113" s="57">
        <v>122.26</v>
      </c>
      <c r="BJ113" s="75">
        <v>122.779</v>
      </c>
      <c r="BK113" s="75">
        <v>8.43</v>
      </c>
      <c r="BL113" s="57">
        <v>120.36</v>
      </c>
      <c r="BM113" s="57">
        <v>128.484</v>
      </c>
      <c r="BN113" s="75">
        <v>128.31</v>
      </c>
      <c r="BO113" s="75">
        <v>5.15</v>
      </c>
      <c r="BP113" s="57">
        <v>110.88</v>
      </c>
      <c r="BQ113" s="57">
        <v>119.552</v>
      </c>
      <c r="BR113" s="75">
        <v>118.7</v>
      </c>
      <c r="BS113" s="75">
        <v>0.7</v>
      </c>
      <c r="BT113" s="57">
        <v>94.09</v>
      </c>
      <c r="BU113" s="57">
        <v>105.5</v>
      </c>
      <c r="BV113" s="75">
        <v>105.928</v>
      </c>
      <c r="BW113" s="75">
        <v>7.01</v>
      </c>
      <c r="BX113" s="57">
        <v>112.79</v>
      </c>
      <c r="BY113" s="57">
        <v>120.829</v>
      </c>
      <c r="BZ113" s="75">
        <v>121.449</v>
      </c>
      <c r="CA113" s="75">
        <v>8.44</v>
      </c>
      <c r="CB113" s="57">
        <v>127.09</v>
      </c>
      <c r="CC113" s="57">
        <v>129.838</v>
      </c>
      <c r="CD113" s="75">
        <v>129.799</v>
      </c>
      <c r="CE113" s="75">
        <v>6.46</v>
      </c>
      <c r="CF113" s="57">
        <v>112.8</v>
      </c>
      <c r="CG113" s="57">
        <v>127.674</v>
      </c>
      <c r="CH113" s="75">
        <v>127.488</v>
      </c>
      <c r="CI113" s="75">
        <v>-0.2</v>
      </c>
      <c r="CJ113" s="57">
        <v>97.51</v>
      </c>
      <c r="CK113" s="57">
        <v>111.3</v>
      </c>
      <c r="CL113" s="75">
        <v>111.091</v>
      </c>
      <c r="CM113" s="75">
        <v>-4.34</v>
      </c>
      <c r="CN113" s="57">
        <v>93.06</v>
      </c>
      <c r="CO113" s="57">
        <v>106.24</v>
      </c>
      <c r="CP113" s="75">
        <v>106.033</v>
      </c>
      <c r="CQ113" s="75">
        <v>6.32</v>
      </c>
      <c r="CR113" s="57">
        <v>116.75</v>
      </c>
      <c r="CS113" s="57">
        <v>124.514</v>
      </c>
      <c r="CT113" s="75">
        <v>122.794</v>
      </c>
      <c r="CU113" s="75">
        <v>2.18</v>
      </c>
      <c r="CV113" s="57">
        <v>93.86</v>
      </c>
      <c r="CW113" s="57">
        <v>101.928</v>
      </c>
      <c r="CX113" s="75">
        <v>101.799</v>
      </c>
      <c r="CY113" s="75">
        <v>8.23</v>
      </c>
      <c r="CZ113" s="57">
        <v>112.88</v>
      </c>
      <c r="DA113" s="57">
        <v>122.618</v>
      </c>
      <c r="DB113" s="75">
        <v>122.701</v>
      </c>
      <c r="DC113" s="75">
        <v>5</v>
      </c>
      <c r="DD113" s="57">
        <v>136.37</v>
      </c>
      <c r="DE113" s="57">
        <v>130.436</v>
      </c>
      <c r="DF113" s="75">
        <v>130.846</v>
      </c>
      <c r="DG113" s="75">
        <v>4.01</v>
      </c>
      <c r="DH113" s="57">
        <v>108.55</v>
      </c>
      <c r="DI113" s="57">
        <v>124.399</v>
      </c>
      <c r="DJ113" s="75">
        <v>125.002</v>
      </c>
      <c r="DK113" s="75">
        <v>0.44</v>
      </c>
      <c r="DL113" s="57">
        <v>99.83</v>
      </c>
      <c r="DM113" s="57">
        <v>102.719</v>
      </c>
      <c r="DN113" s="75">
        <v>102.969</v>
      </c>
      <c r="DO113" s="75">
        <v>10.27</v>
      </c>
      <c r="DP113" s="57">
        <v>118.48</v>
      </c>
      <c r="DQ113" s="57">
        <v>125.445</v>
      </c>
      <c r="DR113" s="75">
        <v>124.67</v>
      </c>
      <c r="DS113" s="49" t="s">
        <v>78</v>
      </c>
    </row>
    <row r="114" spans="2:123" ht="12.75">
      <c r="B114" s="57" t="s">
        <v>80</v>
      </c>
      <c r="C114" s="114">
        <v>9.62</v>
      </c>
      <c r="D114" s="114">
        <v>123.27</v>
      </c>
      <c r="E114" s="114">
        <v>127.08</v>
      </c>
      <c r="F114" s="114">
        <v>126.12</v>
      </c>
      <c r="G114" s="107">
        <v>9.33</v>
      </c>
      <c r="H114" s="107">
        <v>123.89</v>
      </c>
      <c r="I114" s="107">
        <v>126.659</v>
      </c>
      <c r="J114" s="107">
        <v>125.358</v>
      </c>
      <c r="K114" s="107">
        <v>11.46</v>
      </c>
      <c r="L114" s="107">
        <v>119.46</v>
      </c>
      <c r="M114" s="107">
        <v>130.297</v>
      </c>
      <c r="N114" s="107">
        <v>130.224</v>
      </c>
      <c r="O114" s="114">
        <v>7.15</v>
      </c>
      <c r="P114" s="114">
        <v>121.63</v>
      </c>
      <c r="Q114" s="114">
        <v>116.757</v>
      </c>
      <c r="R114" s="114">
        <v>116.253</v>
      </c>
      <c r="S114" s="57">
        <v>-1</v>
      </c>
      <c r="T114" s="57">
        <v>106.05</v>
      </c>
      <c r="U114" s="57">
        <v>120.13</v>
      </c>
      <c r="V114" s="57">
        <v>122.706</v>
      </c>
      <c r="W114" s="57">
        <v>6.33</v>
      </c>
      <c r="X114" s="57">
        <v>142.7</v>
      </c>
      <c r="Y114" s="57">
        <v>121.925</v>
      </c>
      <c r="Z114" s="57">
        <v>120.371</v>
      </c>
      <c r="AA114" s="57">
        <v>7.43</v>
      </c>
      <c r="AB114" s="57">
        <v>127.73</v>
      </c>
      <c r="AC114" s="57">
        <v>118.181</v>
      </c>
      <c r="AD114" s="57">
        <v>117.754</v>
      </c>
      <c r="AE114" s="57">
        <v>6.82</v>
      </c>
      <c r="AF114" s="57">
        <v>124.05</v>
      </c>
      <c r="AG114" s="57">
        <v>117.857</v>
      </c>
      <c r="AH114" s="57">
        <v>116.772</v>
      </c>
      <c r="AI114" s="57">
        <v>7.87</v>
      </c>
      <c r="AJ114" s="57">
        <v>112.02</v>
      </c>
      <c r="AK114" s="57">
        <v>111.627</v>
      </c>
      <c r="AL114" s="57">
        <v>111.668</v>
      </c>
      <c r="AM114" s="57">
        <v>9.46</v>
      </c>
      <c r="AN114" s="57">
        <v>133.59</v>
      </c>
      <c r="AO114" s="57">
        <v>127.169</v>
      </c>
      <c r="AP114" s="57">
        <v>125.268</v>
      </c>
      <c r="AQ114" s="108">
        <v>5.75</v>
      </c>
      <c r="AR114" s="108">
        <v>117.85</v>
      </c>
      <c r="AS114" s="108">
        <v>122.435</v>
      </c>
      <c r="AT114" s="108">
        <v>122.355</v>
      </c>
      <c r="AU114" s="57">
        <v>8.11</v>
      </c>
      <c r="AV114" s="57">
        <v>120.71</v>
      </c>
      <c r="AW114" s="57">
        <v>123.763</v>
      </c>
      <c r="AX114" s="57">
        <v>121.651</v>
      </c>
      <c r="AY114" s="57">
        <v>3.07</v>
      </c>
      <c r="AZ114" s="57">
        <v>115.36</v>
      </c>
      <c r="BA114" s="57">
        <v>129.232</v>
      </c>
      <c r="BB114" s="57">
        <v>129.496</v>
      </c>
      <c r="BC114" s="57">
        <v>-19.85</v>
      </c>
      <c r="BD114" s="57">
        <v>124.41</v>
      </c>
      <c r="BE114" s="57">
        <v>107.416</v>
      </c>
      <c r="BF114" s="57">
        <v>116.648</v>
      </c>
      <c r="BG114" s="57">
        <v>4.75</v>
      </c>
      <c r="BH114" s="57">
        <v>112.31</v>
      </c>
      <c r="BI114" s="57">
        <v>122.458</v>
      </c>
      <c r="BJ114" s="57">
        <v>123.194</v>
      </c>
      <c r="BK114" s="57">
        <v>8.34</v>
      </c>
      <c r="BL114" s="57">
        <v>126.26</v>
      </c>
      <c r="BM114" s="57">
        <v>129.154</v>
      </c>
      <c r="BN114" s="57">
        <v>128.732</v>
      </c>
      <c r="BO114" s="57">
        <v>3.07</v>
      </c>
      <c r="BP114" s="57">
        <v>112.17</v>
      </c>
      <c r="BQ114" s="57">
        <v>118.809</v>
      </c>
      <c r="BR114" s="57">
        <v>119.251</v>
      </c>
      <c r="BS114" s="57">
        <v>7.18</v>
      </c>
      <c r="BT114" s="57">
        <v>98.9</v>
      </c>
      <c r="BU114" s="57">
        <v>106.905</v>
      </c>
      <c r="BV114" s="57">
        <v>106.626</v>
      </c>
      <c r="BW114" s="57">
        <v>7.82</v>
      </c>
      <c r="BX114" s="57">
        <v>115.42</v>
      </c>
      <c r="BY114" s="57">
        <v>122.726</v>
      </c>
      <c r="BZ114" s="57">
        <v>122.114</v>
      </c>
      <c r="CA114" s="57">
        <v>10.95</v>
      </c>
      <c r="CB114" s="57">
        <v>118.88</v>
      </c>
      <c r="CC114" s="57">
        <v>131.232</v>
      </c>
      <c r="CD114" s="57">
        <v>130.8</v>
      </c>
      <c r="CE114" s="57">
        <v>9.62</v>
      </c>
      <c r="CF114" s="57">
        <v>120.81</v>
      </c>
      <c r="CG114" s="57">
        <v>127.692</v>
      </c>
      <c r="CH114" s="57">
        <v>128.353</v>
      </c>
      <c r="CI114" s="57">
        <v>-0.93</v>
      </c>
      <c r="CJ114" s="57">
        <v>119.04</v>
      </c>
      <c r="CK114" s="57">
        <v>112.764</v>
      </c>
      <c r="CL114" s="57">
        <v>111.18</v>
      </c>
      <c r="CM114" s="57">
        <v>-6.74</v>
      </c>
      <c r="CN114" s="57">
        <v>94.79</v>
      </c>
      <c r="CO114" s="57">
        <v>104.334</v>
      </c>
      <c r="CP114" s="57">
        <v>105.583</v>
      </c>
      <c r="CQ114" s="57">
        <v>5.26</v>
      </c>
      <c r="CR114" s="57">
        <v>118.28</v>
      </c>
      <c r="CS114" s="57">
        <v>123.619</v>
      </c>
      <c r="CT114" s="57">
        <v>123.276</v>
      </c>
      <c r="CU114" s="57">
        <v>2.27</v>
      </c>
      <c r="CV114" s="57">
        <v>93.6</v>
      </c>
      <c r="CW114" s="57">
        <v>101.745</v>
      </c>
      <c r="CX114" s="57">
        <v>102.138</v>
      </c>
      <c r="CY114" s="57">
        <v>7.11</v>
      </c>
      <c r="CZ114" s="57">
        <v>119.26</v>
      </c>
      <c r="DA114" s="57">
        <v>123.279</v>
      </c>
      <c r="DB114" s="57">
        <v>123.272</v>
      </c>
      <c r="DC114" s="57">
        <v>5.51</v>
      </c>
      <c r="DD114" s="57">
        <v>133.8</v>
      </c>
      <c r="DE114" s="57">
        <v>131.538</v>
      </c>
      <c r="DF114" s="57">
        <v>131.671</v>
      </c>
      <c r="DG114" s="57">
        <v>7.77</v>
      </c>
      <c r="DH114" s="57">
        <v>117.94</v>
      </c>
      <c r="DI114" s="57">
        <v>125.954</v>
      </c>
      <c r="DJ114" s="57">
        <v>125.811</v>
      </c>
      <c r="DK114" s="57">
        <v>2.6</v>
      </c>
      <c r="DL114" s="57">
        <v>98.08</v>
      </c>
      <c r="DM114" s="57">
        <v>103.563</v>
      </c>
      <c r="DN114" s="57">
        <v>102.911</v>
      </c>
      <c r="DO114" s="57">
        <v>7.4</v>
      </c>
      <c r="DP114" s="57">
        <v>111.88</v>
      </c>
      <c r="DQ114" s="57">
        <v>124.818</v>
      </c>
      <c r="DR114" s="57">
        <v>125.9</v>
      </c>
      <c r="DS114" s="49" t="s">
        <v>81</v>
      </c>
    </row>
    <row r="115" spans="2:123" ht="12.75">
      <c r="B115" s="57" t="s">
        <v>83</v>
      </c>
      <c r="C115" s="114">
        <v>10.97</v>
      </c>
      <c r="D115" s="114">
        <v>123.98</v>
      </c>
      <c r="E115" s="114">
        <v>127.09</v>
      </c>
      <c r="F115" s="114">
        <v>126.749</v>
      </c>
      <c r="G115" s="107">
        <v>11.25</v>
      </c>
      <c r="H115" s="107">
        <v>124.84</v>
      </c>
      <c r="I115" s="107">
        <v>126.619</v>
      </c>
      <c r="J115" s="107">
        <v>126.002</v>
      </c>
      <c r="K115" s="107">
        <v>9.23</v>
      </c>
      <c r="L115" s="107">
        <v>118.73</v>
      </c>
      <c r="M115" s="107">
        <v>130.217</v>
      </c>
      <c r="N115" s="107">
        <v>130.855</v>
      </c>
      <c r="O115" s="114">
        <v>4.69</v>
      </c>
      <c r="P115" s="114">
        <v>115.47</v>
      </c>
      <c r="Q115" s="114">
        <v>116.58</v>
      </c>
      <c r="R115" s="114">
        <v>116.685</v>
      </c>
      <c r="S115" s="74">
        <v>5</v>
      </c>
      <c r="T115" s="57">
        <v>117.29</v>
      </c>
      <c r="U115" s="57">
        <v>123.994</v>
      </c>
      <c r="V115" s="75">
        <v>123.124</v>
      </c>
      <c r="W115" s="75">
        <v>4.05</v>
      </c>
      <c r="X115" s="57">
        <v>118.31</v>
      </c>
      <c r="Y115" s="57">
        <v>121.283</v>
      </c>
      <c r="Z115" s="75">
        <v>120.882</v>
      </c>
      <c r="AA115" s="75">
        <v>5.58</v>
      </c>
      <c r="AB115" s="57">
        <v>119.38</v>
      </c>
      <c r="AC115" s="57">
        <v>118.266</v>
      </c>
      <c r="AD115" s="75">
        <v>118.202</v>
      </c>
      <c r="AE115" s="75">
        <v>3.27</v>
      </c>
      <c r="AF115" s="57">
        <v>114.37</v>
      </c>
      <c r="AG115" s="57">
        <v>116.287</v>
      </c>
      <c r="AH115" s="75">
        <v>117.13</v>
      </c>
      <c r="AI115" s="75">
        <v>3.87</v>
      </c>
      <c r="AJ115" s="57">
        <v>110.25</v>
      </c>
      <c r="AK115" s="57">
        <v>112.074</v>
      </c>
      <c r="AL115" s="75">
        <v>112.065</v>
      </c>
      <c r="AM115" s="75">
        <v>9.29</v>
      </c>
      <c r="AN115" s="57">
        <v>134.63</v>
      </c>
      <c r="AO115" s="57">
        <v>124.821</v>
      </c>
      <c r="AP115" s="75">
        <v>126.198</v>
      </c>
      <c r="AQ115" s="109">
        <v>4.94</v>
      </c>
      <c r="AR115" s="108">
        <v>116.8</v>
      </c>
      <c r="AS115" s="108">
        <v>122.631</v>
      </c>
      <c r="AT115" s="109">
        <v>122.81</v>
      </c>
      <c r="AU115" s="75">
        <v>2.75</v>
      </c>
      <c r="AV115" s="57">
        <v>113.63</v>
      </c>
      <c r="AW115" s="57">
        <v>120.844</v>
      </c>
      <c r="AX115" s="75">
        <v>121.948</v>
      </c>
      <c r="AY115" s="75">
        <v>5.47</v>
      </c>
      <c r="AZ115" s="57">
        <v>125.08</v>
      </c>
      <c r="BA115" s="57">
        <v>130.39</v>
      </c>
      <c r="BB115" s="75">
        <v>130.082</v>
      </c>
      <c r="BC115" s="75">
        <v>0.21</v>
      </c>
      <c r="BD115" s="57">
        <v>106.94</v>
      </c>
      <c r="BE115" s="57">
        <v>115.63</v>
      </c>
      <c r="BF115" s="75">
        <v>116.791</v>
      </c>
      <c r="BG115" s="75">
        <v>4.25</v>
      </c>
      <c r="BH115" s="57">
        <v>119.46</v>
      </c>
      <c r="BI115" s="57">
        <v>123.52</v>
      </c>
      <c r="BJ115" s="75">
        <v>123.662</v>
      </c>
      <c r="BK115" s="75">
        <v>5.68</v>
      </c>
      <c r="BL115" s="57">
        <v>124.31</v>
      </c>
      <c r="BM115" s="57">
        <v>128.1</v>
      </c>
      <c r="BN115" s="75">
        <v>129.024</v>
      </c>
      <c r="BO115" s="75">
        <v>6.28</v>
      </c>
      <c r="BP115" s="57">
        <v>113.57</v>
      </c>
      <c r="BQ115" s="57">
        <v>120.047</v>
      </c>
      <c r="BR115" s="75">
        <v>119.771</v>
      </c>
      <c r="BS115" s="75">
        <v>5.92</v>
      </c>
      <c r="BT115" s="57">
        <v>107.02</v>
      </c>
      <c r="BU115" s="57">
        <v>109.087</v>
      </c>
      <c r="BV115" s="75">
        <v>107.195</v>
      </c>
      <c r="BW115" s="75">
        <v>6.48</v>
      </c>
      <c r="BX115" s="57">
        <v>116.86</v>
      </c>
      <c r="BY115" s="57">
        <v>122.68</v>
      </c>
      <c r="BZ115" s="75">
        <v>122.765</v>
      </c>
      <c r="CA115" s="75">
        <v>11.4</v>
      </c>
      <c r="CB115" s="57">
        <v>120.54</v>
      </c>
      <c r="CC115" s="57">
        <v>132.501</v>
      </c>
      <c r="CD115" s="75">
        <v>131.797</v>
      </c>
      <c r="CE115" s="75">
        <v>6.9</v>
      </c>
      <c r="CF115" s="57">
        <v>125.26</v>
      </c>
      <c r="CG115" s="57">
        <v>129.047</v>
      </c>
      <c r="CH115" s="75">
        <v>129.246</v>
      </c>
      <c r="CI115" s="75">
        <v>1.72</v>
      </c>
      <c r="CJ115" s="57">
        <v>103.2</v>
      </c>
      <c r="CK115" s="57">
        <v>111.187</v>
      </c>
      <c r="CL115" s="75">
        <v>111.143</v>
      </c>
      <c r="CM115" s="75">
        <v>-2.57</v>
      </c>
      <c r="CN115" s="57">
        <v>95.37</v>
      </c>
      <c r="CO115" s="57">
        <v>105.297</v>
      </c>
      <c r="CP115" s="75">
        <v>105.24</v>
      </c>
      <c r="CQ115" s="75">
        <v>11.1</v>
      </c>
      <c r="CR115" s="57">
        <v>125.81</v>
      </c>
      <c r="CS115" s="57">
        <v>125.424</v>
      </c>
      <c r="CT115" s="75">
        <v>123.733</v>
      </c>
      <c r="CU115" s="75">
        <v>4.2</v>
      </c>
      <c r="CV115" s="57">
        <v>94.53</v>
      </c>
      <c r="CW115" s="57">
        <v>102.509</v>
      </c>
      <c r="CX115" s="75">
        <v>102.537</v>
      </c>
      <c r="CY115" s="75">
        <v>9.92</v>
      </c>
      <c r="CZ115" s="57">
        <v>126.81</v>
      </c>
      <c r="DA115" s="57">
        <v>125.443</v>
      </c>
      <c r="DB115" s="75">
        <v>123.772</v>
      </c>
      <c r="DC115" s="75">
        <v>7.64</v>
      </c>
      <c r="DD115" s="57">
        <v>120.24</v>
      </c>
      <c r="DE115" s="57">
        <v>132.404</v>
      </c>
      <c r="DF115" s="75">
        <v>132.579</v>
      </c>
      <c r="DG115" s="75">
        <v>8.78</v>
      </c>
      <c r="DH115" s="57">
        <v>123.34</v>
      </c>
      <c r="DI115" s="57">
        <v>126.522</v>
      </c>
      <c r="DJ115" s="75">
        <v>126.613</v>
      </c>
      <c r="DK115" s="75">
        <v>5.86</v>
      </c>
      <c r="DL115" s="57">
        <v>94.91</v>
      </c>
      <c r="DM115" s="57">
        <v>107.622</v>
      </c>
      <c r="DN115" s="75">
        <v>102.698</v>
      </c>
      <c r="DO115" s="75">
        <v>5.19</v>
      </c>
      <c r="DP115" s="57">
        <v>119.78</v>
      </c>
      <c r="DQ115" s="57">
        <v>125.531</v>
      </c>
      <c r="DR115" s="75">
        <v>127.197</v>
      </c>
      <c r="DS115" s="49" t="s">
        <v>84</v>
      </c>
    </row>
    <row r="116" spans="2:123" ht="12.75">
      <c r="B116" s="57" t="s">
        <v>85</v>
      </c>
      <c r="C116" s="114">
        <v>7.44</v>
      </c>
      <c r="D116" s="114">
        <v>133.39</v>
      </c>
      <c r="E116" s="114">
        <v>127.663</v>
      </c>
      <c r="F116" s="114">
        <v>127.242</v>
      </c>
      <c r="G116" s="107">
        <v>7.11</v>
      </c>
      <c r="H116" s="107">
        <v>132.69</v>
      </c>
      <c r="I116" s="107">
        <v>127.032</v>
      </c>
      <c r="J116" s="107">
        <v>126.494</v>
      </c>
      <c r="K116" s="107">
        <v>9.42</v>
      </c>
      <c r="L116" s="107">
        <v>137.37</v>
      </c>
      <c r="M116" s="107">
        <v>131.523</v>
      </c>
      <c r="N116" s="107">
        <v>131.626</v>
      </c>
      <c r="O116" s="114">
        <v>3.8</v>
      </c>
      <c r="P116" s="114">
        <v>116.26</v>
      </c>
      <c r="Q116" s="114">
        <v>117.026</v>
      </c>
      <c r="R116" s="114">
        <v>117.081</v>
      </c>
      <c r="S116" s="74">
        <v>3.99</v>
      </c>
      <c r="T116" s="57">
        <v>127.5</v>
      </c>
      <c r="U116" s="57">
        <v>124.198</v>
      </c>
      <c r="V116" s="75">
        <v>123.544</v>
      </c>
      <c r="W116" s="75">
        <v>8.42</v>
      </c>
      <c r="X116" s="57">
        <v>127.31</v>
      </c>
      <c r="Y116" s="57">
        <v>122.071</v>
      </c>
      <c r="Z116" s="75">
        <v>121.225</v>
      </c>
      <c r="AA116" s="75">
        <v>2.93</v>
      </c>
      <c r="AB116" s="57">
        <v>114.62</v>
      </c>
      <c r="AC116" s="57">
        <v>118.145</v>
      </c>
      <c r="AD116" s="75">
        <v>118.655</v>
      </c>
      <c r="AE116" s="75">
        <v>3.41</v>
      </c>
      <c r="AF116" s="57">
        <v>117.25</v>
      </c>
      <c r="AG116" s="57">
        <v>117.551</v>
      </c>
      <c r="AH116" s="75">
        <v>117.606</v>
      </c>
      <c r="AI116" s="75">
        <v>2.58</v>
      </c>
      <c r="AJ116" s="57">
        <v>111.75</v>
      </c>
      <c r="AK116" s="57">
        <v>112.636</v>
      </c>
      <c r="AL116" s="75">
        <v>112.558</v>
      </c>
      <c r="AM116" s="75">
        <v>7.43</v>
      </c>
      <c r="AN116" s="57">
        <v>124.37</v>
      </c>
      <c r="AO116" s="57">
        <v>127.887</v>
      </c>
      <c r="AP116" s="75">
        <v>127.169</v>
      </c>
      <c r="AQ116" s="109">
        <v>5.53</v>
      </c>
      <c r="AR116" s="108">
        <v>131.75</v>
      </c>
      <c r="AS116" s="108">
        <v>123.474</v>
      </c>
      <c r="AT116" s="109">
        <v>123.276</v>
      </c>
      <c r="AU116" s="75">
        <v>7.82</v>
      </c>
      <c r="AV116" s="57">
        <v>136.2</v>
      </c>
      <c r="AW116" s="57">
        <v>122.864</v>
      </c>
      <c r="AX116" s="75">
        <v>122.219</v>
      </c>
      <c r="AY116" s="75">
        <v>2.42</v>
      </c>
      <c r="AZ116" s="57">
        <v>142.16</v>
      </c>
      <c r="BA116" s="57">
        <v>130.529</v>
      </c>
      <c r="BB116" s="75">
        <v>130.653</v>
      </c>
      <c r="BC116" s="75">
        <v>0.89</v>
      </c>
      <c r="BD116" s="57">
        <v>120.42</v>
      </c>
      <c r="BE116" s="57">
        <v>116.197</v>
      </c>
      <c r="BF116" s="75">
        <v>117.082</v>
      </c>
      <c r="BG116" s="75">
        <v>5.68</v>
      </c>
      <c r="BH116" s="57">
        <v>136.46</v>
      </c>
      <c r="BI116" s="57">
        <v>125.3</v>
      </c>
      <c r="BJ116" s="75">
        <v>124.11</v>
      </c>
      <c r="BK116" s="75">
        <v>5.09</v>
      </c>
      <c r="BL116" s="57">
        <v>139.2</v>
      </c>
      <c r="BM116" s="57">
        <v>129.321</v>
      </c>
      <c r="BN116" s="75">
        <v>129.411</v>
      </c>
      <c r="BO116" s="75">
        <v>2.43</v>
      </c>
      <c r="BP116" s="57">
        <v>128.59</v>
      </c>
      <c r="BQ116" s="57">
        <v>120.161</v>
      </c>
      <c r="BR116" s="75">
        <v>120.303</v>
      </c>
      <c r="BS116" s="75">
        <v>4.28</v>
      </c>
      <c r="BT116" s="57">
        <v>116.54</v>
      </c>
      <c r="BU116" s="57">
        <v>109.221</v>
      </c>
      <c r="BV116" s="75">
        <v>107.359</v>
      </c>
      <c r="BW116" s="75">
        <v>6.23</v>
      </c>
      <c r="BX116" s="57">
        <v>127.37</v>
      </c>
      <c r="BY116" s="57">
        <v>123.045</v>
      </c>
      <c r="BZ116" s="75">
        <v>123.439</v>
      </c>
      <c r="CA116" s="75">
        <v>11.42</v>
      </c>
      <c r="CB116" s="57">
        <v>124.44</v>
      </c>
      <c r="CC116" s="57">
        <v>132.744</v>
      </c>
      <c r="CD116" s="75">
        <v>132.786</v>
      </c>
      <c r="CE116" s="75">
        <v>4</v>
      </c>
      <c r="CF116" s="57">
        <v>133.84</v>
      </c>
      <c r="CG116" s="57">
        <v>128.893</v>
      </c>
      <c r="CH116" s="75">
        <v>130.199</v>
      </c>
      <c r="CI116" s="75">
        <v>-6.47</v>
      </c>
      <c r="CJ116" s="57">
        <v>112.7</v>
      </c>
      <c r="CK116" s="57">
        <v>109.34</v>
      </c>
      <c r="CL116" s="75">
        <v>111.11</v>
      </c>
      <c r="CM116" s="75">
        <v>-3.34</v>
      </c>
      <c r="CN116" s="57">
        <v>104.6</v>
      </c>
      <c r="CO116" s="57">
        <v>107.219</v>
      </c>
      <c r="CP116" s="75">
        <v>104.828</v>
      </c>
      <c r="CQ116" s="75">
        <v>4.3</v>
      </c>
      <c r="CR116" s="57">
        <v>117.72</v>
      </c>
      <c r="CS116" s="57">
        <v>124.123</v>
      </c>
      <c r="CT116" s="75">
        <v>124.169</v>
      </c>
      <c r="CU116" s="75">
        <v>0.4</v>
      </c>
      <c r="CV116" s="57">
        <v>101.72</v>
      </c>
      <c r="CW116" s="57">
        <v>103.759</v>
      </c>
      <c r="CX116" s="75">
        <v>102.954</v>
      </c>
      <c r="CY116" s="75">
        <v>3.19</v>
      </c>
      <c r="CZ116" s="57">
        <v>129.62</v>
      </c>
      <c r="DA116" s="57">
        <v>122.218</v>
      </c>
      <c r="DB116" s="75">
        <v>124.212</v>
      </c>
      <c r="DC116" s="75">
        <v>10.76</v>
      </c>
      <c r="DD116" s="57">
        <v>131.95</v>
      </c>
      <c r="DE116" s="57">
        <v>135.01</v>
      </c>
      <c r="DF116" s="75">
        <v>133.274</v>
      </c>
      <c r="DG116" s="75">
        <v>7.87</v>
      </c>
      <c r="DH116" s="57">
        <v>136.04</v>
      </c>
      <c r="DI116" s="57">
        <v>127.495</v>
      </c>
      <c r="DJ116" s="75">
        <v>127.394</v>
      </c>
      <c r="DK116" s="75">
        <v>-0.55</v>
      </c>
      <c r="DL116" s="57">
        <v>102.29</v>
      </c>
      <c r="DM116" s="57">
        <v>100.892</v>
      </c>
      <c r="DN116" s="75">
        <v>102.251</v>
      </c>
      <c r="DO116" s="75">
        <v>10.31</v>
      </c>
      <c r="DP116" s="57">
        <v>127.93</v>
      </c>
      <c r="DQ116" s="57">
        <v>128.983</v>
      </c>
      <c r="DR116" s="75">
        <v>128.572</v>
      </c>
      <c r="DS116" s="49" t="s">
        <v>86</v>
      </c>
    </row>
    <row r="117" spans="2:141" ht="12.75">
      <c r="B117" s="57" t="s">
        <v>87</v>
      </c>
      <c r="C117" s="114">
        <v>7.84</v>
      </c>
      <c r="D117" s="114">
        <v>149.91</v>
      </c>
      <c r="E117" s="114">
        <v>127.176</v>
      </c>
      <c r="F117" s="114">
        <v>127.689</v>
      </c>
      <c r="G117" s="107">
        <v>7.15</v>
      </c>
      <c r="H117" s="107">
        <v>148.43</v>
      </c>
      <c r="I117" s="107">
        <v>125.913</v>
      </c>
      <c r="J117" s="107">
        <v>126.952</v>
      </c>
      <c r="K117" s="107">
        <v>12.16</v>
      </c>
      <c r="L117" s="107">
        <v>158.9</v>
      </c>
      <c r="M117" s="107">
        <v>134.336</v>
      </c>
      <c r="N117" s="107">
        <v>132.188</v>
      </c>
      <c r="O117" s="114">
        <v>5.06</v>
      </c>
      <c r="P117" s="114">
        <v>141.51</v>
      </c>
      <c r="Q117" s="114">
        <v>117.119</v>
      </c>
      <c r="R117" s="114">
        <v>117.596</v>
      </c>
      <c r="S117" s="57">
        <v>2.77</v>
      </c>
      <c r="T117" s="57">
        <v>160.81</v>
      </c>
      <c r="U117" s="57">
        <v>123.177</v>
      </c>
      <c r="V117" s="57">
        <v>123.959</v>
      </c>
      <c r="W117" s="57">
        <v>5.97</v>
      </c>
      <c r="X117" s="57">
        <v>153.96</v>
      </c>
      <c r="Y117" s="57">
        <v>121.852</v>
      </c>
      <c r="Z117" s="57">
        <v>121.469</v>
      </c>
      <c r="AA117" s="57">
        <v>2.63</v>
      </c>
      <c r="AB117" s="57">
        <v>137.83</v>
      </c>
      <c r="AC117" s="57">
        <v>117.826</v>
      </c>
      <c r="AD117" s="57">
        <v>119.154</v>
      </c>
      <c r="AE117" s="57">
        <v>4.39</v>
      </c>
      <c r="AF117" s="57">
        <v>138.9</v>
      </c>
      <c r="AG117" s="57">
        <v>118.16</v>
      </c>
      <c r="AH117" s="57">
        <v>118.27</v>
      </c>
      <c r="AI117" s="57">
        <v>6</v>
      </c>
      <c r="AJ117" s="57">
        <v>138.9</v>
      </c>
      <c r="AK117" s="57">
        <v>113.119</v>
      </c>
      <c r="AL117" s="57">
        <v>113.142</v>
      </c>
      <c r="AM117" s="57">
        <v>10.4</v>
      </c>
      <c r="AN117" s="57">
        <v>159.32</v>
      </c>
      <c r="AO117" s="57">
        <v>129.571</v>
      </c>
      <c r="AP117" s="57">
        <v>128.133</v>
      </c>
      <c r="AQ117" s="108">
        <v>4.16</v>
      </c>
      <c r="AR117" s="108">
        <v>145.17</v>
      </c>
      <c r="AS117" s="108">
        <v>123.344</v>
      </c>
      <c r="AT117" s="108">
        <v>123.762</v>
      </c>
      <c r="AU117" s="57">
        <v>2.55</v>
      </c>
      <c r="AV117" s="57">
        <v>146.06</v>
      </c>
      <c r="AW117" s="57">
        <v>121.695</v>
      </c>
      <c r="AX117" s="57">
        <v>122.517</v>
      </c>
      <c r="AY117" s="57">
        <v>5.36</v>
      </c>
      <c r="AZ117" s="57">
        <v>158.4</v>
      </c>
      <c r="BA117" s="57">
        <v>131.383</v>
      </c>
      <c r="BB117" s="57">
        <v>131.207</v>
      </c>
      <c r="BC117" s="57">
        <v>-1.61</v>
      </c>
      <c r="BD117" s="57">
        <v>141.78</v>
      </c>
      <c r="BE117" s="57">
        <v>116.739</v>
      </c>
      <c r="BF117" s="57">
        <v>117.417</v>
      </c>
      <c r="BG117" s="57">
        <v>3.42</v>
      </c>
      <c r="BH117" s="57">
        <v>141.54</v>
      </c>
      <c r="BI117" s="57">
        <v>123.357</v>
      </c>
      <c r="BJ117" s="57">
        <v>124.509</v>
      </c>
      <c r="BK117" s="57">
        <v>6.57</v>
      </c>
      <c r="BL117" s="57">
        <v>156.14</v>
      </c>
      <c r="BM117" s="57">
        <v>129.573</v>
      </c>
      <c r="BN117" s="57">
        <v>129.882</v>
      </c>
      <c r="BO117" s="57">
        <v>2.21</v>
      </c>
      <c r="BP117" s="57">
        <v>136.75</v>
      </c>
      <c r="BQ117" s="57">
        <v>120.109</v>
      </c>
      <c r="BR117" s="57">
        <v>120.985</v>
      </c>
      <c r="BS117" s="57">
        <v>2.97</v>
      </c>
      <c r="BT117" s="57">
        <v>130.69</v>
      </c>
      <c r="BU117" s="57">
        <v>105.709</v>
      </c>
      <c r="BV117" s="57">
        <v>107.247</v>
      </c>
      <c r="BW117" s="57">
        <v>2.51</v>
      </c>
      <c r="BX117" s="57">
        <v>142</v>
      </c>
      <c r="BY117" s="57">
        <v>122.712</v>
      </c>
      <c r="BZ117" s="57">
        <v>124.323</v>
      </c>
      <c r="CA117" s="57">
        <v>9.97</v>
      </c>
      <c r="CB117" s="57">
        <v>156.51</v>
      </c>
      <c r="CC117" s="57">
        <v>133.534</v>
      </c>
      <c r="CD117" s="57">
        <v>133.789</v>
      </c>
      <c r="CE117" s="57">
        <v>7.5</v>
      </c>
      <c r="CF117" s="57">
        <v>157.34</v>
      </c>
      <c r="CG117" s="57">
        <v>130.8</v>
      </c>
      <c r="CH117" s="57">
        <v>131.245</v>
      </c>
      <c r="CI117" s="57">
        <v>5.03</v>
      </c>
      <c r="CJ117" s="57">
        <v>136.08</v>
      </c>
      <c r="CK117" s="57">
        <v>112.984</v>
      </c>
      <c r="CL117" s="57">
        <v>111.14</v>
      </c>
      <c r="CM117" s="57">
        <v>-2.78</v>
      </c>
      <c r="CN117" s="57">
        <v>120.92</v>
      </c>
      <c r="CO117" s="57">
        <v>105.154</v>
      </c>
      <c r="CP117" s="57">
        <v>104.111</v>
      </c>
      <c r="CQ117" s="57">
        <v>5.66</v>
      </c>
      <c r="CR117" s="57">
        <v>134.29</v>
      </c>
      <c r="CS117" s="57">
        <v>125.182</v>
      </c>
      <c r="CT117" s="57">
        <v>124.602</v>
      </c>
      <c r="CU117" s="57">
        <v>3.22</v>
      </c>
      <c r="CV117" s="57">
        <v>117.89</v>
      </c>
      <c r="CW117" s="57">
        <v>103.018</v>
      </c>
      <c r="CX117" s="57">
        <v>103.263</v>
      </c>
      <c r="CY117" s="57">
        <v>9.67</v>
      </c>
      <c r="CZ117" s="57">
        <v>147.26</v>
      </c>
      <c r="DA117" s="57">
        <v>125.782</v>
      </c>
      <c r="DB117" s="57">
        <v>124.708</v>
      </c>
      <c r="DC117" s="57">
        <v>7.22</v>
      </c>
      <c r="DD117" s="57">
        <v>148.02</v>
      </c>
      <c r="DE117" s="57">
        <v>133.177</v>
      </c>
      <c r="DF117" s="57">
        <v>133.515</v>
      </c>
      <c r="DG117" s="57">
        <v>7.99</v>
      </c>
      <c r="DH117" s="57">
        <v>153.15</v>
      </c>
      <c r="DI117" s="57">
        <v>128.317</v>
      </c>
      <c r="DJ117" s="57">
        <v>128.145</v>
      </c>
      <c r="DK117" s="57">
        <v>1.72</v>
      </c>
      <c r="DL117" s="57">
        <v>113.67</v>
      </c>
      <c r="DM117" s="57">
        <v>101.934</v>
      </c>
      <c r="DN117" s="57">
        <v>101.738</v>
      </c>
      <c r="DO117" s="57">
        <v>11.96</v>
      </c>
      <c r="DP117" s="57">
        <v>145.61</v>
      </c>
      <c r="DQ117" s="57">
        <v>129.355</v>
      </c>
      <c r="DR117" s="57">
        <v>129.992</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127.65</v>
      </c>
      <c r="F118" s="114">
        <v>128.203</v>
      </c>
      <c r="G118" s="107">
        <v>9.32</v>
      </c>
      <c r="H118" s="107">
        <v>138.92</v>
      </c>
      <c r="I118" s="107">
        <v>127.014</v>
      </c>
      <c r="J118" s="107">
        <v>127.511</v>
      </c>
      <c r="K118" s="107">
        <v>7.07</v>
      </c>
      <c r="L118" s="107">
        <v>152.53</v>
      </c>
      <c r="M118" s="107">
        <v>131.102</v>
      </c>
      <c r="N118" s="107">
        <v>132.313</v>
      </c>
      <c r="O118" s="114">
        <v>5.86</v>
      </c>
      <c r="P118" s="114">
        <v>120.02</v>
      </c>
      <c r="Q118" s="114">
        <v>118.655</v>
      </c>
      <c r="R118" s="114">
        <v>118.21</v>
      </c>
      <c r="S118" s="74">
        <v>3.94</v>
      </c>
      <c r="T118" s="57">
        <v>142.65</v>
      </c>
      <c r="U118" s="57">
        <v>124.797</v>
      </c>
      <c r="V118" s="75">
        <v>124.377</v>
      </c>
      <c r="W118" s="75">
        <v>7.33</v>
      </c>
      <c r="X118" s="57">
        <v>122.77</v>
      </c>
      <c r="Y118" s="57">
        <v>122.014</v>
      </c>
      <c r="Z118" s="75">
        <v>121.67</v>
      </c>
      <c r="AA118" s="75">
        <v>6.3</v>
      </c>
      <c r="AB118" s="57">
        <v>115.99</v>
      </c>
      <c r="AC118" s="57">
        <v>120.537</v>
      </c>
      <c r="AD118" s="75">
        <v>119.7</v>
      </c>
      <c r="AE118" s="75">
        <v>7.36</v>
      </c>
      <c r="AF118" s="57">
        <v>131.31</v>
      </c>
      <c r="AG118" s="57">
        <v>119.204</v>
      </c>
      <c r="AH118" s="75">
        <v>118.943</v>
      </c>
      <c r="AI118" s="75">
        <v>4.42</v>
      </c>
      <c r="AJ118" s="57">
        <v>111.71</v>
      </c>
      <c r="AK118" s="57">
        <v>114.38</v>
      </c>
      <c r="AL118" s="75">
        <v>113.744</v>
      </c>
      <c r="AM118" s="75">
        <v>6.11</v>
      </c>
      <c r="AN118" s="57">
        <v>144.84</v>
      </c>
      <c r="AO118" s="57">
        <v>128.491</v>
      </c>
      <c r="AP118" s="75">
        <v>129.043</v>
      </c>
      <c r="AQ118" s="109">
        <v>5.18</v>
      </c>
      <c r="AR118" s="108">
        <v>138.04</v>
      </c>
      <c r="AS118" s="108">
        <v>124.593</v>
      </c>
      <c r="AT118" s="109">
        <v>124.275</v>
      </c>
      <c r="AU118" s="75">
        <v>2.74</v>
      </c>
      <c r="AV118" s="57">
        <v>140.7</v>
      </c>
      <c r="AW118" s="57">
        <v>122.532</v>
      </c>
      <c r="AX118" s="75">
        <v>122.876</v>
      </c>
      <c r="AY118" s="75">
        <v>4.93</v>
      </c>
      <c r="AZ118" s="57">
        <v>146.77</v>
      </c>
      <c r="BA118" s="57">
        <v>131.422</v>
      </c>
      <c r="BB118" s="75">
        <v>131.775</v>
      </c>
      <c r="BC118" s="75">
        <v>1.86</v>
      </c>
      <c r="BD118" s="57">
        <v>127.55</v>
      </c>
      <c r="BE118" s="57">
        <v>118.593</v>
      </c>
      <c r="BF118" s="75">
        <v>117.772</v>
      </c>
      <c r="BG118" s="75">
        <v>5.86</v>
      </c>
      <c r="BH118" s="57">
        <v>129.72</v>
      </c>
      <c r="BI118" s="57">
        <v>124.58</v>
      </c>
      <c r="BJ118" s="75">
        <v>124.943</v>
      </c>
      <c r="BK118" s="75">
        <v>5.68</v>
      </c>
      <c r="BL118" s="57">
        <v>144.69</v>
      </c>
      <c r="BM118" s="57">
        <v>129.742</v>
      </c>
      <c r="BN118" s="75">
        <v>130.433</v>
      </c>
      <c r="BO118" s="75">
        <v>8.15</v>
      </c>
      <c r="BP118" s="57">
        <v>138.1</v>
      </c>
      <c r="BQ118" s="57">
        <v>123.096</v>
      </c>
      <c r="BR118" s="75">
        <v>121.771</v>
      </c>
      <c r="BS118" s="75">
        <v>4.25</v>
      </c>
      <c r="BT118" s="57">
        <v>125.61</v>
      </c>
      <c r="BU118" s="57">
        <v>108.963</v>
      </c>
      <c r="BV118" s="75">
        <v>107.101</v>
      </c>
      <c r="BW118" s="75">
        <v>8.39</v>
      </c>
      <c r="BX118" s="57">
        <v>134.14</v>
      </c>
      <c r="BY118" s="57">
        <v>126.388</v>
      </c>
      <c r="BZ118" s="75">
        <v>125.436</v>
      </c>
      <c r="CA118" s="75">
        <v>13.21</v>
      </c>
      <c r="CB118" s="57">
        <v>146.28</v>
      </c>
      <c r="CC118" s="57">
        <v>136.781</v>
      </c>
      <c r="CD118" s="75">
        <v>134.797</v>
      </c>
      <c r="CE118" s="75">
        <v>8.68</v>
      </c>
      <c r="CF118" s="57">
        <v>151.9</v>
      </c>
      <c r="CG118" s="57">
        <v>132.873</v>
      </c>
      <c r="CH118" s="75">
        <v>132.332</v>
      </c>
      <c r="CI118" s="75">
        <v>-1.8</v>
      </c>
      <c r="CJ118" s="57">
        <v>105.41</v>
      </c>
      <c r="CK118" s="57">
        <v>109.105</v>
      </c>
      <c r="CL118" s="75">
        <v>111.179</v>
      </c>
      <c r="CM118" s="75">
        <v>-7.14</v>
      </c>
      <c r="CN118" s="57">
        <v>119.72</v>
      </c>
      <c r="CO118" s="57">
        <v>102.187</v>
      </c>
      <c r="CP118" s="75">
        <v>103.22</v>
      </c>
      <c r="CQ118" s="75">
        <v>9.82</v>
      </c>
      <c r="CR118" s="57">
        <v>140.28</v>
      </c>
      <c r="CS118" s="57">
        <v>127.453</v>
      </c>
      <c r="CT118" s="75">
        <v>125.018</v>
      </c>
      <c r="CU118" s="75">
        <v>0.15</v>
      </c>
      <c r="CV118" s="57">
        <v>121.63</v>
      </c>
      <c r="CW118" s="57">
        <v>103.298</v>
      </c>
      <c r="CX118" s="75">
        <v>103.611</v>
      </c>
      <c r="CY118" s="75">
        <v>6.53</v>
      </c>
      <c r="CZ118" s="57">
        <v>138.1</v>
      </c>
      <c r="DA118" s="57">
        <v>126.32</v>
      </c>
      <c r="DB118" s="75">
        <v>125.149</v>
      </c>
      <c r="DC118" s="75">
        <v>7.14</v>
      </c>
      <c r="DD118" s="57">
        <v>145.46</v>
      </c>
      <c r="DE118" s="57">
        <v>133.192</v>
      </c>
      <c r="DF118" s="75">
        <v>133.635</v>
      </c>
      <c r="DG118" s="75">
        <v>9.5</v>
      </c>
      <c r="DH118" s="57">
        <v>150.29</v>
      </c>
      <c r="DI118" s="57">
        <v>129.044</v>
      </c>
      <c r="DJ118" s="75">
        <v>128.855</v>
      </c>
      <c r="DK118" s="75">
        <v>-4.65</v>
      </c>
      <c r="DL118" s="57">
        <v>101.01</v>
      </c>
      <c r="DM118" s="57">
        <v>97.461</v>
      </c>
      <c r="DN118" s="75">
        <v>101.34</v>
      </c>
      <c r="DO118" s="75">
        <v>3.25</v>
      </c>
      <c r="DP118" s="57">
        <v>140.97</v>
      </c>
      <c r="DQ118" s="57">
        <v>128.25</v>
      </c>
      <c r="DR118" s="75">
        <v>131.489</v>
      </c>
      <c r="DS118" s="49" t="s">
        <v>90</v>
      </c>
    </row>
    <row r="119" spans="2:123" ht="12.75">
      <c r="B119" s="57" t="s">
        <v>91</v>
      </c>
      <c r="C119" s="108">
        <v>6.74</v>
      </c>
      <c r="D119" s="108">
        <v>126.56</v>
      </c>
      <c r="E119" s="108">
        <v>128.946</v>
      </c>
      <c r="F119" s="109">
        <v>128.808</v>
      </c>
      <c r="G119" s="75">
        <v>6.31</v>
      </c>
      <c r="H119" s="57">
        <v>123.6</v>
      </c>
      <c r="I119" s="57">
        <v>128.277</v>
      </c>
      <c r="J119" s="75">
        <v>128.165</v>
      </c>
      <c r="K119" s="75">
        <v>9.18</v>
      </c>
      <c r="L119" s="57">
        <v>144.47</v>
      </c>
      <c r="M119" s="57">
        <v>132.514</v>
      </c>
      <c r="N119" s="75">
        <v>132.429</v>
      </c>
      <c r="O119" s="109">
        <v>5.4</v>
      </c>
      <c r="P119" s="108">
        <v>115.62</v>
      </c>
      <c r="Q119" s="108">
        <v>118.67</v>
      </c>
      <c r="R119" s="110">
        <v>118.777</v>
      </c>
      <c r="S119" s="74">
        <v>8.04</v>
      </c>
      <c r="T119" s="57">
        <v>132.59</v>
      </c>
      <c r="U119" s="57">
        <v>126.251</v>
      </c>
      <c r="V119" s="75">
        <v>124.791</v>
      </c>
      <c r="W119" s="75">
        <v>5.77</v>
      </c>
      <c r="X119" s="57">
        <v>118.18</v>
      </c>
      <c r="Y119" s="57">
        <v>122.165</v>
      </c>
      <c r="Z119" s="75">
        <v>121.891</v>
      </c>
      <c r="AA119" s="75">
        <v>4.96</v>
      </c>
      <c r="AB119" s="57">
        <v>116.83</v>
      </c>
      <c r="AC119" s="57">
        <v>119.445</v>
      </c>
      <c r="AD119" s="75">
        <v>120.259</v>
      </c>
      <c r="AE119" s="75">
        <v>4.46</v>
      </c>
      <c r="AF119" s="57">
        <v>116.18</v>
      </c>
      <c r="AG119" s="57">
        <v>119.292</v>
      </c>
      <c r="AH119" s="75">
        <v>119.602</v>
      </c>
      <c r="AI119" s="75">
        <v>5.16</v>
      </c>
      <c r="AJ119" s="57">
        <v>112.15</v>
      </c>
      <c r="AK119" s="57">
        <v>114.365</v>
      </c>
      <c r="AL119" s="75">
        <v>114.266</v>
      </c>
      <c r="AM119" s="75">
        <v>8.31</v>
      </c>
      <c r="AN119" s="57">
        <v>123.27</v>
      </c>
      <c r="AO119" s="57">
        <v>129.709</v>
      </c>
      <c r="AP119" s="75">
        <v>129.983</v>
      </c>
      <c r="AQ119" s="109">
        <v>5.33</v>
      </c>
      <c r="AR119" s="108">
        <v>130.35</v>
      </c>
      <c r="AS119" s="108">
        <v>124.821</v>
      </c>
      <c r="AT119" s="109">
        <v>124.786</v>
      </c>
      <c r="AU119" s="75">
        <v>5.04</v>
      </c>
      <c r="AV119" s="57">
        <v>132.01</v>
      </c>
      <c r="AW119" s="57">
        <v>123.032</v>
      </c>
      <c r="AX119" s="75">
        <v>123.317</v>
      </c>
      <c r="AY119" s="75">
        <v>3.32</v>
      </c>
      <c r="AZ119" s="57">
        <v>139.5</v>
      </c>
      <c r="BA119" s="57">
        <v>131.977</v>
      </c>
      <c r="BB119" s="75">
        <v>132.429</v>
      </c>
      <c r="BC119" s="75">
        <v>1.66</v>
      </c>
      <c r="BD119" s="57">
        <v>125.23</v>
      </c>
      <c r="BE119" s="57">
        <v>119.073</v>
      </c>
      <c r="BF119" s="75">
        <v>118.109</v>
      </c>
      <c r="BG119" s="75">
        <v>3.61</v>
      </c>
      <c r="BH119" s="57">
        <v>125.46</v>
      </c>
      <c r="BI119" s="57">
        <v>125.245</v>
      </c>
      <c r="BJ119" s="75">
        <v>125.431</v>
      </c>
      <c r="BK119" s="75">
        <v>6.09</v>
      </c>
      <c r="BL119" s="57">
        <v>131.44</v>
      </c>
      <c r="BM119" s="57">
        <v>131.106</v>
      </c>
      <c r="BN119" s="75">
        <v>131.109</v>
      </c>
      <c r="BO119" s="75">
        <v>5.27</v>
      </c>
      <c r="BP119" s="57">
        <v>127.01</v>
      </c>
      <c r="BQ119" s="57">
        <v>122.553</v>
      </c>
      <c r="BR119" s="75">
        <v>122.223</v>
      </c>
      <c r="BS119" s="75">
        <v>3.64</v>
      </c>
      <c r="BT119" s="57">
        <v>114.64</v>
      </c>
      <c r="BU119" s="57">
        <v>105.605</v>
      </c>
      <c r="BV119" s="75">
        <v>106.905</v>
      </c>
      <c r="BW119" s="75">
        <v>8.65</v>
      </c>
      <c r="BX119" s="57">
        <v>132.02</v>
      </c>
      <c r="BY119" s="57">
        <v>127.43</v>
      </c>
      <c r="BZ119" s="75">
        <v>126.49</v>
      </c>
      <c r="CA119" s="75">
        <v>9.84</v>
      </c>
      <c r="CB119" s="57">
        <v>141.06</v>
      </c>
      <c r="CC119" s="57">
        <v>136.115</v>
      </c>
      <c r="CD119" s="75">
        <v>135.769</v>
      </c>
      <c r="CE119" s="75">
        <v>7.96</v>
      </c>
      <c r="CF119" s="57">
        <v>142.92</v>
      </c>
      <c r="CG119" s="57">
        <v>132.944</v>
      </c>
      <c r="CH119" s="75">
        <v>133.395</v>
      </c>
      <c r="CI119" s="75">
        <v>0.96</v>
      </c>
      <c r="CJ119" s="57">
        <v>108.79</v>
      </c>
      <c r="CK119" s="57">
        <v>112.139</v>
      </c>
      <c r="CL119" s="75">
        <v>111.276</v>
      </c>
      <c r="CM119" s="75">
        <v>-7.19</v>
      </c>
      <c r="CN119" s="57">
        <v>114.4</v>
      </c>
      <c r="CO119" s="57">
        <v>101.558</v>
      </c>
      <c r="CP119" s="75">
        <v>102.43</v>
      </c>
      <c r="CQ119" s="75">
        <v>4</v>
      </c>
      <c r="CR119" s="57">
        <v>131.93</v>
      </c>
      <c r="CS119" s="57">
        <v>125.623</v>
      </c>
      <c r="CT119" s="75">
        <v>125.391</v>
      </c>
      <c r="CU119" s="75">
        <v>3.07</v>
      </c>
      <c r="CV119" s="57">
        <v>109.55</v>
      </c>
      <c r="CW119" s="57">
        <v>104.221</v>
      </c>
      <c r="CX119" s="75">
        <v>104.055</v>
      </c>
      <c r="CY119" s="75">
        <v>4.13</v>
      </c>
      <c r="CZ119" s="57">
        <v>129.64</v>
      </c>
      <c r="DA119" s="57">
        <v>125.29</v>
      </c>
      <c r="DB119" s="75">
        <v>125.452</v>
      </c>
      <c r="DC119" s="75">
        <v>15.19</v>
      </c>
      <c r="DD119" s="57">
        <v>142.76</v>
      </c>
      <c r="DE119" s="57">
        <v>141.611</v>
      </c>
      <c r="DF119" s="75">
        <v>133.915</v>
      </c>
      <c r="DG119" s="75">
        <v>8.55</v>
      </c>
      <c r="DH119" s="57">
        <v>133.95</v>
      </c>
      <c r="DI119" s="57">
        <v>129.612</v>
      </c>
      <c r="DJ119" s="75">
        <v>129.523</v>
      </c>
      <c r="DK119" s="75">
        <v>-1.7</v>
      </c>
      <c r="DL119" s="57">
        <v>110.91</v>
      </c>
      <c r="DM119" s="57">
        <v>103.421</v>
      </c>
      <c r="DN119" s="75">
        <v>101.069</v>
      </c>
      <c r="DO119" s="75">
        <v>13.32</v>
      </c>
      <c r="DP119" s="57">
        <v>133.04</v>
      </c>
      <c r="DQ119" s="57">
        <v>134.923</v>
      </c>
      <c r="DR119" s="75">
        <v>133.08</v>
      </c>
      <c r="DS119" s="49" t="s">
        <v>92</v>
      </c>
    </row>
    <row r="120" spans="2:123" ht="12.75">
      <c r="B120" s="57" t="s">
        <v>93</v>
      </c>
      <c r="C120" s="108">
        <v>8.43</v>
      </c>
      <c r="D120" s="108">
        <v>124.95</v>
      </c>
      <c r="E120" s="108">
        <v>129.538</v>
      </c>
      <c r="F120" s="109">
        <v>129.421</v>
      </c>
      <c r="G120" s="112">
        <v>8.57</v>
      </c>
      <c r="H120" s="111">
        <v>123.57</v>
      </c>
      <c r="I120" s="111">
        <v>128.922</v>
      </c>
      <c r="J120" s="112">
        <v>128.83</v>
      </c>
      <c r="K120" s="111">
        <v>7.71</v>
      </c>
      <c r="L120" s="111">
        <v>132.92</v>
      </c>
      <c r="M120" s="111">
        <v>132.554</v>
      </c>
      <c r="N120" s="111">
        <v>132.668</v>
      </c>
      <c r="O120" s="108">
        <v>5.47</v>
      </c>
      <c r="P120" s="108">
        <v>111.48</v>
      </c>
      <c r="Q120" s="108">
        <v>119.432</v>
      </c>
      <c r="R120" s="108">
        <v>119.282</v>
      </c>
      <c r="S120" s="111">
        <v>0.93</v>
      </c>
      <c r="T120" s="111">
        <v>120.41</v>
      </c>
      <c r="U120" s="111">
        <v>124.434</v>
      </c>
      <c r="V120" s="111">
        <v>125.194</v>
      </c>
      <c r="W120" s="111">
        <v>5.72</v>
      </c>
      <c r="X120" s="111">
        <v>115.08</v>
      </c>
      <c r="Y120" s="111">
        <v>122.962</v>
      </c>
      <c r="Z120" s="111">
        <v>122.097</v>
      </c>
      <c r="AA120" s="111">
        <v>5.99</v>
      </c>
      <c r="AB120" s="111">
        <v>113.48</v>
      </c>
      <c r="AC120" s="111">
        <v>121.231</v>
      </c>
      <c r="AD120" s="111">
        <v>120.83</v>
      </c>
      <c r="AE120" s="111">
        <v>6.49</v>
      </c>
      <c r="AF120" s="111">
        <v>112.94</v>
      </c>
      <c r="AG120" s="111">
        <v>120.621</v>
      </c>
      <c r="AH120" s="111">
        <v>120.266</v>
      </c>
      <c r="AI120" s="111">
        <v>4.44</v>
      </c>
      <c r="AJ120" s="111">
        <v>106.49</v>
      </c>
      <c r="AK120" s="111">
        <v>114.891</v>
      </c>
      <c r="AL120" s="111">
        <v>114.764</v>
      </c>
      <c r="AM120" s="111">
        <v>9.95</v>
      </c>
      <c r="AN120" s="111">
        <v>124.4</v>
      </c>
      <c r="AO120" s="111">
        <v>131.939</v>
      </c>
      <c r="AP120" s="111">
        <v>130.958</v>
      </c>
      <c r="AQ120" s="113">
        <v>5.03</v>
      </c>
      <c r="AR120" s="113">
        <v>120.4</v>
      </c>
      <c r="AS120" s="113">
        <v>125.038</v>
      </c>
      <c r="AT120" s="113">
        <v>125.302</v>
      </c>
      <c r="AU120" s="111">
        <v>4.19</v>
      </c>
      <c r="AV120" s="111">
        <v>117.26</v>
      </c>
      <c r="AW120" s="111">
        <v>123.466</v>
      </c>
      <c r="AX120" s="111">
        <v>123.818</v>
      </c>
      <c r="AY120" s="111">
        <v>4.91</v>
      </c>
      <c r="AZ120" s="111">
        <v>132.62</v>
      </c>
      <c r="BA120" s="111">
        <v>133.215</v>
      </c>
      <c r="BB120" s="111">
        <v>133.193</v>
      </c>
      <c r="BC120" s="111">
        <v>0.97</v>
      </c>
      <c r="BD120" s="111">
        <v>113.59</v>
      </c>
      <c r="BE120" s="111">
        <v>118.538</v>
      </c>
      <c r="BF120" s="111">
        <v>118.417</v>
      </c>
      <c r="BG120" s="111">
        <v>6.1</v>
      </c>
      <c r="BH120" s="111">
        <v>121.5</v>
      </c>
      <c r="BI120" s="111">
        <v>126.376</v>
      </c>
      <c r="BJ120" s="111">
        <v>125.919</v>
      </c>
      <c r="BK120" s="111">
        <v>5.67</v>
      </c>
      <c r="BL120" s="111">
        <v>123.89</v>
      </c>
      <c r="BM120" s="111">
        <v>131.973</v>
      </c>
      <c r="BN120" s="111">
        <v>131.735</v>
      </c>
      <c r="BO120" s="111">
        <v>3.96</v>
      </c>
      <c r="BP120" s="111">
        <v>120.09</v>
      </c>
      <c r="BQ120" s="111">
        <v>122.237</v>
      </c>
      <c r="BR120" s="111">
        <v>122.379</v>
      </c>
      <c r="BS120" s="111">
        <v>4.24</v>
      </c>
      <c r="BT120" s="111">
        <v>100.22</v>
      </c>
      <c r="BU120" s="111">
        <v>107.059</v>
      </c>
      <c r="BV120" s="111">
        <v>106.754</v>
      </c>
      <c r="BW120" s="111">
        <v>6.62</v>
      </c>
      <c r="BX120" s="111">
        <v>129.69</v>
      </c>
      <c r="BY120" s="111">
        <v>127.825</v>
      </c>
      <c r="BZ120" s="111">
        <v>127.325</v>
      </c>
      <c r="CA120" s="111">
        <v>6.95</v>
      </c>
      <c r="CB120" s="111">
        <v>129.46</v>
      </c>
      <c r="CC120" s="111">
        <v>134.662</v>
      </c>
      <c r="CD120" s="111">
        <v>136.745</v>
      </c>
      <c r="CE120" s="111">
        <v>9.67</v>
      </c>
      <c r="CF120" s="111">
        <v>132.54</v>
      </c>
      <c r="CG120" s="111">
        <v>134.054</v>
      </c>
      <c r="CH120" s="111">
        <v>134.471</v>
      </c>
      <c r="CI120" s="111">
        <v>1.75</v>
      </c>
      <c r="CJ120" s="111">
        <v>102.16</v>
      </c>
      <c r="CK120" s="111">
        <v>110.704</v>
      </c>
      <c r="CL120" s="111">
        <v>111.415</v>
      </c>
      <c r="CM120" s="111">
        <v>-8.12</v>
      </c>
      <c r="CN120" s="111">
        <v>102.45</v>
      </c>
      <c r="CO120" s="111">
        <v>101.894</v>
      </c>
      <c r="CP120" s="111">
        <v>101.776</v>
      </c>
      <c r="CQ120" s="111">
        <v>5.39</v>
      </c>
      <c r="CR120" s="111">
        <v>123.1</v>
      </c>
      <c r="CS120" s="111">
        <v>126.571</v>
      </c>
      <c r="CT120" s="111">
        <v>125.74</v>
      </c>
      <c r="CU120" s="111">
        <v>2.35</v>
      </c>
      <c r="CV120" s="111">
        <v>98.39</v>
      </c>
      <c r="CW120" s="111">
        <v>104.651</v>
      </c>
      <c r="CX120" s="111">
        <v>104.516</v>
      </c>
      <c r="CY120" s="111">
        <v>1.87</v>
      </c>
      <c r="CZ120" s="111">
        <v>118.57</v>
      </c>
      <c r="DA120" s="111">
        <v>124.936</v>
      </c>
      <c r="DB120" s="111">
        <v>125.762</v>
      </c>
      <c r="DC120" s="111">
        <v>4.97</v>
      </c>
      <c r="DD120" s="111">
        <v>123.94</v>
      </c>
      <c r="DE120" s="111">
        <v>134.433</v>
      </c>
      <c r="DF120" s="111">
        <v>134.242</v>
      </c>
      <c r="DG120" s="111">
        <v>7.57</v>
      </c>
      <c r="DH120" s="111">
        <v>125.2</v>
      </c>
      <c r="DI120" s="111">
        <v>129.463</v>
      </c>
      <c r="DJ120" s="111">
        <v>130.173</v>
      </c>
      <c r="DK120" s="111">
        <v>-3.5</v>
      </c>
      <c r="DL120" s="111">
        <v>101.77</v>
      </c>
      <c r="DM120" s="111">
        <v>101.462</v>
      </c>
      <c r="DN120" s="111">
        <v>100.756</v>
      </c>
      <c r="DO120" s="111">
        <v>14.25</v>
      </c>
      <c r="DP120" s="111">
        <v>136.82</v>
      </c>
      <c r="DQ120" s="111">
        <v>135.718</v>
      </c>
      <c r="DR120" s="111">
        <v>134.672</v>
      </c>
      <c r="DS120" s="49" t="s">
        <v>94</v>
      </c>
    </row>
    <row r="121" spans="2:123" ht="12.75">
      <c r="B121" s="57" t="s">
        <v>95</v>
      </c>
      <c r="C121" s="108">
        <v>6.47</v>
      </c>
      <c r="D121" s="108">
        <v>124.28</v>
      </c>
      <c r="E121" s="108">
        <v>130.422</v>
      </c>
      <c r="F121" s="109">
        <v>129.981</v>
      </c>
      <c r="G121" s="75">
        <v>6.36</v>
      </c>
      <c r="H121" s="57">
        <v>124.29</v>
      </c>
      <c r="I121" s="57">
        <v>129.971</v>
      </c>
      <c r="J121" s="75">
        <v>129.455</v>
      </c>
      <c r="K121" s="75">
        <v>7.25</v>
      </c>
      <c r="L121" s="57">
        <v>124.22</v>
      </c>
      <c r="M121" s="57">
        <v>133.067</v>
      </c>
      <c r="N121" s="75">
        <v>132.868</v>
      </c>
      <c r="O121" s="109">
        <v>6.03</v>
      </c>
      <c r="P121" s="108">
        <v>110.87</v>
      </c>
      <c r="Q121" s="108">
        <v>119.775</v>
      </c>
      <c r="R121" s="110">
        <v>119.752</v>
      </c>
      <c r="S121" s="74">
        <v>2.01</v>
      </c>
      <c r="T121" s="57">
        <v>118.09</v>
      </c>
      <c r="U121" s="57">
        <v>125.393</v>
      </c>
      <c r="V121" s="75">
        <v>125.6</v>
      </c>
      <c r="W121" s="75">
        <v>4.59</v>
      </c>
      <c r="X121" s="57">
        <v>109.34</v>
      </c>
      <c r="Y121" s="57">
        <v>122.611</v>
      </c>
      <c r="Z121" s="75">
        <v>122.232</v>
      </c>
      <c r="AA121" s="75">
        <v>6.81</v>
      </c>
      <c r="AB121" s="57">
        <v>115.59</v>
      </c>
      <c r="AC121" s="57">
        <v>122.26</v>
      </c>
      <c r="AD121" s="75">
        <v>121.391</v>
      </c>
      <c r="AE121" s="75">
        <v>6.61</v>
      </c>
      <c r="AF121" s="57">
        <v>112.26</v>
      </c>
      <c r="AG121" s="57">
        <v>121.18</v>
      </c>
      <c r="AH121" s="75">
        <v>120.798</v>
      </c>
      <c r="AI121" s="75">
        <v>5.63</v>
      </c>
      <c r="AJ121" s="57">
        <v>106.49</v>
      </c>
      <c r="AK121" s="57">
        <v>115.417</v>
      </c>
      <c r="AL121" s="75">
        <v>115.317</v>
      </c>
      <c r="AM121" s="75">
        <v>8.93</v>
      </c>
      <c r="AN121" s="57">
        <v>119.21</v>
      </c>
      <c r="AO121" s="57">
        <v>132.136</v>
      </c>
      <c r="AP121" s="75">
        <v>131.906</v>
      </c>
      <c r="AQ121" s="109">
        <v>4.24</v>
      </c>
      <c r="AR121" s="108">
        <v>116.74</v>
      </c>
      <c r="AS121" s="108">
        <v>125.963</v>
      </c>
      <c r="AT121" s="109">
        <v>125.851</v>
      </c>
      <c r="AU121" s="75">
        <v>3.51</v>
      </c>
      <c r="AV121" s="57">
        <v>111.78</v>
      </c>
      <c r="AW121" s="57">
        <v>124.483</v>
      </c>
      <c r="AX121" s="75">
        <v>124.36</v>
      </c>
      <c r="AY121" s="75">
        <v>3.92</v>
      </c>
      <c r="AZ121" s="57">
        <v>128</v>
      </c>
      <c r="BA121" s="57">
        <v>134.088</v>
      </c>
      <c r="BB121" s="75">
        <v>133.989</v>
      </c>
      <c r="BC121" s="75">
        <v>1.01</v>
      </c>
      <c r="BD121" s="57">
        <v>104.93</v>
      </c>
      <c r="BE121" s="57">
        <v>118.788</v>
      </c>
      <c r="BF121" s="75">
        <v>118.714</v>
      </c>
      <c r="BG121" s="75">
        <v>4.88</v>
      </c>
      <c r="BH121" s="57">
        <v>120.75</v>
      </c>
      <c r="BI121" s="57">
        <v>126.292</v>
      </c>
      <c r="BJ121" s="75">
        <v>126.378</v>
      </c>
      <c r="BK121" s="75">
        <v>4.47</v>
      </c>
      <c r="BL121" s="57">
        <v>122.93</v>
      </c>
      <c r="BM121" s="57">
        <v>131.614</v>
      </c>
      <c r="BN121" s="75">
        <v>132.271</v>
      </c>
      <c r="BO121" s="75">
        <v>3.66</v>
      </c>
      <c r="BP121" s="57">
        <v>113.17</v>
      </c>
      <c r="BQ121" s="57">
        <v>122.631</v>
      </c>
      <c r="BR121" s="75">
        <v>122.512</v>
      </c>
      <c r="BS121" s="75">
        <v>-2.1</v>
      </c>
      <c r="BT121" s="57">
        <v>96.59</v>
      </c>
      <c r="BU121" s="57">
        <v>105.514</v>
      </c>
      <c r="BV121" s="75">
        <v>106.752</v>
      </c>
      <c r="BW121" s="75">
        <v>6.77</v>
      </c>
      <c r="BX121" s="57">
        <v>120.85</v>
      </c>
      <c r="BY121" s="57">
        <v>128.037</v>
      </c>
      <c r="BZ121" s="75">
        <v>128.042</v>
      </c>
      <c r="CA121" s="75">
        <v>4.84</v>
      </c>
      <c r="CB121" s="57">
        <v>129.1</v>
      </c>
      <c r="CC121" s="57">
        <v>136.235</v>
      </c>
      <c r="CD121" s="75">
        <v>137.8</v>
      </c>
      <c r="CE121" s="75">
        <v>8.49</v>
      </c>
      <c r="CF121" s="57">
        <v>128.82</v>
      </c>
      <c r="CG121" s="57">
        <v>135.653</v>
      </c>
      <c r="CH121" s="75">
        <v>135.57</v>
      </c>
      <c r="CI121" s="75">
        <v>0.46</v>
      </c>
      <c r="CJ121" s="57">
        <v>103.63</v>
      </c>
      <c r="CK121" s="57">
        <v>111.292</v>
      </c>
      <c r="CL121" s="75">
        <v>111.586</v>
      </c>
      <c r="CM121" s="75">
        <v>-8.65</v>
      </c>
      <c r="CN121" s="57">
        <v>99.6</v>
      </c>
      <c r="CO121" s="57">
        <v>100.69</v>
      </c>
      <c r="CP121" s="75">
        <v>101.18</v>
      </c>
      <c r="CQ121" s="75">
        <v>1.35</v>
      </c>
      <c r="CR121" s="57">
        <v>124.94</v>
      </c>
      <c r="CS121" s="57">
        <v>125.436</v>
      </c>
      <c r="CT121" s="75">
        <v>126.085</v>
      </c>
      <c r="CU121" s="75">
        <v>3.38</v>
      </c>
      <c r="CV121" s="57">
        <v>94.18</v>
      </c>
      <c r="CW121" s="57">
        <v>104.796</v>
      </c>
      <c r="CX121" s="75">
        <v>105.007</v>
      </c>
      <c r="CY121" s="75">
        <v>2.51</v>
      </c>
      <c r="CZ121" s="57">
        <v>113.41</v>
      </c>
      <c r="DA121" s="57">
        <v>125.533</v>
      </c>
      <c r="DB121" s="75">
        <v>126.192</v>
      </c>
      <c r="DC121" s="75">
        <v>2.61</v>
      </c>
      <c r="DD121" s="57">
        <v>124.58</v>
      </c>
      <c r="DE121" s="57">
        <v>133.361</v>
      </c>
      <c r="DF121" s="75">
        <v>134.721</v>
      </c>
      <c r="DG121" s="75">
        <v>6.17</v>
      </c>
      <c r="DH121" s="57">
        <v>118.26</v>
      </c>
      <c r="DI121" s="57">
        <v>130.826</v>
      </c>
      <c r="DJ121" s="75">
        <v>130.831</v>
      </c>
      <c r="DK121" s="75">
        <v>2.35</v>
      </c>
      <c r="DL121" s="57">
        <v>102.64</v>
      </c>
      <c r="DM121" s="57">
        <v>101.537</v>
      </c>
      <c r="DN121" s="75">
        <v>100.317</v>
      </c>
      <c r="DO121" s="75">
        <v>17.47</v>
      </c>
      <c r="DP121" s="57">
        <v>148.67</v>
      </c>
      <c r="DQ121" s="57">
        <v>139.376</v>
      </c>
      <c r="DR121" s="75">
        <v>136.183</v>
      </c>
      <c r="DS121" s="49" t="s">
        <v>95</v>
      </c>
    </row>
    <row r="122" spans="2:123" ht="12.75">
      <c r="B122" s="57" t="s">
        <v>96</v>
      </c>
      <c r="C122" s="114">
        <v>7.27</v>
      </c>
      <c r="D122" s="114">
        <v>124.1</v>
      </c>
      <c r="E122" s="114">
        <v>129.974</v>
      </c>
      <c r="F122" s="114">
        <v>130.509</v>
      </c>
      <c r="G122" s="107">
        <v>7.28</v>
      </c>
      <c r="H122" s="107">
        <v>123.83</v>
      </c>
      <c r="I122" s="107">
        <v>129.401</v>
      </c>
      <c r="J122" s="107">
        <v>130.058</v>
      </c>
      <c r="K122" s="107">
        <v>7.19</v>
      </c>
      <c r="L122" s="107">
        <v>125.88</v>
      </c>
      <c r="M122" s="107">
        <v>133.265</v>
      </c>
      <c r="N122" s="107">
        <v>132.962</v>
      </c>
      <c r="O122" s="114">
        <v>5.25</v>
      </c>
      <c r="P122" s="114">
        <v>114.04</v>
      </c>
      <c r="Q122" s="114">
        <v>120.258</v>
      </c>
      <c r="R122" s="114">
        <v>120.176</v>
      </c>
      <c r="S122" s="116">
        <v>3.12</v>
      </c>
      <c r="T122" s="107">
        <v>112.42</v>
      </c>
      <c r="U122" s="107">
        <v>125.415</v>
      </c>
      <c r="V122" s="107">
        <v>126.015</v>
      </c>
      <c r="W122" s="107">
        <v>7.17</v>
      </c>
      <c r="X122" s="107">
        <v>113.36</v>
      </c>
      <c r="Y122" s="107">
        <v>123.013</v>
      </c>
      <c r="Z122" s="107">
        <v>122.301</v>
      </c>
      <c r="AA122" s="107">
        <v>4.3</v>
      </c>
      <c r="AB122" s="107">
        <v>113.58</v>
      </c>
      <c r="AC122" s="107">
        <v>121.196</v>
      </c>
      <c r="AD122" s="107">
        <v>121.93</v>
      </c>
      <c r="AE122" s="107">
        <v>5.34</v>
      </c>
      <c r="AF122" s="107">
        <v>109.93</v>
      </c>
      <c r="AG122" s="107">
        <v>120.678</v>
      </c>
      <c r="AH122" s="107">
        <v>121.235</v>
      </c>
      <c r="AI122" s="107">
        <v>4.69</v>
      </c>
      <c r="AJ122" s="107">
        <v>115.64</v>
      </c>
      <c r="AK122" s="107">
        <v>116.325</v>
      </c>
      <c r="AL122" s="107">
        <v>115.877</v>
      </c>
      <c r="AM122" s="107">
        <v>9.41</v>
      </c>
      <c r="AN122" s="107">
        <v>119.99</v>
      </c>
      <c r="AO122" s="107">
        <v>133.033</v>
      </c>
      <c r="AP122" s="107">
        <v>132.835</v>
      </c>
      <c r="AQ122" s="115">
        <v>5.47</v>
      </c>
      <c r="AR122" s="115">
        <v>117.35</v>
      </c>
      <c r="AS122" s="115">
        <v>126.388</v>
      </c>
      <c r="AT122" s="115">
        <v>126.417</v>
      </c>
      <c r="AU122" s="107">
        <v>5.81</v>
      </c>
      <c r="AV122" s="107">
        <v>113.78</v>
      </c>
      <c r="AW122" s="107">
        <v>125.445</v>
      </c>
      <c r="AX122" s="107">
        <v>124.884</v>
      </c>
      <c r="AY122" s="107">
        <v>4.3</v>
      </c>
      <c r="AZ122" s="107">
        <v>120.48</v>
      </c>
      <c r="BA122" s="107">
        <v>134.894</v>
      </c>
      <c r="BB122" s="107">
        <v>134.762</v>
      </c>
      <c r="BC122" s="107">
        <v>-1.42</v>
      </c>
      <c r="BD122" s="107">
        <v>104.15</v>
      </c>
      <c r="BE122" s="107">
        <v>118.16</v>
      </c>
      <c r="BF122" s="107">
        <v>119.02</v>
      </c>
      <c r="BG122" s="107">
        <v>4.07</v>
      </c>
      <c r="BH122" s="107">
        <v>121.06</v>
      </c>
      <c r="BI122" s="107">
        <v>126.151</v>
      </c>
      <c r="BJ122" s="107">
        <v>126.843</v>
      </c>
      <c r="BK122" s="107">
        <v>5.28</v>
      </c>
      <c r="BL122" s="107">
        <v>123.39</v>
      </c>
      <c r="BM122" s="107">
        <v>132.879</v>
      </c>
      <c r="BN122" s="107">
        <v>132.837</v>
      </c>
      <c r="BO122" s="107">
        <v>5.21</v>
      </c>
      <c r="BP122" s="107">
        <v>113.97</v>
      </c>
      <c r="BQ122" s="107">
        <v>122.143</v>
      </c>
      <c r="BR122" s="107">
        <v>122.733</v>
      </c>
      <c r="BS122" s="107">
        <v>4.76</v>
      </c>
      <c r="BT122" s="107">
        <v>101.32</v>
      </c>
      <c r="BU122" s="107">
        <v>107.158</v>
      </c>
      <c r="BV122" s="107">
        <v>106.901</v>
      </c>
      <c r="BW122" s="107">
        <v>5.73</v>
      </c>
      <c r="BX122" s="107">
        <v>119.57</v>
      </c>
      <c r="BY122" s="107">
        <v>127.614</v>
      </c>
      <c r="BZ122" s="107">
        <v>128.837</v>
      </c>
      <c r="CA122" s="107">
        <v>9.48</v>
      </c>
      <c r="CB122" s="107">
        <v>131.23</v>
      </c>
      <c r="CC122" s="107">
        <v>138.061</v>
      </c>
      <c r="CD122" s="107">
        <v>138.933</v>
      </c>
      <c r="CE122" s="107">
        <v>9.95</v>
      </c>
      <c r="CF122" s="107">
        <v>128.16</v>
      </c>
      <c r="CG122" s="107">
        <v>136.194</v>
      </c>
      <c r="CH122" s="107">
        <v>136.67</v>
      </c>
      <c r="CI122" s="107">
        <v>0.38</v>
      </c>
      <c r="CJ122" s="107">
        <v>108.98</v>
      </c>
      <c r="CK122" s="107">
        <v>112.136</v>
      </c>
      <c r="CL122" s="107">
        <v>111.793</v>
      </c>
      <c r="CM122" s="107">
        <v>-5.5</v>
      </c>
      <c r="CN122" s="107">
        <v>94.63</v>
      </c>
      <c r="CO122" s="107">
        <v>100.818</v>
      </c>
      <c r="CP122" s="107">
        <v>100.618</v>
      </c>
      <c r="CQ122" s="107">
        <v>0.85</v>
      </c>
      <c r="CR122" s="107">
        <v>117.66</v>
      </c>
      <c r="CS122" s="107">
        <v>125.539</v>
      </c>
      <c r="CT122" s="107">
        <v>126.444</v>
      </c>
      <c r="CU122" s="107">
        <v>6.73</v>
      </c>
      <c r="CV122" s="107">
        <v>95.13</v>
      </c>
      <c r="CW122" s="107">
        <v>105.191</v>
      </c>
      <c r="CX122" s="107">
        <v>105.587</v>
      </c>
      <c r="CY122" s="107">
        <v>6.98</v>
      </c>
      <c r="CZ122" s="107">
        <v>118.71</v>
      </c>
      <c r="DA122" s="107">
        <v>127.267</v>
      </c>
      <c r="DB122" s="107">
        <v>126.707</v>
      </c>
      <c r="DC122" s="107">
        <v>6.37</v>
      </c>
      <c r="DD122" s="107">
        <v>123.8</v>
      </c>
      <c r="DE122" s="107">
        <v>134.452</v>
      </c>
      <c r="DF122" s="107">
        <v>135.752</v>
      </c>
      <c r="DG122" s="107">
        <v>10.37</v>
      </c>
      <c r="DH122" s="107">
        <v>120.28</v>
      </c>
      <c r="DI122" s="107">
        <v>131.804</v>
      </c>
      <c r="DJ122" s="107">
        <v>131.473</v>
      </c>
      <c r="DK122" s="107">
        <v>-9.66</v>
      </c>
      <c r="DL122" s="107">
        <v>91.61</v>
      </c>
      <c r="DM122" s="107">
        <v>97.8251</v>
      </c>
      <c r="DN122" s="107">
        <v>99.8497</v>
      </c>
      <c r="DO122" s="107">
        <v>20.53</v>
      </c>
      <c r="DP122" s="107">
        <v>140.56</v>
      </c>
      <c r="DQ122" s="107">
        <v>141.374</v>
      </c>
      <c r="DR122" s="107">
        <v>137.555</v>
      </c>
      <c r="DS122" s="49" t="s">
        <v>96</v>
      </c>
    </row>
    <row r="123" spans="2:123" ht="12.75">
      <c r="B123" s="57" t="s">
        <v>97</v>
      </c>
      <c r="C123" s="114">
        <v>9.44</v>
      </c>
      <c r="D123" s="114">
        <v>134.71</v>
      </c>
      <c r="E123" s="114">
        <v>131.06</v>
      </c>
      <c r="F123" s="114">
        <v>131.076</v>
      </c>
      <c r="G123" s="107">
        <v>10.19</v>
      </c>
      <c r="H123" s="107">
        <v>135.85</v>
      </c>
      <c r="I123" s="107">
        <v>130.881</v>
      </c>
      <c r="J123" s="107">
        <v>130.692</v>
      </c>
      <c r="K123" s="107">
        <v>4.43</v>
      </c>
      <c r="L123" s="107">
        <v>127.12</v>
      </c>
      <c r="M123" s="107">
        <v>132.151</v>
      </c>
      <c r="N123" s="107">
        <v>133.043</v>
      </c>
      <c r="O123" s="114">
        <v>5.72</v>
      </c>
      <c r="P123" s="114">
        <v>122.98</v>
      </c>
      <c r="Q123" s="114">
        <v>120.285</v>
      </c>
      <c r="R123" s="114">
        <v>120.626</v>
      </c>
      <c r="S123" s="107">
        <v>2.87</v>
      </c>
      <c r="T123" s="107">
        <v>131.34</v>
      </c>
      <c r="U123" s="107">
        <v>125.342</v>
      </c>
      <c r="V123" s="107">
        <v>126.442</v>
      </c>
      <c r="W123" s="107">
        <v>4.68</v>
      </c>
      <c r="X123" s="107">
        <v>116.25</v>
      </c>
      <c r="Y123" s="107">
        <v>122.759</v>
      </c>
      <c r="Z123" s="107">
        <v>122.317</v>
      </c>
      <c r="AA123" s="107">
        <v>4.41</v>
      </c>
      <c r="AB123" s="107">
        <v>127.84</v>
      </c>
      <c r="AC123" s="107">
        <v>121.662</v>
      </c>
      <c r="AD123" s="107">
        <v>122.498</v>
      </c>
      <c r="AE123" s="107">
        <v>5.89</v>
      </c>
      <c r="AF123" s="107">
        <v>121.42</v>
      </c>
      <c r="AG123" s="107">
        <v>121.666</v>
      </c>
      <c r="AH123" s="107">
        <v>121.829</v>
      </c>
      <c r="AI123" s="107">
        <v>5.94</v>
      </c>
      <c r="AJ123" s="107">
        <v>119.99</v>
      </c>
      <c r="AK123" s="107">
        <v>116.48</v>
      </c>
      <c r="AL123" s="107">
        <v>116.397</v>
      </c>
      <c r="AM123" s="107">
        <v>7.61</v>
      </c>
      <c r="AN123" s="107">
        <v>127.54</v>
      </c>
      <c r="AO123" s="107">
        <v>133.112</v>
      </c>
      <c r="AP123" s="107">
        <v>133.789</v>
      </c>
      <c r="AQ123" s="105">
        <v>5.23</v>
      </c>
      <c r="AR123" s="105">
        <v>131.06</v>
      </c>
      <c r="AS123" s="105">
        <v>126.887</v>
      </c>
      <c r="AT123" s="105">
        <v>127</v>
      </c>
      <c r="AU123" s="107">
        <v>5.55</v>
      </c>
      <c r="AV123" s="107">
        <v>126.52</v>
      </c>
      <c r="AW123" s="107">
        <v>125.698</v>
      </c>
      <c r="AX123" s="107">
        <v>125.337</v>
      </c>
      <c r="AY123" s="107">
        <v>5.83</v>
      </c>
      <c r="AZ123" s="107">
        <v>135.25</v>
      </c>
      <c r="BA123" s="107">
        <v>135.363</v>
      </c>
      <c r="BB123" s="107">
        <v>135.523</v>
      </c>
      <c r="BC123" s="107">
        <v>2.5</v>
      </c>
      <c r="BD123" s="107">
        <v>111.67</v>
      </c>
      <c r="BE123" s="107">
        <v>119.272</v>
      </c>
      <c r="BF123" s="107">
        <v>119.348</v>
      </c>
      <c r="BG123" s="107">
        <v>1.25</v>
      </c>
      <c r="BH123" s="107">
        <v>140.92</v>
      </c>
      <c r="BI123" s="107">
        <v>125.755</v>
      </c>
      <c r="BJ123" s="107">
        <v>127.404</v>
      </c>
      <c r="BK123" s="107">
        <v>5.09</v>
      </c>
      <c r="BL123" s="107">
        <v>128.07</v>
      </c>
      <c r="BM123" s="107">
        <v>132.863</v>
      </c>
      <c r="BN123" s="107">
        <v>133.45</v>
      </c>
      <c r="BO123" s="107">
        <v>4.94</v>
      </c>
      <c r="BP123" s="107">
        <v>124</v>
      </c>
      <c r="BQ123" s="107">
        <v>122.478</v>
      </c>
      <c r="BR123" s="107">
        <v>123.268</v>
      </c>
      <c r="BS123" s="107">
        <v>3.6</v>
      </c>
      <c r="BT123" s="107">
        <v>107.81</v>
      </c>
      <c r="BU123" s="107">
        <v>106.467</v>
      </c>
      <c r="BV123" s="107">
        <v>107.167</v>
      </c>
      <c r="BW123" s="107">
        <v>8.58</v>
      </c>
      <c r="BX123" s="107">
        <v>135.53</v>
      </c>
      <c r="BY123" s="107">
        <v>129.127</v>
      </c>
      <c r="BZ123" s="107">
        <v>129.898</v>
      </c>
      <c r="CA123" s="107">
        <v>9.02</v>
      </c>
      <c r="CB123" s="107">
        <v>147.44</v>
      </c>
      <c r="CC123" s="107">
        <v>138.695</v>
      </c>
      <c r="CD123" s="107">
        <v>140.133</v>
      </c>
      <c r="CE123" s="107">
        <v>10.59</v>
      </c>
      <c r="CF123" s="107">
        <v>137.67</v>
      </c>
      <c r="CG123" s="107">
        <v>137.512</v>
      </c>
      <c r="CH123" s="107">
        <v>137.788</v>
      </c>
      <c r="CI123" s="107">
        <v>4.27</v>
      </c>
      <c r="CJ123" s="107">
        <v>133.76</v>
      </c>
      <c r="CK123" s="107">
        <v>114.174</v>
      </c>
      <c r="CL123" s="107">
        <v>111.903</v>
      </c>
      <c r="CM123" s="107">
        <v>-5.32</v>
      </c>
      <c r="CN123" s="107">
        <v>104.86</v>
      </c>
      <c r="CO123" s="107">
        <v>100.946</v>
      </c>
      <c r="CP123" s="107">
        <v>100.012</v>
      </c>
      <c r="CQ123" s="107">
        <v>3</v>
      </c>
      <c r="CR123" s="107">
        <v>136.11</v>
      </c>
      <c r="CS123" s="107">
        <v>126.675</v>
      </c>
      <c r="CT123" s="107">
        <v>126.828</v>
      </c>
      <c r="CU123" s="107">
        <v>0.16</v>
      </c>
      <c r="CV123" s="107">
        <v>118.87</v>
      </c>
      <c r="CW123" s="107">
        <v>101.379</v>
      </c>
      <c r="CX123" s="107">
        <v>106.284</v>
      </c>
      <c r="CY123" s="107">
        <v>7.41</v>
      </c>
      <c r="CZ123" s="107">
        <v>128.4</v>
      </c>
      <c r="DA123" s="107">
        <v>127.299</v>
      </c>
      <c r="DB123" s="107">
        <v>127.217</v>
      </c>
      <c r="DC123" s="107">
        <v>5.93</v>
      </c>
      <c r="DD123" s="107">
        <v>131.45</v>
      </c>
      <c r="DE123" s="107">
        <v>138.289</v>
      </c>
      <c r="DF123" s="107">
        <v>137.206</v>
      </c>
      <c r="DG123" s="107">
        <v>8.29</v>
      </c>
      <c r="DH123" s="107">
        <v>147.94</v>
      </c>
      <c r="DI123" s="107">
        <v>132.13</v>
      </c>
      <c r="DJ123" s="107">
        <v>132.073</v>
      </c>
      <c r="DK123" s="107">
        <v>-7.76</v>
      </c>
      <c r="DL123" s="107">
        <v>98.91</v>
      </c>
      <c r="DM123" s="107">
        <v>95.8141</v>
      </c>
      <c r="DN123" s="107">
        <v>99.5452</v>
      </c>
      <c r="DO123" s="107">
        <v>21.19</v>
      </c>
      <c r="DP123" s="107">
        <v>150.42</v>
      </c>
      <c r="DQ123" s="107">
        <v>141.366</v>
      </c>
      <c r="DR123" s="107">
        <v>138.753</v>
      </c>
      <c r="DS123" s="49" t="s">
        <v>97</v>
      </c>
    </row>
    <row r="124" spans="1:123" ht="12.75">
      <c r="A124" s="61">
        <v>2005</v>
      </c>
      <c r="B124" s="56" t="s">
        <v>74</v>
      </c>
      <c r="C124" s="126">
        <v>4.91</v>
      </c>
      <c r="D124" s="126">
        <v>120.91</v>
      </c>
      <c r="E124" s="126">
        <v>132.175</v>
      </c>
      <c r="F124" s="126">
        <v>131.644</v>
      </c>
      <c r="G124" s="106">
        <v>5.5</v>
      </c>
      <c r="H124" s="106">
        <v>120.26</v>
      </c>
      <c r="I124" s="106">
        <v>131.984</v>
      </c>
      <c r="J124" s="106">
        <v>131.309</v>
      </c>
      <c r="K124" s="106">
        <v>0.97</v>
      </c>
      <c r="L124" s="106">
        <v>124.2</v>
      </c>
      <c r="M124" s="106">
        <v>132.985</v>
      </c>
      <c r="N124" s="106">
        <v>133.351</v>
      </c>
      <c r="O124" s="126">
        <v>5.25</v>
      </c>
      <c r="P124" s="126">
        <v>115.36</v>
      </c>
      <c r="Q124" s="126">
        <v>121.029</v>
      </c>
      <c r="R124" s="126">
        <v>121.207</v>
      </c>
      <c r="S124" s="106">
        <v>3.87</v>
      </c>
      <c r="T124" s="106">
        <v>113.37</v>
      </c>
      <c r="U124" s="106">
        <v>127.356</v>
      </c>
      <c r="V124" s="106">
        <v>126.88</v>
      </c>
      <c r="W124" s="106">
        <v>7.92</v>
      </c>
      <c r="X124" s="106">
        <v>120.37</v>
      </c>
      <c r="Y124" s="106">
        <v>123.683</v>
      </c>
      <c r="Z124" s="106">
        <v>122.21</v>
      </c>
      <c r="AA124" s="106">
        <v>4.25</v>
      </c>
      <c r="AB124" s="106">
        <v>118.44</v>
      </c>
      <c r="AC124" s="106">
        <v>123.372</v>
      </c>
      <c r="AD124" s="106">
        <v>123.107</v>
      </c>
      <c r="AE124" s="106">
        <v>5.23</v>
      </c>
      <c r="AF124" s="106">
        <v>113.97</v>
      </c>
      <c r="AG124" s="106">
        <v>122.356</v>
      </c>
      <c r="AH124" s="106">
        <v>122.626</v>
      </c>
      <c r="AI124" s="106">
        <v>5.13</v>
      </c>
      <c r="AJ124" s="106">
        <v>112.11</v>
      </c>
      <c r="AK124" s="106">
        <v>117.013</v>
      </c>
      <c r="AL124" s="106">
        <v>116.936</v>
      </c>
      <c r="AM124" s="121">
        <v>8.75</v>
      </c>
      <c r="AN124" s="106">
        <v>122.87</v>
      </c>
      <c r="AO124" s="106">
        <v>134.594</v>
      </c>
      <c r="AP124" s="106">
        <v>134.806</v>
      </c>
      <c r="AQ124" s="120">
        <v>3.98</v>
      </c>
      <c r="AR124" s="120">
        <v>119.9</v>
      </c>
      <c r="AS124" s="120">
        <v>127.43</v>
      </c>
      <c r="AT124" s="120">
        <v>127.621</v>
      </c>
      <c r="AU124" s="106">
        <v>0.19</v>
      </c>
      <c r="AV124" s="106">
        <v>112.86</v>
      </c>
      <c r="AW124" s="106">
        <v>124.553</v>
      </c>
      <c r="AX124" s="106">
        <v>125.787</v>
      </c>
      <c r="AY124" s="106">
        <v>6.84</v>
      </c>
      <c r="AZ124" s="106">
        <v>126.17</v>
      </c>
      <c r="BA124" s="106">
        <v>136.461</v>
      </c>
      <c r="BB124" s="106">
        <v>136.291</v>
      </c>
      <c r="BC124" s="106">
        <v>-4.63</v>
      </c>
      <c r="BD124" s="106">
        <v>114.1</v>
      </c>
      <c r="BE124" s="106">
        <v>117.878</v>
      </c>
      <c r="BF124" s="106">
        <v>119.711</v>
      </c>
      <c r="BG124" s="106">
        <v>4.94</v>
      </c>
      <c r="BH124" s="106">
        <v>123.13</v>
      </c>
      <c r="BI124" s="106">
        <v>128.351</v>
      </c>
      <c r="BJ124" s="106">
        <v>128.08</v>
      </c>
      <c r="BK124" s="106">
        <v>4.74</v>
      </c>
      <c r="BL124" s="106">
        <v>126.74</v>
      </c>
      <c r="BM124" s="106">
        <v>133.635</v>
      </c>
      <c r="BN124" s="106">
        <v>134.182</v>
      </c>
      <c r="BO124" s="106">
        <v>5.9</v>
      </c>
      <c r="BP124" s="106">
        <v>121.26</v>
      </c>
      <c r="BQ124" s="106">
        <v>125.057</v>
      </c>
      <c r="BR124" s="106">
        <v>123.999</v>
      </c>
      <c r="BS124" s="106">
        <v>-0.48</v>
      </c>
      <c r="BT124" s="106">
        <v>94.19</v>
      </c>
      <c r="BU124" s="106">
        <v>105.231</v>
      </c>
      <c r="BV124" s="106">
        <v>107.706</v>
      </c>
      <c r="BW124" s="106">
        <v>8.38</v>
      </c>
      <c r="BX124" s="106">
        <v>122.73</v>
      </c>
      <c r="BY124" s="106">
        <v>131.125</v>
      </c>
      <c r="BZ124" s="106">
        <v>131.201</v>
      </c>
      <c r="CA124" s="106">
        <v>9.57</v>
      </c>
      <c r="CB124" s="106">
        <v>151.01</v>
      </c>
      <c r="CC124" s="106">
        <v>142.794</v>
      </c>
      <c r="CD124" s="106">
        <v>141.377</v>
      </c>
      <c r="CE124" s="106">
        <v>11.65</v>
      </c>
      <c r="CF124" s="106">
        <v>122.81</v>
      </c>
      <c r="CG124" s="106">
        <v>139.186</v>
      </c>
      <c r="CH124" s="106">
        <v>138.905</v>
      </c>
      <c r="CI124" s="106">
        <v>2.62</v>
      </c>
      <c r="CJ124" s="106">
        <v>110.89</v>
      </c>
      <c r="CK124" s="106">
        <v>111.364</v>
      </c>
      <c r="CL124" s="106">
        <v>111.851</v>
      </c>
      <c r="CM124" s="106">
        <v>-5.49</v>
      </c>
      <c r="CN124" s="106">
        <v>91.33</v>
      </c>
      <c r="CO124" s="106">
        <v>100.079</v>
      </c>
      <c r="CP124" s="106">
        <v>99.2614</v>
      </c>
      <c r="CQ124" s="106">
        <v>5.23</v>
      </c>
      <c r="CR124" s="106">
        <v>121.64</v>
      </c>
      <c r="CS124" s="106">
        <v>127.101</v>
      </c>
      <c r="CT124" s="106">
        <v>127.212</v>
      </c>
      <c r="CU124" s="106">
        <v>5.72</v>
      </c>
      <c r="CV124" s="106">
        <v>105.07</v>
      </c>
      <c r="CW124" s="106">
        <v>107.609</v>
      </c>
      <c r="CX124" s="106">
        <v>106.94</v>
      </c>
      <c r="CY124" s="106">
        <v>1.78</v>
      </c>
      <c r="CZ124" s="106">
        <v>122.16</v>
      </c>
      <c r="DA124" s="106">
        <v>125.976</v>
      </c>
      <c r="DB124" s="106">
        <v>127.795</v>
      </c>
      <c r="DC124" s="106">
        <v>6.13</v>
      </c>
      <c r="DD124" s="106">
        <v>153.45</v>
      </c>
      <c r="DE124" s="106">
        <v>139.083</v>
      </c>
      <c r="DF124" s="106">
        <v>138.457</v>
      </c>
      <c r="DG124" s="106">
        <v>3.98</v>
      </c>
      <c r="DH124" s="106">
        <v>115.65</v>
      </c>
      <c r="DI124" s="106">
        <v>131.653</v>
      </c>
      <c r="DJ124" s="106">
        <v>132.662</v>
      </c>
      <c r="DK124" s="106">
        <v>6.08</v>
      </c>
      <c r="DL124" s="106">
        <v>105.51</v>
      </c>
      <c r="DM124" s="106">
        <v>106.012</v>
      </c>
      <c r="DN124" s="106">
        <v>99.3106</v>
      </c>
      <c r="DO124" s="106">
        <v>14.94</v>
      </c>
      <c r="DP124" s="106">
        <v>124.91</v>
      </c>
      <c r="DQ124" s="106">
        <v>140.907</v>
      </c>
      <c r="DR124" s="106">
        <v>139.817</v>
      </c>
      <c r="DS124" s="49" t="s">
        <v>181</v>
      </c>
    </row>
    <row r="125" spans="1:123" ht="12.75">
      <c r="A125" s="15"/>
      <c r="B125" s="57" t="s">
        <v>77</v>
      </c>
      <c r="C125" s="114">
        <v>3.83</v>
      </c>
      <c r="D125" s="114">
        <v>123.76</v>
      </c>
      <c r="E125" s="114">
        <v>130.332</v>
      </c>
      <c r="F125" s="114">
        <v>132.267</v>
      </c>
      <c r="G125" s="107">
        <v>4.3</v>
      </c>
      <c r="H125" s="107">
        <v>123.77</v>
      </c>
      <c r="I125" s="107">
        <v>129.708</v>
      </c>
      <c r="J125" s="107">
        <v>131.962</v>
      </c>
      <c r="K125" s="107">
        <v>0.36</v>
      </c>
      <c r="L125" s="107">
        <v>122.96</v>
      </c>
      <c r="M125" s="107">
        <v>133.318</v>
      </c>
      <c r="N125" s="107">
        <v>133.942</v>
      </c>
      <c r="O125" s="114">
        <v>5.81</v>
      </c>
      <c r="P125" s="114">
        <v>120.92</v>
      </c>
      <c r="Q125" s="114">
        <v>121.513</v>
      </c>
      <c r="R125" s="114">
        <v>121.983</v>
      </c>
      <c r="S125" s="107">
        <v>2.23</v>
      </c>
      <c r="T125" s="107">
        <v>114.14</v>
      </c>
      <c r="U125" s="107">
        <v>127.395</v>
      </c>
      <c r="V125" s="107">
        <v>127.321</v>
      </c>
      <c r="W125" s="107">
        <v>3.94</v>
      </c>
      <c r="X125" s="107">
        <v>121.32</v>
      </c>
      <c r="Y125" s="107">
        <v>121.793</v>
      </c>
      <c r="Z125" s="107">
        <v>121.981</v>
      </c>
      <c r="AA125" s="107">
        <v>5.03</v>
      </c>
      <c r="AB125" s="107">
        <v>122.62</v>
      </c>
      <c r="AC125" s="107">
        <v>123.394</v>
      </c>
      <c r="AD125" s="107">
        <v>123.728</v>
      </c>
      <c r="AE125" s="107">
        <v>6.77</v>
      </c>
      <c r="AF125" s="107">
        <v>122.79</v>
      </c>
      <c r="AG125" s="107">
        <v>122.097</v>
      </c>
      <c r="AH125" s="107">
        <v>123.858</v>
      </c>
      <c r="AI125" s="107">
        <v>5.76</v>
      </c>
      <c r="AJ125" s="107">
        <v>118.12</v>
      </c>
      <c r="AK125" s="107">
        <v>117.484</v>
      </c>
      <c r="AL125" s="107">
        <v>117.571</v>
      </c>
      <c r="AM125" s="107">
        <v>12.32</v>
      </c>
      <c r="AN125" s="107">
        <v>132.06</v>
      </c>
      <c r="AO125" s="107">
        <v>137.507</v>
      </c>
      <c r="AP125" s="107">
        <v>135.828</v>
      </c>
      <c r="AQ125" s="115">
        <v>4.96</v>
      </c>
      <c r="AR125" s="115">
        <v>116.02</v>
      </c>
      <c r="AS125" s="115">
        <v>128.127</v>
      </c>
      <c r="AT125" s="115">
        <v>128.287</v>
      </c>
      <c r="AU125" s="107">
        <v>4.18</v>
      </c>
      <c r="AV125" s="107">
        <v>112.94</v>
      </c>
      <c r="AW125" s="107">
        <v>127.115</v>
      </c>
      <c r="AX125" s="107">
        <v>126.293</v>
      </c>
      <c r="AY125" s="107">
        <v>11.16</v>
      </c>
      <c r="AZ125" s="107">
        <v>125.45</v>
      </c>
      <c r="BA125" s="107">
        <v>137.444</v>
      </c>
      <c r="BB125" s="107">
        <v>137.014</v>
      </c>
      <c r="BC125" s="107">
        <v>-1.14</v>
      </c>
      <c r="BD125" s="107">
        <v>101.57</v>
      </c>
      <c r="BE125" s="107">
        <v>118.134</v>
      </c>
      <c r="BF125" s="107">
        <v>120.141</v>
      </c>
      <c r="BG125" s="107">
        <v>4.35</v>
      </c>
      <c r="BH125" s="107">
        <v>111.42</v>
      </c>
      <c r="BI125" s="107">
        <v>128.146</v>
      </c>
      <c r="BJ125" s="107">
        <v>128.805</v>
      </c>
      <c r="BK125" s="107">
        <v>4.14</v>
      </c>
      <c r="BL125" s="107">
        <v>125.33</v>
      </c>
      <c r="BM125" s="107">
        <v>133.61</v>
      </c>
      <c r="BN125" s="107">
        <v>135.27</v>
      </c>
      <c r="BO125" s="107">
        <v>4.86</v>
      </c>
      <c r="BP125" s="107">
        <v>116.26</v>
      </c>
      <c r="BQ125" s="107">
        <v>124.15</v>
      </c>
      <c r="BR125" s="107">
        <v>124.604</v>
      </c>
      <c r="BS125" s="107">
        <v>2.86</v>
      </c>
      <c r="BT125" s="107">
        <v>96.78</v>
      </c>
      <c r="BU125" s="107">
        <v>109.107</v>
      </c>
      <c r="BV125" s="107">
        <v>108.634</v>
      </c>
      <c r="BW125" s="107">
        <v>11.42</v>
      </c>
      <c r="BX125" s="107">
        <v>125.67</v>
      </c>
      <c r="BY125" s="107">
        <v>133.869</v>
      </c>
      <c r="BZ125" s="107">
        <v>132.505</v>
      </c>
      <c r="CA125" s="107">
        <v>12.27</v>
      </c>
      <c r="CB125" s="107">
        <v>142.68</v>
      </c>
      <c r="CC125" s="107">
        <v>141.451</v>
      </c>
      <c r="CD125" s="107">
        <v>142.633</v>
      </c>
      <c r="CE125" s="107">
        <v>7.94</v>
      </c>
      <c r="CF125" s="107">
        <v>121.75</v>
      </c>
      <c r="CG125" s="107">
        <v>139.27</v>
      </c>
      <c r="CH125" s="107">
        <v>140.011</v>
      </c>
      <c r="CI125" s="107">
        <v>-0.39</v>
      </c>
      <c r="CJ125" s="107">
        <v>97.13</v>
      </c>
      <c r="CK125" s="107">
        <v>110.326</v>
      </c>
      <c r="CL125" s="107">
        <v>111.807</v>
      </c>
      <c r="CM125" s="107">
        <v>-7.2</v>
      </c>
      <c r="CN125" s="107">
        <v>86.36</v>
      </c>
      <c r="CO125" s="107">
        <v>98.2419</v>
      </c>
      <c r="CP125" s="107">
        <v>98.3925</v>
      </c>
      <c r="CQ125" s="107">
        <v>1.51</v>
      </c>
      <c r="CR125" s="107">
        <v>118.52</v>
      </c>
      <c r="CS125" s="107">
        <v>124.411</v>
      </c>
      <c r="CT125" s="107">
        <v>127.62</v>
      </c>
      <c r="CU125" s="107">
        <v>5.3</v>
      </c>
      <c r="CV125" s="107">
        <v>98.83</v>
      </c>
      <c r="CW125" s="107">
        <v>106.872</v>
      </c>
      <c r="CX125" s="107">
        <v>107.499</v>
      </c>
      <c r="CY125" s="107">
        <v>6.51</v>
      </c>
      <c r="CZ125" s="107">
        <v>120.23</v>
      </c>
      <c r="DA125" s="107">
        <v>130.039</v>
      </c>
      <c r="DB125" s="107">
        <v>128.485</v>
      </c>
      <c r="DC125" s="107">
        <v>7.12</v>
      </c>
      <c r="DD125" s="107">
        <v>146.08</v>
      </c>
      <c r="DE125" s="107">
        <v>139.466</v>
      </c>
      <c r="DF125" s="107">
        <v>139.347</v>
      </c>
      <c r="DG125" s="107">
        <v>6.75</v>
      </c>
      <c r="DH125" s="107">
        <v>115.88</v>
      </c>
      <c r="DI125" s="107">
        <v>133.253</v>
      </c>
      <c r="DJ125" s="107">
        <v>133.279</v>
      </c>
      <c r="DK125" s="107">
        <v>-7.29</v>
      </c>
      <c r="DL125" s="107">
        <v>92.55</v>
      </c>
      <c r="DM125" s="107">
        <v>97.5817</v>
      </c>
      <c r="DN125" s="107">
        <v>98.8694</v>
      </c>
      <c r="DO125" s="107">
        <v>11.51</v>
      </c>
      <c r="DP125" s="107">
        <v>132.11</v>
      </c>
      <c r="DQ125" s="107">
        <v>140.83</v>
      </c>
      <c r="DR125" s="107">
        <v>140.817</v>
      </c>
      <c r="DS125" s="49" t="s">
        <v>78</v>
      </c>
    </row>
    <row r="126" spans="1:123" ht="12.75">
      <c r="A126" s="15"/>
      <c r="B126" s="57" t="s">
        <v>80</v>
      </c>
      <c r="C126" s="114">
        <v>5.05</v>
      </c>
      <c r="D126" s="114">
        <v>129.5</v>
      </c>
      <c r="E126" s="114">
        <v>133.538</v>
      </c>
      <c r="F126" s="114">
        <v>133.073</v>
      </c>
      <c r="G126" s="107">
        <v>5.29</v>
      </c>
      <c r="H126" s="107">
        <v>130.44</v>
      </c>
      <c r="I126" s="107">
        <v>133.141</v>
      </c>
      <c r="J126" s="107">
        <v>132.793</v>
      </c>
      <c r="K126" s="107">
        <v>3.25</v>
      </c>
      <c r="L126" s="107">
        <v>123.35</v>
      </c>
      <c r="M126" s="107">
        <v>135.322</v>
      </c>
      <c r="N126" s="107">
        <v>134.636</v>
      </c>
      <c r="O126" s="114">
        <v>5.59</v>
      </c>
      <c r="P126" s="114">
        <v>128.43</v>
      </c>
      <c r="Q126" s="114">
        <v>123.496</v>
      </c>
      <c r="R126" s="114">
        <v>122.837</v>
      </c>
      <c r="S126" s="107">
        <v>10.01</v>
      </c>
      <c r="T126" s="107">
        <v>116.67</v>
      </c>
      <c r="U126" s="107">
        <v>130.645</v>
      </c>
      <c r="V126" s="107">
        <v>127.747</v>
      </c>
      <c r="W126" s="107">
        <v>-9.56</v>
      </c>
      <c r="X126" s="107">
        <v>129.06</v>
      </c>
      <c r="Y126" s="107">
        <v>122.874</v>
      </c>
      <c r="Z126" s="107">
        <v>121.738</v>
      </c>
      <c r="AA126" s="107">
        <v>7.02</v>
      </c>
      <c r="AB126" s="107">
        <v>136.7</v>
      </c>
      <c r="AC126" s="107">
        <v>125.969</v>
      </c>
      <c r="AD126" s="107">
        <v>124.33</v>
      </c>
      <c r="AE126" s="107">
        <v>7.19</v>
      </c>
      <c r="AF126" s="107">
        <v>132.98</v>
      </c>
      <c r="AG126" s="107">
        <v>126.703</v>
      </c>
      <c r="AH126" s="107">
        <v>125.574</v>
      </c>
      <c r="AI126" s="107">
        <v>8.18</v>
      </c>
      <c r="AJ126" s="107">
        <v>121.18</v>
      </c>
      <c r="AK126" s="107">
        <v>118.739</v>
      </c>
      <c r="AL126" s="107">
        <v>118.271</v>
      </c>
      <c r="AM126" s="107">
        <v>8.1</v>
      </c>
      <c r="AN126" s="107">
        <v>144.41</v>
      </c>
      <c r="AO126" s="107">
        <v>142.645</v>
      </c>
      <c r="AP126" s="107">
        <v>136.611</v>
      </c>
      <c r="AQ126" s="105">
        <v>4.68</v>
      </c>
      <c r="AR126" s="105">
        <v>123.37</v>
      </c>
      <c r="AS126" s="105">
        <v>129.248</v>
      </c>
      <c r="AT126" s="105">
        <v>128.974</v>
      </c>
      <c r="AU126" s="107">
        <v>-0.32</v>
      </c>
      <c r="AV126" s="107">
        <v>120.33</v>
      </c>
      <c r="AW126" s="107">
        <v>126.631</v>
      </c>
      <c r="AX126" s="107">
        <v>126.787</v>
      </c>
      <c r="AY126" s="107">
        <v>8.28</v>
      </c>
      <c r="AZ126" s="107">
        <v>124.91</v>
      </c>
      <c r="BA126" s="107">
        <v>137.952</v>
      </c>
      <c r="BB126" s="107">
        <v>137.629</v>
      </c>
      <c r="BC126" s="107">
        <v>26.67</v>
      </c>
      <c r="BD126" s="107">
        <v>157.59</v>
      </c>
      <c r="BE126" s="107">
        <v>123.485</v>
      </c>
      <c r="BF126" s="107">
        <v>120.608</v>
      </c>
      <c r="BG126" s="107">
        <v>6.19</v>
      </c>
      <c r="BH126" s="107">
        <v>119.26</v>
      </c>
      <c r="BI126" s="107">
        <v>130.673</v>
      </c>
      <c r="BJ126" s="107">
        <v>129.51</v>
      </c>
      <c r="BK126" s="107">
        <v>6.56</v>
      </c>
      <c r="BL126" s="107">
        <v>134.53</v>
      </c>
      <c r="BM126" s="107">
        <v>138.009</v>
      </c>
      <c r="BN126" s="107">
        <v>136.596</v>
      </c>
      <c r="BO126" s="107">
        <v>4.45</v>
      </c>
      <c r="BP126" s="107">
        <v>117.17</v>
      </c>
      <c r="BQ126" s="107">
        <v>125.377</v>
      </c>
      <c r="BR126" s="107">
        <v>125.16</v>
      </c>
      <c r="BS126" s="107">
        <v>1.77</v>
      </c>
      <c r="BT126" s="107">
        <v>100.65</v>
      </c>
      <c r="BU126" s="107">
        <v>110.825</v>
      </c>
      <c r="BV126" s="107">
        <v>109.611</v>
      </c>
      <c r="BW126" s="107">
        <v>10.52</v>
      </c>
      <c r="BX126" s="107">
        <v>127.56</v>
      </c>
      <c r="BY126" s="107">
        <v>133.493</v>
      </c>
      <c r="BZ126" s="107">
        <v>133.653</v>
      </c>
      <c r="CA126" s="107">
        <v>11.28</v>
      </c>
      <c r="CB126" s="107">
        <v>132.3</v>
      </c>
      <c r="CC126" s="107">
        <v>145.357</v>
      </c>
      <c r="CD126" s="107">
        <v>143.905</v>
      </c>
      <c r="CE126" s="107">
        <v>12</v>
      </c>
      <c r="CF126" s="107">
        <v>135.31</v>
      </c>
      <c r="CG126" s="107">
        <v>141.762</v>
      </c>
      <c r="CH126" s="107">
        <v>141.113</v>
      </c>
      <c r="CI126" s="107">
        <v>-5.13</v>
      </c>
      <c r="CJ126" s="107">
        <v>112.94</v>
      </c>
      <c r="CK126" s="107">
        <v>112.005</v>
      </c>
      <c r="CL126" s="107">
        <v>111.888</v>
      </c>
      <c r="CM126" s="107">
        <v>-6.45</v>
      </c>
      <c r="CN126" s="107">
        <v>88.67</v>
      </c>
      <c r="CO126" s="107">
        <v>98.0881</v>
      </c>
      <c r="CP126" s="107">
        <v>97.4736</v>
      </c>
      <c r="CQ126" s="107">
        <v>2.47</v>
      </c>
      <c r="CR126" s="107">
        <v>121.2</v>
      </c>
      <c r="CS126" s="107">
        <v>128.417</v>
      </c>
      <c r="CT126" s="107">
        <v>128.087</v>
      </c>
      <c r="CU126" s="107">
        <v>7.05</v>
      </c>
      <c r="CV126" s="107">
        <v>100.2</v>
      </c>
      <c r="CW126" s="107">
        <v>108.216</v>
      </c>
      <c r="CX126" s="107">
        <v>108.142</v>
      </c>
      <c r="CY126" s="107">
        <v>3.71</v>
      </c>
      <c r="CZ126" s="107">
        <v>123.68</v>
      </c>
      <c r="DA126" s="107">
        <v>129.095</v>
      </c>
      <c r="DB126" s="107">
        <v>129.146</v>
      </c>
      <c r="DC126" s="107">
        <v>4.12</v>
      </c>
      <c r="DD126" s="107">
        <v>139.31</v>
      </c>
      <c r="DE126" s="107">
        <v>140.217</v>
      </c>
      <c r="DF126" s="107">
        <v>140.07</v>
      </c>
      <c r="DG126" s="107">
        <v>4.85</v>
      </c>
      <c r="DH126" s="107">
        <v>123.66</v>
      </c>
      <c r="DI126" s="107">
        <v>133.548</v>
      </c>
      <c r="DJ126" s="107">
        <v>133.91</v>
      </c>
      <c r="DK126" s="107">
        <v>-9.6</v>
      </c>
      <c r="DL126" s="107">
        <v>88.67</v>
      </c>
      <c r="DM126" s="107">
        <v>95.8603</v>
      </c>
      <c r="DN126" s="107">
        <v>98.3912</v>
      </c>
      <c r="DO126" s="107">
        <v>14.21</v>
      </c>
      <c r="DP126" s="107">
        <v>127.78</v>
      </c>
      <c r="DQ126" s="107">
        <v>143.053</v>
      </c>
      <c r="DR126" s="107">
        <v>141.786</v>
      </c>
      <c r="DS126" s="49" t="s">
        <v>81</v>
      </c>
    </row>
    <row r="127" spans="2:123" ht="12.75">
      <c r="B127" s="57" t="s">
        <v>83</v>
      </c>
      <c r="C127" s="108">
        <v>4.81</v>
      </c>
      <c r="D127" s="108">
        <v>129.94</v>
      </c>
      <c r="E127" s="108">
        <v>134.637</v>
      </c>
      <c r="F127" s="109">
        <v>133.898</v>
      </c>
      <c r="G127" s="75">
        <v>4.96</v>
      </c>
      <c r="H127" s="57">
        <v>131.03</v>
      </c>
      <c r="I127" s="57">
        <v>134.298</v>
      </c>
      <c r="J127" s="75">
        <v>133.675</v>
      </c>
      <c r="K127" s="75">
        <v>3.79</v>
      </c>
      <c r="L127" s="57">
        <v>123.23</v>
      </c>
      <c r="M127" s="57">
        <v>136.465</v>
      </c>
      <c r="N127" s="75">
        <v>135.009</v>
      </c>
      <c r="O127" s="109">
        <v>7.21</v>
      </c>
      <c r="P127" s="108">
        <v>123.79</v>
      </c>
      <c r="Q127" s="108">
        <v>123.955</v>
      </c>
      <c r="R127" s="110">
        <v>123.467</v>
      </c>
      <c r="S127" s="74">
        <v>2.22</v>
      </c>
      <c r="T127" s="57">
        <v>119.89</v>
      </c>
      <c r="U127" s="57">
        <v>127.839</v>
      </c>
      <c r="V127" s="75">
        <v>128.151</v>
      </c>
      <c r="W127" s="75">
        <v>0.81</v>
      </c>
      <c r="X127" s="57">
        <v>119.26</v>
      </c>
      <c r="Y127" s="57">
        <v>120.225</v>
      </c>
      <c r="Z127" s="75">
        <v>121.646</v>
      </c>
      <c r="AA127" s="75">
        <v>7.23</v>
      </c>
      <c r="AB127" s="57">
        <v>128.01</v>
      </c>
      <c r="AC127" s="57">
        <v>125.765</v>
      </c>
      <c r="AD127" s="75">
        <v>124.864</v>
      </c>
      <c r="AE127" s="75">
        <v>11.24</v>
      </c>
      <c r="AF127" s="57">
        <v>127.23</v>
      </c>
      <c r="AG127" s="57">
        <v>128.557</v>
      </c>
      <c r="AH127" s="75">
        <v>126.954</v>
      </c>
      <c r="AI127" s="75">
        <v>5.67</v>
      </c>
      <c r="AJ127" s="57">
        <v>116.5</v>
      </c>
      <c r="AK127" s="57">
        <v>119.382</v>
      </c>
      <c r="AL127" s="75">
        <v>118.887</v>
      </c>
      <c r="AM127" s="75">
        <v>16.9</v>
      </c>
      <c r="AN127" s="57">
        <v>157.38</v>
      </c>
      <c r="AO127" s="57">
        <v>137.603</v>
      </c>
      <c r="AP127" s="75">
        <v>137.009</v>
      </c>
      <c r="AQ127" s="109">
        <v>6.45</v>
      </c>
      <c r="AR127" s="108">
        <v>124.34</v>
      </c>
      <c r="AS127" s="108">
        <v>130.08</v>
      </c>
      <c r="AT127" s="109">
        <v>129.619</v>
      </c>
      <c r="AU127" s="75">
        <v>7.29</v>
      </c>
      <c r="AV127" s="57">
        <v>121.91</v>
      </c>
      <c r="AW127" s="57">
        <v>128.062</v>
      </c>
      <c r="AX127" s="75">
        <v>127.219</v>
      </c>
      <c r="AY127" s="75">
        <v>3.49</v>
      </c>
      <c r="AZ127" s="57">
        <v>129.44</v>
      </c>
      <c r="BA127" s="57">
        <v>137.798</v>
      </c>
      <c r="BB127" s="75">
        <v>138.191</v>
      </c>
      <c r="BC127" s="75">
        <v>6.08</v>
      </c>
      <c r="BD127" s="57">
        <v>113.45</v>
      </c>
      <c r="BE127" s="57">
        <v>122.214</v>
      </c>
      <c r="BF127" s="75">
        <v>121.023</v>
      </c>
      <c r="BG127" s="75">
        <v>5.23</v>
      </c>
      <c r="BH127" s="57">
        <v>125.71</v>
      </c>
      <c r="BI127" s="57">
        <v>129.437</v>
      </c>
      <c r="BJ127" s="75">
        <v>130.164</v>
      </c>
      <c r="BK127" s="75">
        <v>7.42</v>
      </c>
      <c r="BL127" s="57">
        <v>133.53</v>
      </c>
      <c r="BM127" s="57">
        <v>137.587</v>
      </c>
      <c r="BN127" s="75">
        <v>137.657</v>
      </c>
      <c r="BO127" s="75">
        <v>5.48</v>
      </c>
      <c r="BP127" s="57">
        <v>119.79</v>
      </c>
      <c r="BQ127" s="57">
        <v>125.975</v>
      </c>
      <c r="BR127" s="75">
        <v>125.685</v>
      </c>
      <c r="BS127" s="75">
        <v>1.94</v>
      </c>
      <c r="BT127" s="57">
        <v>109.09</v>
      </c>
      <c r="BU127" s="57">
        <v>110.383</v>
      </c>
      <c r="BV127" s="75">
        <v>110.407</v>
      </c>
      <c r="BW127" s="75">
        <v>8.7</v>
      </c>
      <c r="BX127" s="57">
        <v>127.03</v>
      </c>
      <c r="BY127" s="57">
        <v>134.389</v>
      </c>
      <c r="BZ127" s="75">
        <v>134.774</v>
      </c>
      <c r="CA127" s="75">
        <v>7.14</v>
      </c>
      <c r="CB127" s="57">
        <v>129.14</v>
      </c>
      <c r="CC127" s="57">
        <v>144.376</v>
      </c>
      <c r="CD127" s="75">
        <v>145.186</v>
      </c>
      <c r="CE127" s="75">
        <v>10.75</v>
      </c>
      <c r="CF127" s="57">
        <v>138.73</v>
      </c>
      <c r="CG127" s="57">
        <v>142.373</v>
      </c>
      <c r="CH127" s="75">
        <v>142.168</v>
      </c>
      <c r="CI127" s="75">
        <v>1.51</v>
      </c>
      <c r="CJ127" s="57">
        <v>104.76</v>
      </c>
      <c r="CK127" s="57">
        <v>111.5</v>
      </c>
      <c r="CL127" s="75">
        <v>112.037</v>
      </c>
      <c r="CM127" s="75">
        <v>-7.46</v>
      </c>
      <c r="CN127" s="57">
        <v>88.25</v>
      </c>
      <c r="CO127" s="57">
        <v>97.3827</v>
      </c>
      <c r="CP127" s="75">
        <v>96.4626</v>
      </c>
      <c r="CQ127" s="75">
        <v>4.63</v>
      </c>
      <c r="CR127" s="57">
        <v>131.64</v>
      </c>
      <c r="CS127" s="57">
        <v>128.558</v>
      </c>
      <c r="CT127" s="75">
        <v>128.569</v>
      </c>
      <c r="CU127" s="75">
        <v>6.83</v>
      </c>
      <c r="CV127" s="57">
        <v>100.98</v>
      </c>
      <c r="CW127" s="57">
        <v>109.475</v>
      </c>
      <c r="CX127" s="75">
        <v>108.815</v>
      </c>
      <c r="CY127" s="75">
        <v>4.02</v>
      </c>
      <c r="CZ127" s="57">
        <v>131.92</v>
      </c>
      <c r="DA127" s="57">
        <v>130.515</v>
      </c>
      <c r="DB127" s="75">
        <v>129.734</v>
      </c>
      <c r="DC127" s="75">
        <v>4.36</v>
      </c>
      <c r="DD127" s="57">
        <v>125.49</v>
      </c>
      <c r="DE127" s="57">
        <v>139.787</v>
      </c>
      <c r="DF127" s="75">
        <v>140.861</v>
      </c>
      <c r="DG127" s="75">
        <v>7.14</v>
      </c>
      <c r="DH127" s="57">
        <v>132.14</v>
      </c>
      <c r="DI127" s="57">
        <v>135.154</v>
      </c>
      <c r="DJ127" s="75">
        <v>134.523</v>
      </c>
      <c r="DK127" s="75">
        <v>-10.56</v>
      </c>
      <c r="DL127" s="57">
        <v>84.89</v>
      </c>
      <c r="DM127" s="57">
        <v>96.6513</v>
      </c>
      <c r="DN127" s="75">
        <v>98.1105</v>
      </c>
      <c r="DO127" s="75">
        <v>12.23</v>
      </c>
      <c r="DP127" s="57">
        <v>134.43</v>
      </c>
      <c r="DQ127" s="57">
        <v>141.441</v>
      </c>
      <c r="DR127" s="75">
        <v>142.739</v>
      </c>
      <c r="DS127" s="49" t="s">
        <v>84</v>
      </c>
    </row>
    <row r="128" spans="1:123" ht="12.75">
      <c r="A128" s="57"/>
      <c r="B128" s="57" t="s">
        <v>85</v>
      </c>
      <c r="C128" s="108">
        <v>4.04</v>
      </c>
      <c r="D128" s="108">
        <v>138.78</v>
      </c>
      <c r="E128" s="108">
        <v>134.188</v>
      </c>
      <c r="F128" s="109">
        <v>134.629</v>
      </c>
      <c r="G128" s="75">
        <v>4.49</v>
      </c>
      <c r="H128" s="57">
        <v>138.66</v>
      </c>
      <c r="I128" s="57">
        <v>134</v>
      </c>
      <c r="J128" s="75">
        <v>134.507</v>
      </c>
      <c r="K128" s="75">
        <v>1.28</v>
      </c>
      <c r="L128" s="57">
        <v>139.12</v>
      </c>
      <c r="M128" s="57">
        <v>134.473</v>
      </c>
      <c r="N128" s="75">
        <v>134.932</v>
      </c>
      <c r="O128" s="109">
        <v>5.43</v>
      </c>
      <c r="P128" s="108">
        <v>122.57</v>
      </c>
      <c r="Q128" s="108">
        <v>124.111</v>
      </c>
      <c r="R128" s="110">
        <v>123.759</v>
      </c>
      <c r="S128" s="74">
        <v>2.72</v>
      </c>
      <c r="T128" s="57">
        <v>130.96</v>
      </c>
      <c r="U128" s="57">
        <v>128.421</v>
      </c>
      <c r="V128" s="75">
        <v>128.547</v>
      </c>
      <c r="W128" s="75">
        <v>0.1</v>
      </c>
      <c r="X128" s="57">
        <v>127.44</v>
      </c>
      <c r="Y128" s="57">
        <v>123.481</v>
      </c>
      <c r="Z128" s="75">
        <v>121.78</v>
      </c>
      <c r="AA128" s="75">
        <v>5.73</v>
      </c>
      <c r="AB128" s="57">
        <v>121.19</v>
      </c>
      <c r="AC128" s="57">
        <v>125.182</v>
      </c>
      <c r="AD128" s="75">
        <v>125.341</v>
      </c>
      <c r="AE128" s="75">
        <v>9.18</v>
      </c>
      <c r="AF128" s="57">
        <v>128.01</v>
      </c>
      <c r="AG128" s="57">
        <v>128.278</v>
      </c>
      <c r="AH128" s="75">
        <v>127.442</v>
      </c>
      <c r="AI128" s="75">
        <v>4.83</v>
      </c>
      <c r="AJ128" s="57">
        <v>117.15</v>
      </c>
      <c r="AK128" s="57">
        <v>119.637</v>
      </c>
      <c r="AL128" s="75">
        <v>119.357</v>
      </c>
      <c r="AM128" s="75">
        <v>5.79</v>
      </c>
      <c r="AN128" s="57">
        <v>131.57</v>
      </c>
      <c r="AO128" s="57">
        <v>137.508</v>
      </c>
      <c r="AP128" s="75">
        <v>137.212</v>
      </c>
      <c r="AQ128" s="109">
        <v>6.02</v>
      </c>
      <c r="AR128" s="108">
        <v>139.68</v>
      </c>
      <c r="AS128" s="108">
        <v>130.335</v>
      </c>
      <c r="AT128" s="109">
        <v>130.193</v>
      </c>
      <c r="AU128" s="75">
        <v>5.6</v>
      </c>
      <c r="AV128" s="57">
        <v>143.83</v>
      </c>
      <c r="AW128" s="57">
        <v>127.353</v>
      </c>
      <c r="AX128" s="75">
        <v>127.593</v>
      </c>
      <c r="AY128" s="75">
        <v>5.74</v>
      </c>
      <c r="AZ128" s="57">
        <v>150.32</v>
      </c>
      <c r="BA128" s="57">
        <v>139.067</v>
      </c>
      <c r="BB128" s="75">
        <v>138.771</v>
      </c>
      <c r="BC128" s="75">
        <v>1.95</v>
      </c>
      <c r="BD128" s="57">
        <v>122.76</v>
      </c>
      <c r="BE128" s="57">
        <v>121.345</v>
      </c>
      <c r="BF128" s="75">
        <v>121.38</v>
      </c>
      <c r="BG128" s="75">
        <v>4.01</v>
      </c>
      <c r="BH128" s="57">
        <v>141.94</v>
      </c>
      <c r="BI128" s="57">
        <v>130.471</v>
      </c>
      <c r="BJ128" s="75">
        <v>130.81</v>
      </c>
      <c r="BK128" s="75">
        <v>7.12</v>
      </c>
      <c r="BL128" s="57">
        <v>149.12</v>
      </c>
      <c r="BM128" s="57">
        <v>139.176</v>
      </c>
      <c r="BN128" s="75">
        <v>138.29</v>
      </c>
      <c r="BO128" s="75">
        <v>4.51</v>
      </c>
      <c r="BP128" s="57">
        <v>134.39</v>
      </c>
      <c r="BQ128" s="57">
        <v>126.57</v>
      </c>
      <c r="BR128" s="75">
        <v>125.998</v>
      </c>
      <c r="BS128" s="75">
        <v>1.51</v>
      </c>
      <c r="BT128" s="57">
        <v>118.3</v>
      </c>
      <c r="BU128" s="57">
        <v>110.837</v>
      </c>
      <c r="BV128" s="75">
        <v>111.159</v>
      </c>
      <c r="BW128" s="75">
        <v>11.29</v>
      </c>
      <c r="BX128" s="57">
        <v>141.75</v>
      </c>
      <c r="BY128" s="57">
        <v>136.962</v>
      </c>
      <c r="BZ128" s="75">
        <v>135.908</v>
      </c>
      <c r="CA128" s="75">
        <v>10.34</v>
      </c>
      <c r="CB128" s="57">
        <v>137.32</v>
      </c>
      <c r="CC128" s="57">
        <v>147.448</v>
      </c>
      <c r="CD128" s="75">
        <v>146.474</v>
      </c>
      <c r="CE128" s="75">
        <v>11.34</v>
      </c>
      <c r="CF128" s="57">
        <v>149.02</v>
      </c>
      <c r="CG128" s="57">
        <v>144.312</v>
      </c>
      <c r="CH128" s="75">
        <v>143.125</v>
      </c>
      <c r="CI128" s="75">
        <v>2.18</v>
      </c>
      <c r="CJ128" s="57">
        <v>115.17</v>
      </c>
      <c r="CK128" s="57">
        <v>110.998</v>
      </c>
      <c r="CL128" s="75">
        <v>112.27</v>
      </c>
      <c r="CM128" s="75">
        <v>-13.5</v>
      </c>
      <c r="CN128" s="57">
        <v>90.48</v>
      </c>
      <c r="CO128" s="57">
        <v>93.0562</v>
      </c>
      <c r="CP128" s="75">
        <v>95.4662</v>
      </c>
      <c r="CQ128" s="75">
        <v>3.08</v>
      </c>
      <c r="CR128" s="57">
        <v>121.34</v>
      </c>
      <c r="CS128" s="57">
        <v>128.095</v>
      </c>
      <c r="CT128" s="75">
        <v>129.048</v>
      </c>
      <c r="CU128" s="75">
        <v>4.53</v>
      </c>
      <c r="CV128" s="57">
        <v>106.33</v>
      </c>
      <c r="CW128" s="57">
        <v>109.39</v>
      </c>
      <c r="CX128" s="75">
        <v>109.357</v>
      </c>
      <c r="CY128" s="75">
        <v>8.46</v>
      </c>
      <c r="CZ128" s="57">
        <v>140.59</v>
      </c>
      <c r="DA128" s="57">
        <v>130.82</v>
      </c>
      <c r="DB128" s="75">
        <v>130.257</v>
      </c>
      <c r="DC128" s="75">
        <v>1.76</v>
      </c>
      <c r="DD128" s="57">
        <v>134.28</v>
      </c>
      <c r="DE128" s="57">
        <v>141.376</v>
      </c>
      <c r="DF128" s="75">
        <v>141.998</v>
      </c>
      <c r="DG128" s="75">
        <v>4.64</v>
      </c>
      <c r="DH128" s="57">
        <v>142.35</v>
      </c>
      <c r="DI128" s="57">
        <v>135.018</v>
      </c>
      <c r="DJ128" s="75">
        <v>135.095</v>
      </c>
      <c r="DK128" s="75">
        <v>-1.32</v>
      </c>
      <c r="DL128" s="57">
        <v>100.93</v>
      </c>
      <c r="DM128" s="57">
        <v>100.145</v>
      </c>
      <c r="DN128" s="75">
        <v>97.914</v>
      </c>
      <c r="DO128" s="75">
        <v>11.12</v>
      </c>
      <c r="DP128" s="57">
        <v>142.15</v>
      </c>
      <c r="DQ128" s="57">
        <v>146.044</v>
      </c>
      <c r="DR128" s="75">
        <v>143.682</v>
      </c>
      <c r="DS128" s="49" t="s">
        <v>86</v>
      </c>
    </row>
    <row r="129" spans="2:123" ht="12.75">
      <c r="B129" s="57" t="s">
        <v>87</v>
      </c>
      <c r="C129" s="108">
        <v>7.35</v>
      </c>
      <c r="D129" s="108">
        <v>160.93</v>
      </c>
      <c r="E129" s="108">
        <v>135.338</v>
      </c>
      <c r="F129" s="109">
        <v>135.37</v>
      </c>
      <c r="G129" s="75">
        <v>8.69</v>
      </c>
      <c r="H129" s="57">
        <v>161.34</v>
      </c>
      <c r="I129" s="57">
        <v>135.603</v>
      </c>
      <c r="J129" s="75">
        <v>135.347</v>
      </c>
      <c r="K129" s="75">
        <v>-0.9</v>
      </c>
      <c r="L129" s="57">
        <v>157.46</v>
      </c>
      <c r="M129" s="57">
        <v>133.684</v>
      </c>
      <c r="N129" s="75">
        <v>134.922</v>
      </c>
      <c r="O129" s="109">
        <v>7.16</v>
      </c>
      <c r="P129" s="108">
        <v>151.64</v>
      </c>
      <c r="Q129" s="108">
        <v>123.999</v>
      </c>
      <c r="R129" s="110">
        <v>123.813</v>
      </c>
      <c r="S129" s="74">
        <v>6.89</v>
      </c>
      <c r="T129" s="57">
        <v>171.89</v>
      </c>
      <c r="U129" s="57">
        <v>129.558</v>
      </c>
      <c r="V129" s="75">
        <v>128.943</v>
      </c>
      <c r="W129" s="75">
        <v>-0.38</v>
      </c>
      <c r="X129" s="57">
        <v>153.38</v>
      </c>
      <c r="Y129" s="57">
        <v>122.298</v>
      </c>
      <c r="Z129" s="75">
        <v>121.919</v>
      </c>
      <c r="AA129" s="75">
        <v>6.95</v>
      </c>
      <c r="AB129" s="57">
        <v>147.41</v>
      </c>
      <c r="AC129" s="57">
        <v>126.665</v>
      </c>
      <c r="AD129" s="75">
        <v>125.793</v>
      </c>
      <c r="AE129" s="75">
        <v>7.62</v>
      </c>
      <c r="AF129" s="57">
        <v>149.49</v>
      </c>
      <c r="AG129" s="57">
        <v>127.141</v>
      </c>
      <c r="AH129" s="75">
        <v>127.405</v>
      </c>
      <c r="AI129" s="75">
        <v>9.24</v>
      </c>
      <c r="AJ129" s="57">
        <v>151.74</v>
      </c>
      <c r="AK129" s="57">
        <v>120.156</v>
      </c>
      <c r="AL129" s="75">
        <v>119.716</v>
      </c>
      <c r="AM129" s="75">
        <v>3.4</v>
      </c>
      <c r="AN129" s="57">
        <v>164.74</v>
      </c>
      <c r="AO129" s="57">
        <v>133.941</v>
      </c>
      <c r="AP129" s="75">
        <v>137.503</v>
      </c>
      <c r="AQ129" s="127">
        <v>6.34</v>
      </c>
      <c r="AR129" s="128">
        <v>154.37</v>
      </c>
      <c r="AS129" s="128">
        <v>130.301</v>
      </c>
      <c r="AT129" s="127">
        <v>130.752</v>
      </c>
      <c r="AU129" s="75">
        <v>5.56</v>
      </c>
      <c r="AV129" s="57">
        <v>154.18</v>
      </c>
      <c r="AW129" s="57">
        <v>127.208</v>
      </c>
      <c r="AX129" s="75">
        <v>127.982</v>
      </c>
      <c r="AY129" s="75">
        <v>5.5</v>
      </c>
      <c r="AZ129" s="57">
        <v>167.1</v>
      </c>
      <c r="BA129" s="57">
        <v>139.072</v>
      </c>
      <c r="BB129" s="75">
        <v>139.365</v>
      </c>
      <c r="BC129" s="75">
        <v>5.16</v>
      </c>
      <c r="BD129" s="57">
        <v>149.11</v>
      </c>
      <c r="BE129" s="57">
        <v>122.507</v>
      </c>
      <c r="BF129" s="75">
        <v>121.716</v>
      </c>
      <c r="BG129" s="75">
        <v>7.4</v>
      </c>
      <c r="BH129" s="57">
        <v>152.01</v>
      </c>
      <c r="BI129" s="57">
        <v>132.212</v>
      </c>
      <c r="BJ129" s="75">
        <v>131.445</v>
      </c>
      <c r="BK129" s="75">
        <v>6.56</v>
      </c>
      <c r="BL129" s="57">
        <v>166.38</v>
      </c>
      <c r="BM129" s="57">
        <v>137.678</v>
      </c>
      <c r="BN129" s="75">
        <v>138.7</v>
      </c>
      <c r="BO129" s="75">
        <v>4.66</v>
      </c>
      <c r="BP129" s="57">
        <v>143.12</v>
      </c>
      <c r="BQ129" s="57">
        <v>125.207</v>
      </c>
      <c r="BR129" s="75">
        <v>126.263</v>
      </c>
      <c r="BS129" s="75">
        <v>7.21</v>
      </c>
      <c r="BT129" s="57">
        <v>140.11</v>
      </c>
      <c r="BU129" s="57">
        <v>111.903</v>
      </c>
      <c r="BV129" s="75">
        <v>111.978</v>
      </c>
      <c r="BW129" s="75">
        <v>12.25</v>
      </c>
      <c r="BX129" s="57">
        <v>159.4</v>
      </c>
      <c r="BY129" s="57">
        <v>135.977</v>
      </c>
      <c r="BZ129" s="75">
        <v>137.013</v>
      </c>
      <c r="CA129" s="75">
        <v>11.46</v>
      </c>
      <c r="CB129" s="57">
        <v>174.44</v>
      </c>
      <c r="CC129" s="57">
        <v>144.755</v>
      </c>
      <c r="CD129" s="75">
        <v>147.794</v>
      </c>
      <c r="CE129" s="75">
        <v>9.47</v>
      </c>
      <c r="CF129" s="57">
        <v>172.24</v>
      </c>
      <c r="CG129" s="57">
        <v>142.702</v>
      </c>
      <c r="CH129" s="75">
        <v>144.01</v>
      </c>
      <c r="CI129" s="75">
        <v>-0.64</v>
      </c>
      <c r="CJ129" s="57">
        <v>135.22</v>
      </c>
      <c r="CK129" s="57">
        <v>112.846</v>
      </c>
      <c r="CL129" s="75">
        <v>112.607</v>
      </c>
      <c r="CM129" s="75">
        <v>-8.55</v>
      </c>
      <c r="CN129" s="57">
        <v>110.58</v>
      </c>
      <c r="CO129" s="57">
        <v>95.5996</v>
      </c>
      <c r="CP129" s="75">
        <v>94.6369</v>
      </c>
      <c r="CQ129" s="75">
        <v>2.14</v>
      </c>
      <c r="CR129" s="57">
        <v>137.17</v>
      </c>
      <c r="CS129" s="57">
        <v>129.436</v>
      </c>
      <c r="CT129" s="75">
        <v>129.543</v>
      </c>
      <c r="CU129" s="75">
        <v>6.37</v>
      </c>
      <c r="CV129" s="57">
        <v>125.4</v>
      </c>
      <c r="CW129" s="57">
        <v>108.889</v>
      </c>
      <c r="CX129" s="75">
        <v>109.916</v>
      </c>
      <c r="CY129" s="75">
        <v>3.74</v>
      </c>
      <c r="CZ129" s="57">
        <v>152.76</v>
      </c>
      <c r="DA129" s="57">
        <v>129.329</v>
      </c>
      <c r="DB129" s="75">
        <v>130.789</v>
      </c>
      <c r="DC129" s="75">
        <v>7.9</v>
      </c>
      <c r="DD129" s="57">
        <v>159.72</v>
      </c>
      <c r="DE129" s="57">
        <v>144.039</v>
      </c>
      <c r="DF129" s="75">
        <v>143.338</v>
      </c>
      <c r="DG129" s="75">
        <v>4.09</v>
      </c>
      <c r="DH129" s="57">
        <v>159.41</v>
      </c>
      <c r="DI129" s="57">
        <v>134.972</v>
      </c>
      <c r="DJ129" s="75">
        <v>135.652</v>
      </c>
      <c r="DK129" s="75">
        <v>-2.89</v>
      </c>
      <c r="DL129" s="57">
        <v>110.38</v>
      </c>
      <c r="DM129" s="57">
        <v>97.8246</v>
      </c>
      <c r="DN129" s="75">
        <v>97.6434</v>
      </c>
      <c r="DO129" s="75">
        <v>16.63</v>
      </c>
      <c r="DP129" s="57">
        <v>169.82</v>
      </c>
      <c r="DQ129" s="57">
        <v>147.237</v>
      </c>
      <c r="DR129" s="75">
        <v>144.548</v>
      </c>
      <c r="DS129" s="49" t="s">
        <v>88</v>
      </c>
    </row>
    <row r="130" spans="2:123" s="111" customFormat="1" ht="12.75">
      <c r="B130" s="57" t="s">
        <v>89</v>
      </c>
      <c r="C130" s="113">
        <v>6.72</v>
      </c>
      <c r="D130" s="113">
        <v>150.36</v>
      </c>
      <c r="E130" s="113">
        <v>137.034</v>
      </c>
      <c r="F130" s="129">
        <v>136.081</v>
      </c>
      <c r="G130" s="112">
        <v>7.28</v>
      </c>
      <c r="H130" s="111">
        <v>149.04</v>
      </c>
      <c r="I130" s="111">
        <v>137.28</v>
      </c>
      <c r="J130" s="112">
        <v>136.134</v>
      </c>
      <c r="K130" s="112">
        <v>3.43</v>
      </c>
      <c r="L130" s="111">
        <v>157.77</v>
      </c>
      <c r="M130" s="111">
        <v>135.806</v>
      </c>
      <c r="N130" s="112">
        <v>135.199</v>
      </c>
      <c r="O130" s="129">
        <v>2.66</v>
      </c>
      <c r="P130" s="113">
        <v>123.22</v>
      </c>
      <c r="Q130" s="113">
        <v>123.085</v>
      </c>
      <c r="R130" s="130">
        <v>123.872</v>
      </c>
      <c r="S130" s="131">
        <v>3.4</v>
      </c>
      <c r="T130" s="111">
        <v>147.49</v>
      </c>
      <c r="U130" s="111">
        <v>129.174</v>
      </c>
      <c r="V130" s="112">
        <v>129.337</v>
      </c>
      <c r="W130" s="112">
        <v>2.25</v>
      </c>
      <c r="X130" s="111">
        <v>125.53</v>
      </c>
      <c r="Y130" s="111">
        <v>122.576</v>
      </c>
      <c r="Z130" s="112">
        <v>121.997</v>
      </c>
      <c r="AA130" s="112">
        <v>3.36</v>
      </c>
      <c r="AB130" s="111">
        <v>119.89</v>
      </c>
      <c r="AC130" s="111">
        <v>125.074</v>
      </c>
      <c r="AD130" s="112">
        <v>126.239</v>
      </c>
      <c r="AE130" s="112">
        <v>6.77</v>
      </c>
      <c r="AF130" s="111">
        <v>140.2</v>
      </c>
      <c r="AG130" s="111">
        <v>127.348</v>
      </c>
      <c r="AH130" s="112">
        <v>127.301</v>
      </c>
      <c r="AI130" s="112">
        <v>-1.05</v>
      </c>
      <c r="AJ130" s="111">
        <v>110.54</v>
      </c>
      <c r="AK130" s="111">
        <v>116.025</v>
      </c>
      <c r="AL130" s="112">
        <v>120.046</v>
      </c>
      <c r="AM130" s="112">
        <v>7.08</v>
      </c>
      <c r="AN130" s="111">
        <v>155.09</v>
      </c>
      <c r="AO130" s="111">
        <v>137.049</v>
      </c>
      <c r="AP130" s="112">
        <v>138.043</v>
      </c>
      <c r="AQ130" s="132">
        <v>5.15</v>
      </c>
      <c r="AR130" s="133">
        <v>145.15</v>
      </c>
      <c r="AS130" s="133">
        <v>131.198</v>
      </c>
      <c r="AT130" s="132">
        <v>131.366</v>
      </c>
      <c r="AU130" s="112">
        <v>4.69</v>
      </c>
      <c r="AV130" s="111">
        <v>147.3</v>
      </c>
      <c r="AW130" s="111">
        <v>128.31</v>
      </c>
      <c r="AX130" s="112">
        <v>128.456</v>
      </c>
      <c r="AY130" s="112">
        <v>9.52</v>
      </c>
      <c r="AZ130" s="111">
        <v>160.74</v>
      </c>
      <c r="BA130" s="111">
        <v>140.092</v>
      </c>
      <c r="BB130" s="112">
        <v>139.98</v>
      </c>
      <c r="BC130" s="112">
        <v>1.26</v>
      </c>
      <c r="BD130" s="111">
        <v>129.16</v>
      </c>
      <c r="BE130" s="111">
        <v>121.169</v>
      </c>
      <c r="BF130" s="112">
        <v>122.045</v>
      </c>
      <c r="BG130" s="112">
        <v>5.87</v>
      </c>
      <c r="BH130" s="111">
        <v>137.33</v>
      </c>
      <c r="BI130" s="111">
        <v>131.625</v>
      </c>
      <c r="BJ130" s="112">
        <v>132.021</v>
      </c>
      <c r="BK130" s="112">
        <v>6.96</v>
      </c>
      <c r="BL130" s="111">
        <v>154.77</v>
      </c>
      <c r="BM130" s="111">
        <v>138.858</v>
      </c>
      <c r="BN130" s="112">
        <v>139.19</v>
      </c>
      <c r="BO130" s="112">
        <v>1.15</v>
      </c>
      <c r="BP130" s="111">
        <v>139.69</v>
      </c>
      <c r="BQ130" s="111">
        <v>126.024</v>
      </c>
      <c r="BR130" s="112">
        <v>126.947</v>
      </c>
      <c r="BS130" s="112">
        <v>1.23</v>
      </c>
      <c r="BT130" s="111">
        <v>127.15</v>
      </c>
      <c r="BU130" s="111">
        <v>111.54</v>
      </c>
      <c r="BV130" s="112">
        <v>112.944</v>
      </c>
      <c r="BW130" s="112">
        <v>8.58</v>
      </c>
      <c r="BX130" s="111">
        <v>145.64</v>
      </c>
      <c r="BY130" s="111">
        <v>138.918</v>
      </c>
      <c r="BZ130" s="112">
        <v>138.158</v>
      </c>
      <c r="CA130" s="112">
        <v>5.2</v>
      </c>
      <c r="CB130" s="111">
        <v>153.88</v>
      </c>
      <c r="CC130" s="111">
        <v>147.641</v>
      </c>
      <c r="CD130" s="112">
        <v>149.207</v>
      </c>
      <c r="CE130" s="112">
        <v>7.23</v>
      </c>
      <c r="CF130" s="111">
        <v>162.89</v>
      </c>
      <c r="CG130" s="111">
        <v>144.331</v>
      </c>
      <c r="CH130" s="112">
        <v>144.931</v>
      </c>
      <c r="CI130" s="112">
        <v>7.25</v>
      </c>
      <c r="CJ130" s="111">
        <v>113.05</v>
      </c>
      <c r="CK130" s="111">
        <v>115.901</v>
      </c>
      <c r="CL130" s="112">
        <v>112.862</v>
      </c>
      <c r="CM130" s="112">
        <v>-8.96</v>
      </c>
      <c r="CN130" s="111">
        <v>108.99</v>
      </c>
      <c r="CO130" s="111">
        <v>94.1768</v>
      </c>
      <c r="CP130" s="112">
        <v>93.8278</v>
      </c>
      <c r="CQ130" s="112">
        <v>0.15</v>
      </c>
      <c r="CR130" s="111">
        <v>140.5</v>
      </c>
      <c r="CS130" s="111">
        <v>127.938</v>
      </c>
      <c r="CT130" s="112">
        <v>130.064</v>
      </c>
      <c r="CU130" s="112">
        <v>6.32</v>
      </c>
      <c r="CV130" s="111">
        <v>129.32</v>
      </c>
      <c r="CW130" s="111">
        <v>111.23</v>
      </c>
      <c r="CX130" s="112">
        <v>110.644</v>
      </c>
      <c r="CY130" s="112">
        <v>1.86</v>
      </c>
      <c r="CZ130" s="111">
        <v>140.68</v>
      </c>
      <c r="DA130" s="111">
        <v>130.681</v>
      </c>
      <c r="DB130" s="112">
        <v>131.493</v>
      </c>
      <c r="DC130" s="112">
        <v>10.13</v>
      </c>
      <c r="DD130" s="111">
        <v>160.19</v>
      </c>
      <c r="DE130" s="111">
        <v>143.815</v>
      </c>
      <c r="DF130" s="112">
        <v>144.65</v>
      </c>
      <c r="DG130" s="112">
        <v>5.39</v>
      </c>
      <c r="DH130" s="111">
        <v>158.38</v>
      </c>
      <c r="DI130" s="111">
        <v>135.81</v>
      </c>
      <c r="DJ130" s="112">
        <v>136.238</v>
      </c>
      <c r="DK130" s="112">
        <v>5.93</v>
      </c>
      <c r="DL130" s="111">
        <v>106.99</v>
      </c>
      <c r="DM130" s="111">
        <v>100.747</v>
      </c>
      <c r="DN130" s="112">
        <v>97.2264</v>
      </c>
      <c r="DO130" s="112">
        <v>11.07</v>
      </c>
      <c r="DP130" s="111">
        <v>156.58</v>
      </c>
      <c r="DQ130" s="111">
        <v>144.67</v>
      </c>
      <c r="DR130" s="112">
        <v>145.325</v>
      </c>
      <c r="DS130" s="49" t="s">
        <v>90</v>
      </c>
    </row>
    <row r="131" spans="2:123" ht="12.75">
      <c r="B131" s="57" t="s">
        <v>91</v>
      </c>
      <c r="C131" s="108">
        <v>6.28</v>
      </c>
      <c r="D131" s="108">
        <v>134.51</v>
      </c>
      <c r="E131" s="108">
        <v>136.435</v>
      </c>
      <c r="F131" s="109">
        <v>136.687</v>
      </c>
      <c r="G131" s="75">
        <v>6.78</v>
      </c>
      <c r="H131" s="57">
        <v>131.99</v>
      </c>
      <c r="I131" s="57">
        <v>136.428</v>
      </c>
      <c r="J131" s="75">
        <v>136.815</v>
      </c>
      <c r="K131" s="75">
        <v>3.59</v>
      </c>
      <c r="L131" s="57">
        <v>149.66</v>
      </c>
      <c r="M131" s="57">
        <v>135.626</v>
      </c>
      <c r="N131" s="75">
        <v>135.428</v>
      </c>
      <c r="O131" s="109">
        <v>5.1</v>
      </c>
      <c r="P131" s="108">
        <v>121.51</v>
      </c>
      <c r="Q131" s="108">
        <v>124.303</v>
      </c>
      <c r="R131" s="110">
        <v>124.133</v>
      </c>
      <c r="S131" s="74">
        <v>3.62</v>
      </c>
      <c r="T131" s="57">
        <v>137.39</v>
      </c>
      <c r="U131" s="57">
        <v>130.005</v>
      </c>
      <c r="V131" s="75">
        <v>129.729</v>
      </c>
      <c r="W131" s="75">
        <v>1.26</v>
      </c>
      <c r="X131" s="57">
        <v>119.67</v>
      </c>
      <c r="Y131" s="57">
        <v>122.946</v>
      </c>
      <c r="Z131" s="75">
        <v>122.075</v>
      </c>
      <c r="AA131" s="75">
        <v>7.06</v>
      </c>
      <c r="AB131" s="57">
        <v>125.08</v>
      </c>
      <c r="AC131" s="57">
        <v>126.859</v>
      </c>
      <c r="AD131" s="75">
        <v>126.709</v>
      </c>
      <c r="AE131" s="75">
        <v>5.89</v>
      </c>
      <c r="AF131" s="57">
        <v>123.03</v>
      </c>
      <c r="AG131" s="57">
        <v>126.418</v>
      </c>
      <c r="AH131" s="75">
        <v>127.392</v>
      </c>
      <c r="AI131" s="75">
        <v>4.24</v>
      </c>
      <c r="AJ131" s="57">
        <v>116.91</v>
      </c>
      <c r="AK131" s="57">
        <v>118.57</v>
      </c>
      <c r="AL131" s="75">
        <v>120.35</v>
      </c>
      <c r="AM131" s="75">
        <v>8.08</v>
      </c>
      <c r="AN131" s="57">
        <v>133.22</v>
      </c>
      <c r="AO131" s="57">
        <v>140.316</v>
      </c>
      <c r="AP131" s="75">
        <v>138.725</v>
      </c>
      <c r="AQ131" s="127">
        <v>6.39</v>
      </c>
      <c r="AR131" s="128">
        <v>138.68</v>
      </c>
      <c r="AS131" s="128">
        <v>132.002</v>
      </c>
      <c r="AT131" s="127">
        <v>132.029</v>
      </c>
      <c r="AU131" s="75">
        <v>7.02</v>
      </c>
      <c r="AV131" s="57">
        <v>141.27</v>
      </c>
      <c r="AW131" s="57">
        <v>129.675</v>
      </c>
      <c r="AX131" s="75">
        <v>128.945</v>
      </c>
      <c r="AY131" s="75">
        <v>10.87</v>
      </c>
      <c r="AZ131" s="57">
        <v>154.66</v>
      </c>
      <c r="BA131" s="57">
        <v>140.72</v>
      </c>
      <c r="BB131" s="75">
        <v>140.598</v>
      </c>
      <c r="BC131" s="75">
        <v>1.74</v>
      </c>
      <c r="BD131" s="57">
        <v>127.41</v>
      </c>
      <c r="BE131" s="57">
        <v>122.451</v>
      </c>
      <c r="BF131" s="75">
        <v>122.384</v>
      </c>
      <c r="BG131" s="75">
        <v>5.98</v>
      </c>
      <c r="BH131" s="57">
        <v>132.95</v>
      </c>
      <c r="BI131" s="57">
        <v>132.01</v>
      </c>
      <c r="BJ131" s="75">
        <v>132.581</v>
      </c>
      <c r="BK131" s="75">
        <v>6.95</v>
      </c>
      <c r="BL131" s="57">
        <v>140.58</v>
      </c>
      <c r="BM131" s="57">
        <v>139.683</v>
      </c>
      <c r="BN131" s="75">
        <v>139.808</v>
      </c>
      <c r="BO131" s="75">
        <v>5.13</v>
      </c>
      <c r="BP131" s="57">
        <v>133.52</v>
      </c>
      <c r="BQ131" s="57">
        <v>128.466</v>
      </c>
      <c r="BR131" s="75">
        <v>128.062</v>
      </c>
      <c r="BS131" s="75">
        <v>10.75</v>
      </c>
      <c r="BT131" s="57">
        <v>126.96</v>
      </c>
      <c r="BU131" s="57">
        <v>115.038</v>
      </c>
      <c r="BV131" s="75">
        <v>114.06</v>
      </c>
      <c r="BW131" s="75">
        <v>7.77</v>
      </c>
      <c r="BX131" s="57">
        <v>142.27</v>
      </c>
      <c r="BY131" s="57">
        <v>139.259</v>
      </c>
      <c r="BZ131" s="75">
        <v>139.293</v>
      </c>
      <c r="CA131" s="75">
        <v>10.59</v>
      </c>
      <c r="CB131" s="57">
        <v>156</v>
      </c>
      <c r="CC131" s="57">
        <v>151.064</v>
      </c>
      <c r="CD131" s="75">
        <v>150.709</v>
      </c>
      <c r="CE131" s="75">
        <v>9.39</v>
      </c>
      <c r="CF131" s="57">
        <v>156.34</v>
      </c>
      <c r="CG131" s="57">
        <v>145.399</v>
      </c>
      <c r="CH131" s="75">
        <v>145.916</v>
      </c>
      <c r="CI131" s="75">
        <v>-0.18</v>
      </c>
      <c r="CJ131" s="57">
        <v>108.59</v>
      </c>
      <c r="CK131" s="57">
        <v>111.987</v>
      </c>
      <c r="CL131" s="75">
        <v>112.916</v>
      </c>
      <c r="CM131" s="75">
        <v>-7.35</v>
      </c>
      <c r="CN131" s="57">
        <v>106</v>
      </c>
      <c r="CO131" s="57">
        <v>93.3906</v>
      </c>
      <c r="CP131" s="75">
        <v>92.9243</v>
      </c>
      <c r="CQ131" s="75">
        <v>2.33</v>
      </c>
      <c r="CR131" s="57">
        <v>135.01</v>
      </c>
      <c r="CS131" s="57">
        <v>130.495</v>
      </c>
      <c r="CT131" s="75">
        <v>130.624</v>
      </c>
      <c r="CU131" s="75">
        <v>8.98</v>
      </c>
      <c r="CV131" s="57">
        <v>119.38</v>
      </c>
      <c r="CW131" s="57">
        <v>112.683</v>
      </c>
      <c r="CX131" s="75">
        <v>111.217</v>
      </c>
      <c r="CY131" s="75">
        <v>4.87</v>
      </c>
      <c r="CZ131" s="57">
        <v>135.95</v>
      </c>
      <c r="DA131" s="57">
        <v>131.864</v>
      </c>
      <c r="DB131" s="75">
        <v>132.393</v>
      </c>
      <c r="DC131" s="75">
        <v>5.99</v>
      </c>
      <c r="DD131" s="57">
        <v>151.31</v>
      </c>
      <c r="DE131" s="57">
        <v>146.929</v>
      </c>
      <c r="DF131" s="75">
        <v>145.901</v>
      </c>
      <c r="DG131" s="75">
        <v>5.22</v>
      </c>
      <c r="DH131" s="57">
        <v>140.95</v>
      </c>
      <c r="DI131" s="57">
        <v>136.857</v>
      </c>
      <c r="DJ131" s="75">
        <v>136.847</v>
      </c>
      <c r="DK131" s="75">
        <v>-9.22</v>
      </c>
      <c r="DL131" s="57">
        <v>100.69</v>
      </c>
      <c r="DM131" s="57">
        <v>93.468</v>
      </c>
      <c r="DN131" s="75">
        <v>96.7175</v>
      </c>
      <c r="DO131" s="75">
        <v>4.46</v>
      </c>
      <c r="DP131" s="57">
        <v>138.97</v>
      </c>
      <c r="DQ131" s="57">
        <v>144.023</v>
      </c>
      <c r="DR131" s="75">
        <v>146.12</v>
      </c>
      <c r="DS131" s="49" t="s">
        <v>92</v>
      </c>
    </row>
    <row r="132" spans="2:123" ht="12.75">
      <c r="B132" s="134" t="s">
        <v>93</v>
      </c>
      <c r="C132" s="108">
        <v>7.39</v>
      </c>
      <c r="D132" s="128">
        <v>134.19</v>
      </c>
      <c r="E132" s="128">
        <v>137.215</v>
      </c>
      <c r="F132" s="127">
        <v>137.266</v>
      </c>
      <c r="G132" s="75">
        <v>8.17</v>
      </c>
      <c r="H132" s="57">
        <v>133.67</v>
      </c>
      <c r="I132" s="57">
        <v>137.475</v>
      </c>
      <c r="J132" s="75">
        <v>137.478</v>
      </c>
      <c r="K132" s="75">
        <v>3.1</v>
      </c>
      <c r="L132" s="57">
        <v>137.04</v>
      </c>
      <c r="M132" s="57">
        <v>135.513</v>
      </c>
      <c r="N132" s="75">
        <v>135.489</v>
      </c>
      <c r="O132" s="109">
        <v>4.39</v>
      </c>
      <c r="P132" s="108">
        <v>116.38</v>
      </c>
      <c r="Q132" s="108">
        <v>124.251</v>
      </c>
      <c r="R132" s="110">
        <v>124.513</v>
      </c>
      <c r="S132" s="74">
        <v>4.83</v>
      </c>
      <c r="T132" s="57">
        <v>126.22</v>
      </c>
      <c r="U132" s="57">
        <v>129.715</v>
      </c>
      <c r="V132" s="75">
        <v>130.122</v>
      </c>
      <c r="W132" s="75">
        <v>-0.71</v>
      </c>
      <c r="X132" s="57">
        <v>114.26</v>
      </c>
      <c r="Y132" s="57">
        <v>122.297</v>
      </c>
      <c r="Z132" s="75">
        <v>122.157</v>
      </c>
      <c r="AA132" s="75">
        <v>4.25</v>
      </c>
      <c r="AB132" s="57">
        <v>118.3</v>
      </c>
      <c r="AC132" s="57">
        <v>126.458</v>
      </c>
      <c r="AD132" s="75">
        <v>127.209</v>
      </c>
      <c r="AE132" s="75">
        <v>7.07</v>
      </c>
      <c r="AF132" s="57">
        <v>120.92</v>
      </c>
      <c r="AG132" s="57">
        <v>128.159</v>
      </c>
      <c r="AH132" s="75">
        <v>127.737</v>
      </c>
      <c r="AI132" s="75">
        <v>3.74</v>
      </c>
      <c r="AJ132" s="57">
        <v>110.48</v>
      </c>
      <c r="AK132" s="57">
        <v>118.744</v>
      </c>
      <c r="AL132" s="75">
        <v>120.507</v>
      </c>
      <c r="AM132" s="75">
        <v>6.08</v>
      </c>
      <c r="AN132" s="57">
        <v>131.95</v>
      </c>
      <c r="AO132" s="57">
        <v>139.808</v>
      </c>
      <c r="AP132" s="75">
        <v>139.362</v>
      </c>
      <c r="AQ132" s="127">
        <v>7.29</v>
      </c>
      <c r="AR132" s="128">
        <v>129.17</v>
      </c>
      <c r="AS132" s="128">
        <v>132.995</v>
      </c>
      <c r="AT132" s="127">
        <v>132.691</v>
      </c>
      <c r="AU132" s="75">
        <v>7.21</v>
      </c>
      <c r="AV132" s="57">
        <v>125.72</v>
      </c>
      <c r="AW132" s="57">
        <v>131.046</v>
      </c>
      <c r="AX132" s="75">
        <v>129.377</v>
      </c>
      <c r="AY132" s="75">
        <v>6.46</v>
      </c>
      <c r="AZ132" s="57">
        <v>141.19</v>
      </c>
      <c r="BA132" s="57">
        <v>141.204</v>
      </c>
      <c r="BB132" s="75">
        <v>141.195</v>
      </c>
      <c r="BC132" s="75">
        <v>3.53</v>
      </c>
      <c r="BD132" s="57">
        <v>117.6</v>
      </c>
      <c r="BE132" s="57">
        <v>122.418</v>
      </c>
      <c r="BF132" s="75">
        <v>122.734</v>
      </c>
      <c r="BG132" s="75">
        <v>7.25</v>
      </c>
      <c r="BH132" s="57">
        <v>130.31</v>
      </c>
      <c r="BI132" s="57">
        <v>133.122</v>
      </c>
      <c r="BJ132" s="75">
        <v>133.155</v>
      </c>
      <c r="BK132" s="75">
        <v>6.32</v>
      </c>
      <c r="BL132" s="57">
        <v>131.71</v>
      </c>
      <c r="BM132" s="57">
        <v>139.824</v>
      </c>
      <c r="BN132" s="75">
        <v>140.47</v>
      </c>
      <c r="BO132" s="75">
        <v>6.56</v>
      </c>
      <c r="BP132" s="57">
        <v>127.96</v>
      </c>
      <c r="BQ132" s="57">
        <v>129.307</v>
      </c>
      <c r="BR132" s="75">
        <v>129.201</v>
      </c>
      <c r="BS132" s="75">
        <v>9.08</v>
      </c>
      <c r="BT132" s="57">
        <v>109.32</v>
      </c>
      <c r="BU132" s="57">
        <v>116.67</v>
      </c>
      <c r="BV132" s="75">
        <v>115.041</v>
      </c>
      <c r="BW132" s="75">
        <v>9.06</v>
      </c>
      <c r="BX132" s="57">
        <v>141.44</v>
      </c>
      <c r="BY132" s="57">
        <v>139.702</v>
      </c>
      <c r="BZ132" s="75">
        <v>140.455</v>
      </c>
      <c r="CA132" s="75">
        <v>16.19</v>
      </c>
      <c r="CB132" s="57">
        <v>150.42</v>
      </c>
      <c r="CC132" s="57">
        <v>154.889</v>
      </c>
      <c r="CD132" s="75">
        <v>152.204</v>
      </c>
      <c r="CE132" s="75">
        <v>10.55</v>
      </c>
      <c r="CF132" s="57">
        <v>146.53</v>
      </c>
      <c r="CG132" s="57">
        <v>147.095</v>
      </c>
      <c r="CH132" s="75">
        <v>146.913</v>
      </c>
      <c r="CI132" s="75">
        <v>6.75</v>
      </c>
      <c r="CJ132" s="57">
        <v>109.06</v>
      </c>
      <c r="CK132" s="57">
        <v>114.34</v>
      </c>
      <c r="CL132" s="75">
        <v>112.869</v>
      </c>
      <c r="CM132" s="75">
        <v>-10.94</v>
      </c>
      <c r="CN132" s="57">
        <v>91.24</v>
      </c>
      <c r="CO132" s="57">
        <v>90.382</v>
      </c>
      <c r="CP132" s="75">
        <v>92.059</v>
      </c>
      <c r="CQ132" s="75">
        <v>2.83</v>
      </c>
      <c r="CR132" s="57">
        <v>126.59</v>
      </c>
      <c r="CS132" s="57">
        <v>130.421</v>
      </c>
      <c r="CT132" s="75">
        <v>131.206</v>
      </c>
      <c r="CU132" s="75">
        <v>5.95</v>
      </c>
      <c r="CV132" s="57">
        <v>104.24</v>
      </c>
      <c r="CW132" s="57">
        <v>110.815</v>
      </c>
      <c r="CX132" s="75">
        <v>111.514</v>
      </c>
      <c r="CY132" s="75">
        <v>5.92</v>
      </c>
      <c r="CZ132" s="57">
        <v>125.59</v>
      </c>
      <c r="DA132" s="57">
        <v>132.909</v>
      </c>
      <c r="DB132" s="75">
        <v>133.436</v>
      </c>
      <c r="DC132" s="75">
        <v>11.38</v>
      </c>
      <c r="DD132" s="57">
        <v>138.04</v>
      </c>
      <c r="DE132" s="57">
        <v>146.691</v>
      </c>
      <c r="DF132" s="75">
        <v>146.95</v>
      </c>
      <c r="DG132" s="75">
        <v>9.88</v>
      </c>
      <c r="DH132" s="57">
        <v>137.58</v>
      </c>
      <c r="DI132" s="57">
        <v>138.021</v>
      </c>
      <c r="DJ132" s="75">
        <v>137.436</v>
      </c>
      <c r="DK132" s="75">
        <v>-7.32</v>
      </c>
      <c r="DL132" s="57">
        <v>94.32</v>
      </c>
      <c r="DM132" s="57">
        <v>94.9283</v>
      </c>
      <c r="DN132" s="75">
        <v>96.3252</v>
      </c>
      <c r="DO132" s="75">
        <v>8.16</v>
      </c>
      <c r="DP132" s="57">
        <v>147.97</v>
      </c>
      <c r="DQ132" s="57">
        <v>146.495</v>
      </c>
      <c r="DR132" s="75">
        <v>146.998</v>
      </c>
      <c r="DS132" s="49" t="s">
        <v>94</v>
      </c>
    </row>
    <row r="133" spans="2:123" ht="12.75">
      <c r="B133" s="134" t="s">
        <v>95</v>
      </c>
      <c r="C133" s="108">
        <v>5.32</v>
      </c>
      <c r="D133" s="128">
        <v>130.9</v>
      </c>
      <c r="E133" s="128">
        <v>138.019</v>
      </c>
      <c r="F133" s="127">
        <v>137.853</v>
      </c>
      <c r="G133" s="75">
        <v>5.71</v>
      </c>
      <c r="H133" s="57">
        <v>131.39</v>
      </c>
      <c r="I133" s="57">
        <v>138.372</v>
      </c>
      <c r="J133" s="75">
        <v>138.149</v>
      </c>
      <c r="K133" s="75">
        <v>3.17</v>
      </c>
      <c r="L133" s="57">
        <v>128.15</v>
      </c>
      <c r="M133" s="57">
        <v>135.531</v>
      </c>
      <c r="N133" s="75">
        <v>135.483</v>
      </c>
      <c r="O133" s="109">
        <v>4.11</v>
      </c>
      <c r="P133" s="108">
        <v>115.43</v>
      </c>
      <c r="Q133" s="108">
        <v>125.018</v>
      </c>
      <c r="R133" s="110">
        <v>124.939</v>
      </c>
      <c r="S133" s="74">
        <v>3.02</v>
      </c>
      <c r="T133" s="57">
        <v>121.65</v>
      </c>
      <c r="U133" s="57">
        <v>129.813</v>
      </c>
      <c r="V133" s="75">
        <v>130.522</v>
      </c>
      <c r="W133" s="75">
        <v>0.71</v>
      </c>
      <c r="X133" s="57">
        <v>110.11</v>
      </c>
      <c r="Y133" s="57">
        <v>122.586</v>
      </c>
      <c r="Z133" s="75">
        <v>122.351</v>
      </c>
      <c r="AA133" s="75">
        <v>4.49</v>
      </c>
      <c r="AB133" s="57">
        <v>120.78</v>
      </c>
      <c r="AC133" s="57">
        <v>127.884</v>
      </c>
      <c r="AD133" s="75">
        <v>127.732</v>
      </c>
      <c r="AE133" s="75">
        <v>5.26</v>
      </c>
      <c r="AF133" s="57">
        <v>118.17</v>
      </c>
      <c r="AG133" s="57">
        <v>127.818</v>
      </c>
      <c r="AH133" s="75">
        <v>128.166</v>
      </c>
      <c r="AI133" s="75">
        <v>3.57</v>
      </c>
      <c r="AJ133" s="57">
        <v>110.29</v>
      </c>
      <c r="AK133" s="57">
        <v>119.492</v>
      </c>
      <c r="AL133" s="75">
        <v>120.563</v>
      </c>
      <c r="AM133" s="75">
        <v>6.81</v>
      </c>
      <c r="AN133" s="57">
        <v>127.33</v>
      </c>
      <c r="AO133" s="57">
        <v>140.939</v>
      </c>
      <c r="AP133" s="75">
        <v>139.929</v>
      </c>
      <c r="AQ133" s="127">
        <v>5.79</v>
      </c>
      <c r="AR133" s="128">
        <v>123.5</v>
      </c>
      <c r="AS133" s="128">
        <v>133.255</v>
      </c>
      <c r="AT133" s="127">
        <v>133.329</v>
      </c>
      <c r="AU133" s="75">
        <v>3.68</v>
      </c>
      <c r="AV133" s="57">
        <v>115.9</v>
      </c>
      <c r="AW133" s="57">
        <v>129.936</v>
      </c>
      <c r="AX133" s="75">
        <v>129.771</v>
      </c>
      <c r="AY133" s="75">
        <v>2.8</v>
      </c>
      <c r="AZ133" s="57">
        <v>131.58</v>
      </c>
      <c r="BA133" s="57">
        <v>141.545</v>
      </c>
      <c r="BB133" s="75">
        <v>141.811</v>
      </c>
      <c r="BC133" s="75">
        <v>4.16</v>
      </c>
      <c r="BD133" s="57">
        <v>109.29</v>
      </c>
      <c r="BE133" s="57">
        <v>123.603</v>
      </c>
      <c r="BF133" s="75">
        <v>123.084</v>
      </c>
      <c r="BG133" s="75">
        <v>5.94</v>
      </c>
      <c r="BH133" s="57">
        <v>127.92</v>
      </c>
      <c r="BI133" s="57">
        <v>133.523</v>
      </c>
      <c r="BJ133" s="75">
        <v>133.719</v>
      </c>
      <c r="BK133" s="75">
        <v>7.62</v>
      </c>
      <c r="BL133" s="57">
        <v>132.3</v>
      </c>
      <c r="BM133" s="57">
        <v>141.549</v>
      </c>
      <c r="BN133" s="75">
        <v>141.148</v>
      </c>
      <c r="BO133" s="75">
        <v>6.4</v>
      </c>
      <c r="BP133" s="57">
        <v>120.41</v>
      </c>
      <c r="BQ133" s="57">
        <v>130.369</v>
      </c>
      <c r="BR133" s="75">
        <v>130.234</v>
      </c>
      <c r="BS133" s="75">
        <v>8.76</v>
      </c>
      <c r="BT133" s="57">
        <v>105.06</v>
      </c>
      <c r="BU133" s="57">
        <v>115.001</v>
      </c>
      <c r="BV133" s="75">
        <v>115.79</v>
      </c>
      <c r="BW133" s="75">
        <v>9.96</v>
      </c>
      <c r="BX133" s="57">
        <v>132.89</v>
      </c>
      <c r="BY133" s="57">
        <v>141.09</v>
      </c>
      <c r="BZ133" s="75">
        <v>141.806</v>
      </c>
      <c r="CA133" s="75">
        <v>13.47</v>
      </c>
      <c r="CB133" s="57">
        <v>146.49</v>
      </c>
      <c r="CC133" s="57">
        <v>153.315</v>
      </c>
      <c r="CD133" s="75">
        <v>153.654</v>
      </c>
      <c r="CE133" s="75">
        <v>8.24</v>
      </c>
      <c r="CF133" s="57">
        <v>139.44</v>
      </c>
      <c r="CG133" s="57">
        <v>147.437</v>
      </c>
      <c r="CH133" s="75">
        <v>147.898</v>
      </c>
      <c r="CI133" s="75">
        <v>1.6</v>
      </c>
      <c r="CJ133" s="57">
        <v>105.29</v>
      </c>
      <c r="CK133" s="57">
        <v>112.686</v>
      </c>
      <c r="CL133" s="75">
        <v>112.747</v>
      </c>
      <c r="CM133" s="75">
        <v>-8.72</v>
      </c>
      <c r="CN133" s="57">
        <v>90.91</v>
      </c>
      <c r="CO133" s="57">
        <v>91.4399</v>
      </c>
      <c r="CP133" s="75">
        <v>91.3546</v>
      </c>
      <c r="CQ133" s="75">
        <v>4.61</v>
      </c>
      <c r="CR133" s="57">
        <v>130.7</v>
      </c>
      <c r="CS133" s="57">
        <v>130.821</v>
      </c>
      <c r="CT133" s="75">
        <v>131.806</v>
      </c>
      <c r="CU133" s="75">
        <v>6.55</v>
      </c>
      <c r="CV133" s="57">
        <v>100.34</v>
      </c>
      <c r="CW133" s="57">
        <v>111.63</v>
      </c>
      <c r="CX133" s="75">
        <v>111.963</v>
      </c>
      <c r="CY133" s="75">
        <v>7.78</v>
      </c>
      <c r="CZ133" s="57">
        <v>122.23</v>
      </c>
      <c r="DA133" s="57">
        <v>134.962</v>
      </c>
      <c r="DB133" s="75">
        <v>134.57</v>
      </c>
      <c r="DC133" s="75">
        <v>14.24</v>
      </c>
      <c r="DD133" s="57">
        <v>142.32</v>
      </c>
      <c r="DE133" s="57">
        <v>148.21</v>
      </c>
      <c r="DF133" s="75">
        <v>147.788</v>
      </c>
      <c r="DG133" s="75">
        <v>3.69</v>
      </c>
      <c r="DH133" s="57">
        <v>122.62</v>
      </c>
      <c r="DI133" s="57">
        <v>136.909</v>
      </c>
      <c r="DJ133" s="75">
        <v>138.008</v>
      </c>
      <c r="DK133" s="75">
        <v>-4.67</v>
      </c>
      <c r="DL133" s="57">
        <v>97.85</v>
      </c>
      <c r="DM133" s="57">
        <v>96.1622</v>
      </c>
      <c r="DN133" s="75">
        <v>96.0902</v>
      </c>
      <c r="DO133" s="75">
        <v>5.67</v>
      </c>
      <c r="DP133" s="57">
        <v>157.1</v>
      </c>
      <c r="DQ133" s="57">
        <v>145.167</v>
      </c>
      <c r="DR133" s="75">
        <v>147.97</v>
      </c>
      <c r="DS133" s="49" t="s">
        <v>95</v>
      </c>
    </row>
    <row r="134" spans="2:123" ht="12.75">
      <c r="B134" s="134" t="s">
        <v>96</v>
      </c>
      <c r="C134" s="108">
        <v>7.07</v>
      </c>
      <c r="D134" s="128">
        <v>132.87</v>
      </c>
      <c r="E134" s="128">
        <v>139.11</v>
      </c>
      <c r="F134" s="127">
        <v>138.373</v>
      </c>
      <c r="G134" s="75">
        <v>7.66</v>
      </c>
      <c r="H134" s="57">
        <v>133.32</v>
      </c>
      <c r="I134" s="57">
        <v>139.502</v>
      </c>
      <c r="J134" s="75">
        <v>138.763</v>
      </c>
      <c r="K134" s="75">
        <v>3.27</v>
      </c>
      <c r="L134" s="57">
        <v>130</v>
      </c>
      <c r="M134" s="57">
        <v>135.784</v>
      </c>
      <c r="N134" s="75">
        <v>135.379</v>
      </c>
      <c r="O134" s="109">
        <v>4.21</v>
      </c>
      <c r="P134" s="108">
        <v>118.83</v>
      </c>
      <c r="Q134" s="108">
        <v>125.269</v>
      </c>
      <c r="R134" s="110">
        <v>125.406</v>
      </c>
      <c r="S134" s="74">
        <v>5.68</v>
      </c>
      <c r="T134" s="57">
        <v>118.81</v>
      </c>
      <c r="U134" s="57">
        <v>131.035</v>
      </c>
      <c r="V134" s="75">
        <v>130.931</v>
      </c>
      <c r="W134" s="75">
        <v>1.21</v>
      </c>
      <c r="X134" s="57">
        <v>114.73</v>
      </c>
      <c r="Y134" s="57">
        <v>123.279</v>
      </c>
      <c r="Z134" s="75">
        <v>122.68</v>
      </c>
      <c r="AA134" s="75">
        <v>6.25</v>
      </c>
      <c r="AB134" s="57">
        <v>120.68</v>
      </c>
      <c r="AC134" s="57">
        <v>128.367</v>
      </c>
      <c r="AD134" s="75">
        <v>128.263</v>
      </c>
      <c r="AE134" s="75">
        <v>6.26</v>
      </c>
      <c r="AF134" s="57">
        <v>116.81</v>
      </c>
      <c r="AG134" s="57">
        <v>128.63</v>
      </c>
      <c r="AH134" s="75">
        <v>128.645</v>
      </c>
      <c r="AI134" s="75">
        <v>2.26</v>
      </c>
      <c r="AJ134" s="57">
        <v>118.25</v>
      </c>
      <c r="AK134" s="57">
        <v>119.636</v>
      </c>
      <c r="AL134" s="75">
        <v>120.647</v>
      </c>
      <c r="AM134" s="75">
        <v>6.48</v>
      </c>
      <c r="AN134" s="57">
        <v>127.76</v>
      </c>
      <c r="AO134" s="57">
        <v>141.133</v>
      </c>
      <c r="AP134" s="75">
        <v>140.436</v>
      </c>
      <c r="AQ134" s="127">
        <v>6.35</v>
      </c>
      <c r="AR134" s="128">
        <v>124.81</v>
      </c>
      <c r="AS134" s="128">
        <v>134.014</v>
      </c>
      <c r="AT134" s="127">
        <v>133.956</v>
      </c>
      <c r="AU134" s="75">
        <v>3.78</v>
      </c>
      <c r="AV134" s="57">
        <v>118.08</v>
      </c>
      <c r="AW134" s="57">
        <v>130.095</v>
      </c>
      <c r="AX134" s="75">
        <v>130.155</v>
      </c>
      <c r="AY134" s="75">
        <v>2.12</v>
      </c>
      <c r="AZ134" s="57">
        <v>123.03</v>
      </c>
      <c r="BA134" s="57">
        <v>141.908</v>
      </c>
      <c r="BB134" s="75">
        <v>142.533</v>
      </c>
      <c r="BC134" s="75">
        <v>3.22</v>
      </c>
      <c r="BD134" s="57">
        <v>107.5</v>
      </c>
      <c r="BE134" s="57">
        <v>122.83</v>
      </c>
      <c r="BF134" s="75">
        <v>123.433</v>
      </c>
      <c r="BG134" s="75">
        <v>6.91</v>
      </c>
      <c r="BH134" s="57">
        <v>129.42</v>
      </c>
      <c r="BI134" s="57">
        <v>134.419</v>
      </c>
      <c r="BJ134" s="75">
        <v>134.255</v>
      </c>
      <c r="BK134" s="75">
        <v>6.18</v>
      </c>
      <c r="BL134" s="57">
        <v>131.01</v>
      </c>
      <c r="BM134" s="57">
        <v>141.164</v>
      </c>
      <c r="BN134" s="75">
        <v>141.758</v>
      </c>
      <c r="BO134" s="75">
        <v>8.2</v>
      </c>
      <c r="BP134" s="57">
        <v>123.31</v>
      </c>
      <c r="BQ134" s="57">
        <v>131.966</v>
      </c>
      <c r="BR134" s="75">
        <v>131.074</v>
      </c>
      <c r="BS134" s="75">
        <v>8.67</v>
      </c>
      <c r="BT134" s="57">
        <v>110.1</v>
      </c>
      <c r="BU134" s="57">
        <v>116.35</v>
      </c>
      <c r="BV134" s="75">
        <v>116.554</v>
      </c>
      <c r="BW134" s="75">
        <v>13.37</v>
      </c>
      <c r="BX134" s="57">
        <v>135.56</v>
      </c>
      <c r="BY134" s="57">
        <v>144.225</v>
      </c>
      <c r="BZ134" s="75">
        <v>143.275</v>
      </c>
      <c r="CA134" s="75">
        <v>14.9</v>
      </c>
      <c r="CB134" s="57">
        <v>150.78</v>
      </c>
      <c r="CC134" s="57">
        <v>156.237</v>
      </c>
      <c r="CD134" s="75">
        <v>155.092</v>
      </c>
      <c r="CE134" s="75">
        <v>9.86</v>
      </c>
      <c r="CF134" s="57">
        <v>140.8</v>
      </c>
      <c r="CG134" s="57">
        <v>148.975</v>
      </c>
      <c r="CH134" s="75">
        <v>148.878</v>
      </c>
      <c r="CI134" s="75">
        <v>-2.33</v>
      </c>
      <c r="CJ134" s="57">
        <v>106.44</v>
      </c>
      <c r="CK134" s="57">
        <v>111.513</v>
      </c>
      <c r="CL134" s="75">
        <v>112.616</v>
      </c>
      <c r="CM134" s="75">
        <v>-9.7</v>
      </c>
      <c r="CN134" s="57">
        <v>85.45</v>
      </c>
      <c r="CO134" s="57">
        <v>91.0065</v>
      </c>
      <c r="CP134" s="75">
        <v>90.7273</v>
      </c>
      <c r="CQ134" s="75">
        <v>4.28</v>
      </c>
      <c r="CR134" s="57">
        <v>122.7</v>
      </c>
      <c r="CS134" s="57">
        <v>131.613</v>
      </c>
      <c r="CT134" s="75">
        <v>132.437</v>
      </c>
      <c r="CU134" s="75">
        <v>7.92</v>
      </c>
      <c r="CV134" s="57">
        <v>102.66</v>
      </c>
      <c r="CW134" s="57">
        <v>112.989</v>
      </c>
      <c r="CX134" s="75">
        <v>112.514</v>
      </c>
      <c r="CY134" s="75">
        <v>6.93</v>
      </c>
      <c r="CZ134" s="57">
        <v>126.94</v>
      </c>
      <c r="DA134" s="57">
        <v>135.682</v>
      </c>
      <c r="DB134" s="75">
        <v>135.731</v>
      </c>
      <c r="DC134" s="75">
        <v>14.96</v>
      </c>
      <c r="DD134" s="57">
        <v>142.32</v>
      </c>
      <c r="DE134" s="57">
        <v>149.939</v>
      </c>
      <c r="DF134" s="75">
        <v>148.222</v>
      </c>
      <c r="DG134" s="75">
        <v>5.59</v>
      </c>
      <c r="DH134" s="57">
        <v>127</v>
      </c>
      <c r="DI134" s="57">
        <v>138.409</v>
      </c>
      <c r="DJ134" s="75">
        <v>138.614</v>
      </c>
      <c r="DK134" s="75">
        <v>-0.18</v>
      </c>
      <c r="DL134" s="57">
        <v>91.45</v>
      </c>
      <c r="DM134" s="57">
        <v>96.1501</v>
      </c>
      <c r="DN134" s="75">
        <v>95.8897</v>
      </c>
      <c r="DO134" s="75">
        <v>4.85</v>
      </c>
      <c r="DP134" s="57">
        <v>147.37</v>
      </c>
      <c r="DQ134" s="57">
        <v>148.257</v>
      </c>
      <c r="DR134" s="75">
        <v>149.054</v>
      </c>
      <c r="DS134" s="49" t="s">
        <v>96</v>
      </c>
    </row>
    <row r="135" spans="2:123" s="75" customFormat="1" ht="12.75">
      <c r="B135" s="75" t="s">
        <v>97</v>
      </c>
      <c r="C135" s="127">
        <v>5.44</v>
      </c>
      <c r="D135" s="127">
        <v>142.03</v>
      </c>
      <c r="E135" s="127">
        <v>138.501</v>
      </c>
      <c r="F135" s="127">
        <v>138.806</v>
      </c>
      <c r="G135" s="75">
        <v>5.78</v>
      </c>
      <c r="H135" s="75">
        <v>143.7</v>
      </c>
      <c r="I135" s="75">
        <v>138.814</v>
      </c>
      <c r="J135" s="75">
        <v>139.317</v>
      </c>
      <c r="K135" s="75">
        <v>3.49</v>
      </c>
      <c r="L135" s="75">
        <v>131.55</v>
      </c>
      <c r="M135" s="75">
        <v>135.666</v>
      </c>
      <c r="N135" s="75">
        <v>135.054</v>
      </c>
      <c r="O135" s="127">
        <v>5.34</v>
      </c>
      <c r="P135" s="127">
        <v>129.55</v>
      </c>
      <c r="Q135" s="127">
        <v>126.266</v>
      </c>
      <c r="R135" s="127">
        <v>125.835</v>
      </c>
      <c r="S135" s="75">
        <v>6.84</v>
      </c>
      <c r="T135" s="75">
        <v>140.32</v>
      </c>
      <c r="U135" s="75">
        <v>131.753</v>
      </c>
      <c r="V135" s="75">
        <v>131.341</v>
      </c>
      <c r="W135" s="75">
        <v>0.02</v>
      </c>
      <c r="X135" s="75">
        <v>116.27</v>
      </c>
      <c r="Y135" s="75">
        <v>123.428</v>
      </c>
      <c r="Z135" s="75">
        <v>123.092</v>
      </c>
      <c r="AA135" s="75">
        <v>6.9</v>
      </c>
      <c r="AB135" s="75">
        <v>136.66</v>
      </c>
      <c r="AC135" s="75">
        <v>129.796</v>
      </c>
      <c r="AD135" s="75">
        <v>128.772</v>
      </c>
      <c r="AE135" s="75">
        <v>6.29</v>
      </c>
      <c r="AF135" s="75">
        <v>129.06</v>
      </c>
      <c r="AG135" s="75">
        <v>128.591</v>
      </c>
      <c r="AH135" s="75">
        <v>129.315</v>
      </c>
      <c r="AI135" s="75">
        <v>4.45</v>
      </c>
      <c r="AJ135" s="75">
        <v>125.32</v>
      </c>
      <c r="AK135" s="75">
        <v>120.548</v>
      </c>
      <c r="AL135" s="75">
        <v>120.767</v>
      </c>
      <c r="AM135" s="75">
        <v>5.92</v>
      </c>
      <c r="AN135" s="75">
        <v>135.09</v>
      </c>
      <c r="AO135" s="75">
        <v>141.26</v>
      </c>
      <c r="AP135" s="75">
        <v>140.894</v>
      </c>
      <c r="AQ135" s="127">
        <v>6.06</v>
      </c>
      <c r="AR135" s="127">
        <v>139</v>
      </c>
      <c r="AS135" s="127">
        <v>134.764</v>
      </c>
      <c r="AT135" s="127">
        <v>134.572</v>
      </c>
      <c r="AU135" s="75">
        <v>4.28</v>
      </c>
      <c r="AV135" s="75">
        <v>131.94</v>
      </c>
      <c r="AW135" s="75">
        <v>130.794</v>
      </c>
      <c r="AX135" s="75">
        <v>130.526</v>
      </c>
      <c r="AY135" s="75">
        <v>7.18</v>
      </c>
      <c r="AZ135" s="75">
        <v>144.96</v>
      </c>
      <c r="BA135" s="75">
        <v>143.722</v>
      </c>
      <c r="BB135" s="75">
        <v>143.364</v>
      </c>
      <c r="BC135" s="75">
        <v>2.57</v>
      </c>
      <c r="BD135" s="75">
        <v>114.54</v>
      </c>
      <c r="BE135" s="75">
        <v>123.495</v>
      </c>
      <c r="BF135" s="75">
        <v>123.792</v>
      </c>
      <c r="BG135" s="75">
        <v>7.01</v>
      </c>
      <c r="BH135" s="75">
        <v>150.8</v>
      </c>
      <c r="BI135" s="75">
        <v>134.602</v>
      </c>
      <c r="BJ135" s="75">
        <v>134.753</v>
      </c>
      <c r="BK135" s="75">
        <v>7.25</v>
      </c>
      <c r="BL135" s="75">
        <v>137.35</v>
      </c>
      <c r="BM135" s="75">
        <v>142.199</v>
      </c>
      <c r="BN135" s="75">
        <v>142.372</v>
      </c>
      <c r="BO135" s="75">
        <v>6.7</v>
      </c>
      <c r="BP135" s="75">
        <v>132.31</v>
      </c>
      <c r="BQ135" s="75">
        <v>130.934</v>
      </c>
      <c r="BR135" s="75">
        <v>131.743</v>
      </c>
      <c r="BS135" s="75">
        <v>9.08</v>
      </c>
      <c r="BT135" s="75">
        <v>117.6</v>
      </c>
      <c r="BU135" s="75">
        <v>118.116</v>
      </c>
      <c r="BV135" s="75">
        <v>117.355</v>
      </c>
      <c r="BW135" s="75">
        <v>13.24</v>
      </c>
      <c r="BX135" s="75">
        <v>153.48</v>
      </c>
      <c r="BY135" s="75">
        <v>145.088</v>
      </c>
      <c r="BZ135" s="75">
        <v>144.649</v>
      </c>
      <c r="CA135" s="75">
        <v>12.92</v>
      </c>
      <c r="CB135" s="75">
        <v>166.49</v>
      </c>
      <c r="CC135" s="75">
        <v>156.383</v>
      </c>
      <c r="CD135" s="75">
        <v>156.524</v>
      </c>
      <c r="CE135" s="75">
        <v>9.3</v>
      </c>
      <c r="CF135" s="75">
        <v>150.47</v>
      </c>
      <c r="CG135" s="75">
        <v>149.929</v>
      </c>
      <c r="CH135" s="75">
        <v>149.837</v>
      </c>
      <c r="CI135" s="75">
        <v>-5.93</v>
      </c>
      <c r="CJ135" s="75">
        <v>125.83</v>
      </c>
      <c r="CK135" s="75">
        <v>110.601</v>
      </c>
      <c r="CL135" s="75">
        <v>112.646</v>
      </c>
      <c r="CM135" s="75">
        <v>-12.78</v>
      </c>
      <c r="CN135" s="75">
        <v>91.46</v>
      </c>
      <c r="CO135" s="75">
        <v>88.3479</v>
      </c>
      <c r="CP135" s="75">
        <v>90.176</v>
      </c>
      <c r="CQ135" s="75">
        <v>4</v>
      </c>
      <c r="CR135" s="75">
        <v>141.54</v>
      </c>
      <c r="CS135" s="75">
        <v>132.405</v>
      </c>
      <c r="CT135" s="75">
        <v>133.101</v>
      </c>
      <c r="CU135" s="75">
        <v>9.39</v>
      </c>
      <c r="CV135" s="75">
        <v>130.04</v>
      </c>
      <c r="CW135" s="75">
        <v>111.522</v>
      </c>
      <c r="CX135" s="75">
        <v>113.097</v>
      </c>
      <c r="CY135" s="75">
        <v>8.02</v>
      </c>
      <c r="CZ135" s="75">
        <v>138.7</v>
      </c>
      <c r="DA135" s="75">
        <v>137.46</v>
      </c>
      <c r="DB135" s="75">
        <v>136.885</v>
      </c>
      <c r="DC135" s="75">
        <v>3.75</v>
      </c>
      <c r="DD135" s="75">
        <v>136.38</v>
      </c>
      <c r="DE135" s="75">
        <v>146.818</v>
      </c>
      <c r="DF135" s="75">
        <v>148.243</v>
      </c>
      <c r="DG135" s="75">
        <v>5.61</v>
      </c>
      <c r="DH135" s="75">
        <v>156.24</v>
      </c>
      <c r="DI135" s="75">
        <v>139.052</v>
      </c>
      <c r="DJ135" s="75">
        <v>139.251</v>
      </c>
      <c r="DK135" s="75">
        <v>-2.44</v>
      </c>
      <c r="DL135" s="75">
        <v>96.5</v>
      </c>
      <c r="DM135" s="75">
        <v>94.1338</v>
      </c>
      <c r="DN135" s="75">
        <v>95.7243</v>
      </c>
      <c r="DO135" s="75">
        <v>6.47</v>
      </c>
      <c r="DP135" s="75">
        <v>160.15</v>
      </c>
      <c r="DQ135" s="75">
        <v>149.434</v>
      </c>
      <c r="DR135" s="75">
        <v>150.229</v>
      </c>
      <c r="DS135" s="135" t="s">
        <v>97</v>
      </c>
    </row>
    <row r="136" spans="1:123" s="108" customFormat="1" ht="12.75">
      <c r="A136" s="61">
        <v>2006</v>
      </c>
      <c r="B136" s="56" t="s">
        <v>74</v>
      </c>
      <c r="C136" s="119">
        <v>4.56</v>
      </c>
      <c r="D136" s="119">
        <v>126.43</v>
      </c>
      <c r="E136" s="119">
        <v>139.389</v>
      </c>
      <c r="F136" s="119">
        <v>139.217</v>
      </c>
      <c r="G136" s="135">
        <v>5.27</v>
      </c>
      <c r="H136" s="135">
        <v>126.6</v>
      </c>
      <c r="I136" s="135">
        <v>140.316</v>
      </c>
      <c r="J136" s="135">
        <v>139.861</v>
      </c>
      <c r="K136" s="135">
        <v>0.48</v>
      </c>
      <c r="L136" s="135">
        <v>124.79</v>
      </c>
      <c r="M136" s="135">
        <v>134.152</v>
      </c>
      <c r="N136" s="135">
        <v>134.545</v>
      </c>
      <c r="O136" s="119">
        <v>3.89</v>
      </c>
      <c r="P136" s="119">
        <v>119.84</v>
      </c>
      <c r="Q136" s="119">
        <v>126.091</v>
      </c>
      <c r="R136" s="119">
        <v>126.152</v>
      </c>
      <c r="S136" s="136">
        <v>2.04</v>
      </c>
      <c r="T136" s="136">
        <v>115.68</v>
      </c>
      <c r="U136" s="136">
        <v>130.727</v>
      </c>
      <c r="V136" s="136">
        <v>131.753</v>
      </c>
      <c r="W136" s="136">
        <v>2.54</v>
      </c>
      <c r="X136" s="136">
        <v>123.43</v>
      </c>
      <c r="Y136" s="136">
        <v>124.224</v>
      </c>
      <c r="Z136" s="136">
        <v>123.572</v>
      </c>
      <c r="AA136" s="136">
        <v>2.9</v>
      </c>
      <c r="AB136" s="136">
        <v>121.87</v>
      </c>
      <c r="AC136" s="136">
        <v>128.023</v>
      </c>
      <c r="AD136" s="136">
        <v>129.266</v>
      </c>
      <c r="AE136" s="136">
        <v>7.39</v>
      </c>
      <c r="AF136" s="136">
        <v>122.39</v>
      </c>
      <c r="AG136" s="136">
        <v>131.161</v>
      </c>
      <c r="AH136" s="136">
        <v>130.051</v>
      </c>
      <c r="AI136" s="136">
        <v>2.53</v>
      </c>
      <c r="AJ136" s="136">
        <v>114.95</v>
      </c>
      <c r="AK136" s="136">
        <v>120.548</v>
      </c>
      <c r="AL136" s="136">
        <v>120.862</v>
      </c>
      <c r="AM136" s="136">
        <v>5.47</v>
      </c>
      <c r="AN136" s="136">
        <v>129.59</v>
      </c>
      <c r="AO136" s="136">
        <v>141.915</v>
      </c>
      <c r="AP136" s="136">
        <v>141.328</v>
      </c>
      <c r="AQ136" s="119">
        <v>5.94</v>
      </c>
      <c r="AR136" s="119">
        <v>127.02</v>
      </c>
      <c r="AS136" s="119">
        <v>135.159</v>
      </c>
      <c r="AT136" s="119">
        <v>135.168</v>
      </c>
      <c r="AU136" s="135">
        <v>3.67</v>
      </c>
      <c r="AV136" s="135">
        <v>117</v>
      </c>
      <c r="AW136" s="135">
        <v>130.73</v>
      </c>
      <c r="AX136" s="135">
        <v>130.889</v>
      </c>
      <c r="AY136" s="135">
        <v>5.5</v>
      </c>
      <c r="AZ136" s="135">
        <v>133.12</v>
      </c>
      <c r="BA136" s="135">
        <v>144.04</v>
      </c>
      <c r="BB136" s="135">
        <v>144.216</v>
      </c>
      <c r="BC136" s="135">
        <v>4.74</v>
      </c>
      <c r="BD136" s="135">
        <v>119.5</v>
      </c>
      <c r="BE136" s="135">
        <v>123.994</v>
      </c>
      <c r="BF136" s="135">
        <v>124.165</v>
      </c>
      <c r="BG136" s="135">
        <v>5.96</v>
      </c>
      <c r="BH136" s="135">
        <v>130.46</v>
      </c>
      <c r="BI136" s="135">
        <v>135.306</v>
      </c>
      <c r="BJ136" s="135">
        <v>135.216</v>
      </c>
      <c r="BK136" s="135">
        <v>7.65</v>
      </c>
      <c r="BL136" s="135">
        <v>136.43</v>
      </c>
      <c r="BM136" s="135">
        <v>143.461</v>
      </c>
      <c r="BN136" s="135">
        <v>142.911</v>
      </c>
      <c r="BO136" s="135">
        <v>6.32</v>
      </c>
      <c r="BP136" s="135">
        <v>128.92</v>
      </c>
      <c r="BQ136" s="135">
        <v>132.615</v>
      </c>
      <c r="BR136" s="135">
        <v>132.524</v>
      </c>
      <c r="BS136" s="135">
        <v>15.75</v>
      </c>
      <c r="BT136" s="135">
        <v>109.03</v>
      </c>
      <c r="BU136" s="135">
        <v>119.929</v>
      </c>
      <c r="BV136" s="135">
        <v>117.928</v>
      </c>
      <c r="BW136" s="135">
        <v>12.14</v>
      </c>
      <c r="BX136" s="135">
        <v>137.63</v>
      </c>
      <c r="BY136" s="135">
        <v>145.908</v>
      </c>
      <c r="BZ136" s="135">
        <v>145.908</v>
      </c>
      <c r="CA136" s="135">
        <v>9.59</v>
      </c>
      <c r="CB136" s="135">
        <v>165.49</v>
      </c>
      <c r="CC136" s="135">
        <v>156.854</v>
      </c>
      <c r="CD136" s="135">
        <v>157.975</v>
      </c>
      <c r="CE136" s="135">
        <v>9.11</v>
      </c>
      <c r="CF136" s="135">
        <v>134</v>
      </c>
      <c r="CG136" s="135">
        <v>150.719</v>
      </c>
      <c r="CH136" s="135">
        <v>150.76</v>
      </c>
      <c r="CI136" s="135">
        <v>3.62</v>
      </c>
      <c r="CJ136" s="135">
        <v>114.91</v>
      </c>
      <c r="CK136" s="135">
        <v>114.168</v>
      </c>
      <c r="CL136" s="135">
        <v>112.822</v>
      </c>
      <c r="CM136" s="135">
        <v>-8.4</v>
      </c>
      <c r="CN136" s="135">
        <v>83.65</v>
      </c>
      <c r="CO136" s="135">
        <v>90.8912</v>
      </c>
      <c r="CP136" s="135">
        <v>89.7542</v>
      </c>
      <c r="CQ136" s="135">
        <v>8.13</v>
      </c>
      <c r="CR136" s="135">
        <v>131.53</v>
      </c>
      <c r="CS136" s="135">
        <v>134.57</v>
      </c>
      <c r="CT136" s="135">
        <v>133.787</v>
      </c>
      <c r="CU136" s="135">
        <v>7.2</v>
      </c>
      <c r="CV136" s="135">
        <v>112.63</v>
      </c>
      <c r="CW136" s="135">
        <v>114.523</v>
      </c>
      <c r="CX136" s="135">
        <v>113.945</v>
      </c>
      <c r="CY136" s="135">
        <v>11.34</v>
      </c>
      <c r="CZ136" s="135">
        <v>136.01</v>
      </c>
      <c r="DA136" s="135">
        <v>138.919</v>
      </c>
      <c r="DB136" s="135">
        <v>137.979</v>
      </c>
      <c r="DC136" s="135">
        <v>4.08</v>
      </c>
      <c r="DD136" s="135">
        <v>159.71</v>
      </c>
      <c r="DE136" s="135">
        <v>147.595</v>
      </c>
      <c r="DF136" s="135">
        <v>148.49</v>
      </c>
      <c r="DG136" s="135">
        <v>8.7</v>
      </c>
      <c r="DH136" s="135">
        <v>125.71</v>
      </c>
      <c r="DI136" s="135">
        <v>140.177</v>
      </c>
      <c r="DJ136" s="135">
        <v>139.884</v>
      </c>
      <c r="DK136" s="135">
        <v>-14.36</v>
      </c>
      <c r="DL136" s="135">
        <v>90.36</v>
      </c>
      <c r="DM136" s="135">
        <v>92.4186</v>
      </c>
      <c r="DN136" s="135">
        <v>95.7238</v>
      </c>
      <c r="DO136" s="135">
        <v>8.25</v>
      </c>
      <c r="DP136" s="135">
        <v>135.21</v>
      </c>
      <c r="DQ136" s="135">
        <v>151.66</v>
      </c>
      <c r="DR136" s="135">
        <v>151.457</v>
      </c>
      <c r="DS136" s="49" t="s">
        <v>183</v>
      </c>
    </row>
    <row r="137" spans="2:123" s="75" customFormat="1" ht="12.75">
      <c r="B137" s="57" t="s">
        <v>77</v>
      </c>
      <c r="C137" s="127">
        <v>7.74</v>
      </c>
      <c r="D137" s="127">
        <v>133.33</v>
      </c>
      <c r="E137" s="127">
        <v>140.434</v>
      </c>
      <c r="F137" s="127">
        <v>139.57</v>
      </c>
      <c r="G137" s="75">
        <v>8.91</v>
      </c>
      <c r="H137" s="75">
        <v>134.8</v>
      </c>
      <c r="I137" s="75">
        <v>141.253</v>
      </c>
      <c r="J137" s="75">
        <v>140.341</v>
      </c>
      <c r="K137" s="75">
        <v>0.21</v>
      </c>
      <c r="L137" s="75">
        <v>123.21</v>
      </c>
      <c r="M137" s="75">
        <v>134.158</v>
      </c>
      <c r="N137" s="75">
        <v>134.033</v>
      </c>
      <c r="O137" s="127">
        <v>4.74</v>
      </c>
      <c r="P137" s="127">
        <v>126.65</v>
      </c>
      <c r="Q137" s="127">
        <v>126.756</v>
      </c>
      <c r="R137" s="127">
        <v>126.35</v>
      </c>
      <c r="S137" s="75">
        <v>1.16</v>
      </c>
      <c r="T137" s="75">
        <v>115.46</v>
      </c>
      <c r="U137" s="75">
        <v>130.708</v>
      </c>
      <c r="V137" s="75">
        <v>132.179</v>
      </c>
      <c r="W137" s="75">
        <v>4.4</v>
      </c>
      <c r="X137" s="75">
        <v>126.66</v>
      </c>
      <c r="Y137" s="75">
        <v>125.434</v>
      </c>
      <c r="Z137" s="75">
        <v>124.013</v>
      </c>
      <c r="AA137" s="75">
        <v>5.08</v>
      </c>
      <c r="AB137" s="75">
        <v>128.85</v>
      </c>
      <c r="AC137" s="75">
        <v>129.767</v>
      </c>
      <c r="AD137" s="75">
        <v>129.788</v>
      </c>
      <c r="AE137" s="75">
        <v>7.98</v>
      </c>
      <c r="AF137" s="75">
        <v>132.59</v>
      </c>
      <c r="AG137" s="75">
        <v>131.578</v>
      </c>
      <c r="AH137" s="75">
        <v>130.315</v>
      </c>
      <c r="AI137" s="75">
        <v>3.27</v>
      </c>
      <c r="AJ137" s="75">
        <v>121.98</v>
      </c>
      <c r="AK137" s="75">
        <v>121.138</v>
      </c>
      <c r="AL137" s="75">
        <v>120.879</v>
      </c>
      <c r="AM137" s="75">
        <v>3.19</v>
      </c>
      <c r="AN137" s="75">
        <v>136.26</v>
      </c>
      <c r="AO137" s="75">
        <v>141.985</v>
      </c>
      <c r="AP137" s="75">
        <v>141.746</v>
      </c>
      <c r="AQ137" s="127">
        <v>5.18</v>
      </c>
      <c r="AR137" s="127">
        <v>122.03</v>
      </c>
      <c r="AS137" s="127">
        <v>135.728</v>
      </c>
      <c r="AT137" s="127">
        <v>135.761</v>
      </c>
      <c r="AU137" s="75">
        <v>0.96</v>
      </c>
      <c r="AV137" s="75">
        <v>114.02</v>
      </c>
      <c r="AW137" s="75">
        <v>130.378</v>
      </c>
      <c r="AX137" s="75">
        <v>131.3</v>
      </c>
      <c r="AY137" s="75">
        <v>1.08</v>
      </c>
      <c r="AZ137" s="75">
        <v>126.81</v>
      </c>
      <c r="BA137" s="75">
        <v>144.954</v>
      </c>
      <c r="BB137" s="75">
        <v>145.091</v>
      </c>
      <c r="BC137" s="75">
        <v>7.37</v>
      </c>
      <c r="BD137" s="75">
        <v>109.06</v>
      </c>
      <c r="BE137" s="75">
        <v>125.202</v>
      </c>
      <c r="BF137" s="75">
        <v>124.536</v>
      </c>
      <c r="BG137" s="75">
        <v>5.32</v>
      </c>
      <c r="BH137" s="75">
        <v>117.35</v>
      </c>
      <c r="BI137" s="75">
        <v>135.517</v>
      </c>
      <c r="BJ137" s="75">
        <v>135.649</v>
      </c>
      <c r="BK137" s="75">
        <v>7.86</v>
      </c>
      <c r="BL137" s="75">
        <v>135.18</v>
      </c>
      <c r="BM137" s="75">
        <v>143.904</v>
      </c>
      <c r="BN137" s="75">
        <v>143.071</v>
      </c>
      <c r="BO137" s="75">
        <v>7.96</v>
      </c>
      <c r="BP137" s="75">
        <v>125.52</v>
      </c>
      <c r="BQ137" s="75">
        <v>133.803</v>
      </c>
      <c r="BR137" s="75">
        <v>133.344</v>
      </c>
      <c r="BS137" s="75">
        <v>7.27</v>
      </c>
      <c r="BT137" s="75">
        <v>103.81</v>
      </c>
      <c r="BU137" s="75">
        <v>117.383</v>
      </c>
      <c r="BV137" s="75">
        <v>118.228</v>
      </c>
      <c r="BW137" s="75">
        <v>9.46</v>
      </c>
      <c r="BX137" s="75">
        <v>137.56</v>
      </c>
      <c r="BY137" s="75">
        <v>146.579</v>
      </c>
      <c r="BZ137" s="75">
        <v>147.197</v>
      </c>
      <c r="CA137" s="75">
        <v>14.99</v>
      </c>
      <c r="CB137" s="75">
        <v>164.07</v>
      </c>
      <c r="CC137" s="75">
        <v>161.041</v>
      </c>
      <c r="CD137" s="75">
        <v>159.451</v>
      </c>
      <c r="CE137" s="75">
        <v>7.36</v>
      </c>
      <c r="CF137" s="75">
        <v>130.72</v>
      </c>
      <c r="CG137" s="75">
        <v>150.915</v>
      </c>
      <c r="CH137" s="75">
        <v>151.681</v>
      </c>
      <c r="CI137" s="75">
        <v>4.59</v>
      </c>
      <c r="CJ137" s="75">
        <v>101.58</v>
      </c>
      <c r="CK137" s="75">
        <v>114.172</v>
      </c>
      <c r="CL137" s="75">
        <v>112.932</v>
      </c>
      <c r="CM137" s="75">
        <v>-9.88</v>
      </c>
      <c r="CN137" s="75">
        <v>77.83</v>
      </c>
      <c r="CO137" s="75">
        <v>88.8097</v>
      </c>
      <c r="CP137" s="75">
        <v>89.3503</v>
      </c>
      <c r="CQ137" s="75">
        <v>11.55</v>
      </c>
      <c r="CR137" s="75">
        <v>132.21</v>
      </c>
      <c r="CS137" s="75">
        <v>136.239</v>
      </c>
      <c r="CT137" s="75">
        <v>134.453</v>
      </c>
      <c r="CU137" s="75">
        <v>9.28</v>
      </c>
      <c r="CV137" s="75">
        <v>108</v>
      </c>
      <c r="CW137" s="75">
        <v>115.914</v>
      </c>
      <c r="CX137" s="75">
        <v>114.739</v>
      </c>
      <c r="CY137" s="75">
        <v>5.27</v>
      </c>
      <c r="CZ137" s="75">
        <v>126.57</v>
      </c>
      <c r="DA137" s="75">
        <v>138.022</v>
      </c>
      <c r="DB137" s="75">
        <v>139.036</v>
      </c>
      <c r="DC137" s="75">
        <v>6.33</v>
      </c>
      <c r="DD137" s="75">
        <v>155.33</v>
      </c>
      <c r="DE137" s="75">
        <v>149.342</v>
      </c>
      <c r="DF137" s="75">
        <v>149.11</v>
      </c>
      <c r="DG137" s="75">
        <v>4.96</v>
      </c>
      <c r="DH137" s="75">
        <v>121.63</v>
      </c>
      <c r="DI137" s="75">
        <v>140.231</v>
      </c>
      <c r="DJ137" s="75">
        <v>140.505</v>
      </c>
      <c r="DK137" s="75">
        <v>0.38</v>
      </c>
      <c r="DL137" s="75">
        <v>92.9</v>
      </c>
      <c r="DM137" s="75">
        <v>97.3548</v>
      </c>
      <c r="DN137" s="75">
        <v>95.9009</v>
      </c>
      <c r="DO137" s="75">
        <v>7.61</v>
      </c>
      <c r="DP137" s="75">
        <v>142.16</v>
      </c>
      <c r="DQ137" s="75">
        <v>151.952</v>
      </c>
      <c r="DR137" s="75">
        <v>152.724</v>
      </c>
      <c r="DS137" s="49" t="s">
        <v>78</v>
      </c>
    </row>
    <row r="138" spans="2:123" s="75" customFormat="1" ht="12.75">
      <c r="B138" s="57" t="s">
        <v>80</v>
      </c>
      <c r="C138" s="127">
        <v>4.04</v>
      </c>
      <c r="D138" s="127">
        <v>134.73</v>
      </c>
      <c r="E138" s="127">
        <v>138.562</v>
      </c>
      <c r="F138" s="127">
        <v>139.886</v>
      </c>
      <c r="G138" s="75">
        <v>4.9</v>
      </c>
      <c r="H138" s="75">
        <v>136.84</v>
      </c>
      <c r="I138" s="75">
        <v>139.096</v>
      </c>
      <c r="J138" s="75">
        <v>140.793</v>
      </c>
      <c r="K138" s="75">
        <v>-1.66</v>
      </c>
      <c r="L138" s="75">
        <v>121.3</v>
      </c>
      <c r="M138" s="75">
        <v>133.345</v>
      </c>
      <c r="N138" s="75">
        <v>133.565</v>
      </c>
      <c r="O138" s="127">
        <v>2.21</v>
      </c>
      <c r="P138" s="127">
        <v>131.27</v>
      </c>
      <c r="Q138" s="127">
        <v>125.97</v>
      </c>
      <c r="R138" s="127">
        <v>126.515</v>
      </c>
      <c r="S138" s="75">
        <v>-2.66</v>
      </c>
      <c r="T138" s="75">
        <v>113.56</v>
      </c>
      <c r="U138" s="75">
        <v>130.314</v>
      </c>
      <c r="V138" s="75">
        <v>132.635</v>
      </c>
      <c r="W138" s="75">
        <v>-0.29</v>
      </c>
      <c r="X138" s="75">
        <v>128.69</v>
      </c>
      <c r="Y138" s="75">
        <v>123.16</v>
      </c>
      <c r="Z138" s="75">
        <v>124.501</v>
      </c>
      <c r="AA138" s="75">
        <v>2.95</v>
      </c>
      <c r="AB138" s="75">
        <v>140.73</v>
      </c>
      <c r="AC138" s="75">
        <v>130.004</v>
      </c>
      <c r="AD138" s="75">
        <v>130.341</v>
      </c>
      <c r="AE138" s="75">
        <v>2.95</v>
      </c>
      <c r="AF138" s="75">
        <v>136.9</v>
      </c>
      <c r="AG138" s="75">
        <v>129.533</v>
      </c>
      <c r="AH138" s="75">
        <v>130.041</v>
      </c>
      <c r="AI138" s="75">
        <v>3.01</v>
      </c>
      <c r="AJ138" s="75">
        <v>124.83</v>
      </c>
      <c r="AK138" s="75">
        <v>120.832</v>
      </c>
      <c r="AL138" s="75">
        <v>120.777</v>
      </c>
      <c r="AM138" s="75">
        <v>-7.28</v>
      </c>
      <c r="AN138" s="75">
        <v>133.9</v>
      </c>
      <c r="AO138" s="75">
        <v>136.365</v>
      </c>
      <c r="AP138" s="75">
        <v>142.344</v>
      </c>
      <c r="AQ138" s="127">
        <v>4.76</v>
      </c>
      <c r="AR138" s="127">
        <v>129.24</v>
      </c>
      <c r="AS138" s="127">
        <v>136.11</v>
      </c>
      <c r="AT138" s="127">
        <v>136.381</v>
      </c>
      <c r="AU138" s="75">
        <v>2.2</v>
      </c>
      <c r="AV138" s="75">
        <v>122.98</v>
      </c>
      <c r="AW138" s="75">
        <v>130.759</v>
      </c>
      <c r="AX138" s="75">
        <v>131.856</v>
      </c>
      <c r="AY138" s="75">
        <v>3.62</v>
      </c>
      <c r="AZ138" s="75">
        <v>129.44</v>
      </c>
      <c r="BA138" s="75">
        <v>145.611</v>
      </c>
      <c r="BB138" s="75">
        <v>146.053</v>
      </c>
      <c r="BC138" s="75">
        <v>7.52</v>
      </c>
      <c r="BD138" s="75">
        <v>169.44</v>
      </c>
      <c r="BE138" s="75">
        <v>128.479</v>
      </c>
      <c r="BF138" s="75">
        <v>124.853</v>
      </c>
      <c r="BG138" s="75">
        <v>4.51</v>
      </c>
      <c r="BH138" s="75">
        <v>124.64</v>
      </c>
      <c r="BI138" s="75">
        <v>135.274</v>
      </c>
      <c r="BJ138" s="75">
        <v>136.083</v>
      </c>
      <c r="BK138" s="75">
        <v>2.28</v>
      </c>
      <c r="BL138" s="75">
        <v>137.6</v>
      </c>
      <c r="BM138" s="75">
        <v>141.4</v>
      </c>
      <c r="BN138" s="75">
        <v>143.016</v>
      </c>
      <c r="BO138" s="75">
        <v>8.39</v>
      </c>
      <c r="BP138" s="75">
        <v>127</v>
      </c>
      <c r="BQ138" s="75">
        <v>133.779</v>
      </c>
      <c r="BR138" s="75">
        <v>134.051</v>
      </c>
      <c r="BS138" s="75">
        <v>8.76</v>
      </c>
      <c r="BT138" s="75">
        <v>109.47</v>
      </c>
      <c r="BU138" s="75">
        <v>118.227</v>
      </c>
      <c r="BV138" s="75">
        <v>118.529</v>
      </c>
      <c r="BW138" s="75">
        <v>12.03</v>
      </c>
      <c r="BX138" s="75">
        <v>142.9</v>
      </c>
      <c r="BY138" s="75">
        <v>149.004</v>
      </c>
      <c r="BZ138" s="75">
        <v>148.564</v>
      </c>
      <c r="CA138" s="75">
        <v>8.79</v>
      </c>
      <c r="CB138" s="75">
        <v>143.93</v>
      </c>
      <c r="CC138" s="75">
        <v>159.389</v>
      </c>
      <c r="CD138" s="75">
        <v>160.928</v>
      </c>
      <c r="CE138" s="75">
        <v>8.53</v>
      </c>
      <c r="CF138" s="75">
        <v>146.86</v>
      </c>
      <c r="CG138" s="75">
        <v>152.558</v>
      </c>
      <c r="CH138" s="75">
        <v>152.63</v>
      </c>
      <c r="CI138" s="75">
        <v>-3.77</v>
      </c>
      <c r="CJ138" s="75">
        <v>108.68</v>
      </c>
      <c r="CK138" s="75">
        <v>110.526</v>
      </c>
      <c r="CL138" s="75">
        <v>112.994</v>
      </c>
      <c r="CM138" s="75">
        <v>-8.76</v>
      </c>
      <c r="CN138" s="75">
        <v>80.9</v>
      </c>
      <c r="CO138" s="75">
        <v>88.8016</v>
      </c>
      <c r="CP138" s="75">
        <v>88.964</v>
      </c>
      <c r="CQ138" s="75">
        <v>3.57</v>
      </c>
      <c r="CR138" s="75">
        <v>125.52</v>
      </c>
      <c r="CS138" s="75">
        <v>133.731</v>
      </c>
      <c r="CT138" s="75">
        <v>135.097</v>
      </c>
      <c r="CU138" s="75">
        <v>7.88</v>
      </c>
      <c r="CV138" s="75">
        <v>108.09</v>
      </c>
      <c r="CW138" s="75">
        <v>115.906</v>
      </c>
      <c r="CX138" s="75">
        <v>115.272</v>
      </c>
      <c r="CY138" s="75">
        <v>8.97</v>
      </c>
      <c r="CZ138" s="75">
        <v>134.77</v>
      </c>
      <c r="DA138" s="75">
        <v>140.057</v>
      </c>
      <c r="DB138" s="75">
        <v>140.17</v>
      </c>
      <c r="DC138" s="75">
        <v>5.09</v>
      </c>
      <c r="DD138" s="75">
        <v>146.41</v>
      </c>
      <c r="DE138" s="75">
        <v>149.229</v>
      </c>
      <c r="DF138" s="75">
        <v>149.833</v>
      </c>
      <c r="DG138" s="75">
        <v>5.29</v>
      </c>
      <c r="DH138" s="75">
        <v>130.2</v>
      </c>
      <c r="DI138" s="75">
        <v>140.93</v>
      </c>
      <c r="DJ138" s="75">
        <v>141.128</v>
      </c>
      <c r="DK138" s="75">
        <v>6.69</v>
      </c>
      <c r="DL138" s="75">
        <v>94.59</v>
      </c>
      <c r="DM138" s="75">
        <v>97.801</v>
      </c>
      <c r="DN138" s="75">
        <v>96.0539</v>
      </c>
      <c r="DO138" s="75">
        <v>8.3</v>
      </c>
      <c r="DP138" s="75">
        <v>138.39</v>
      </c>
      <c r="DQ138" s="75">
        <v>153.217</v>
      </c>
      <c r="DR138" s="75">
        <v>154.045</v>
      </c>
      <c r="DS138" s="135" t="s">
        <v>81</v>
      </c>
    </row>
    <row r="139" spans="2:123" s="75" customFormat="1" ht="12.75">
      <c r="B139" s="57" t="s">
        <v>83</v>
      </c>
      <c r="C139" s="127">
        <v>2.02</v>
      </c>
      <c r="D139" s="127">
        <v>132.57</v>
      </c>
      <c r="E139" s="127">
        <v>139.595</v>
      </c>
      <c r="F139" s="127">
        <v>140.365</v>
      </c>
      <c r="G139" s="75">
        <v>3.14</v>
      </c>
      <c r="H139" s="75">
        <v>135.15</v>
      </c>
      <c r="I139" s="75">
        <v>140.762</v>
      </c>
      <c r="J139" s="75">
        <v>141.401</v>
      </c>
      <c r="K139" s="75">
        <v>-5.35</v>
      </c>
      <c r="L139" s="75">
        <v>116.64</v>
      </c>
      <c r="M139" s="75">
        <v>132.028</v>
      </c>
      <c r="N139" s="75">
        <v>133.315</v>
      </c>
      <c r="O139" s="127">
        <v>1.56</v>
      </c>
      <c r="P139" s="127">
        <v>125.73</v>
      </c>
      <c r="Q139" s="127">
        <v>126.69</v>
      </c>
      <c r="R139" s="127">
        <v>126.821</v>
      </c>
      <c r="S139" s="75">
        <v>3.36</v>
      </c>
      <c r="T139" s="75">
        <v>123.92</v>
      </c>
      <c r="U139" s="75">
        <v>132.407</v>
      </c>
      <c r="V139" s="75">
        <v>133.122</v>
      </c>
      <c r="W139" s="75">
        <v>1.8</v>
      </c>
      <c r="X139" s="75">
        <v>121.41</v>
      </c>
      <c r="Y139" s="75">
        <v>127.252</v>
      </c>
      <c r="Z139" s="75">
        <v>125.168</v>
      </c>
      <c r="AA139" s="75">
        <v>4.11</v>
      </c>
      <c r="AB139" s="75">
        <v>133.26</v>
      </c>
      <c r="AC139" s="75">
        <v>131.01</v>
      </c>
      <c r="AD139" s="75">
        <v>130.905</v>
      </c>
      <c r="AE139" s="75">
        <v>-1.75</v>
      </c>
      <c r="AF139" s="75">
        <v>125.01</v>
      </c>
      <c r="AG139" s="75">
        <v>128.639</v>
      </c>
      <c r="AH139" s="75">
        <v>129.956</v>
      </c>
      <c r="AI139" s="75">
        <v>0.29</v>
      </c>
      <c r="AJ139" s="75">
        <v>116.84</v>
      </c>
      <c r="AK139" s="75">
        <v>120.478</v>
      </c>
      <c r="AL139" s="75">
        <v>120.623</v>
      </c>
      <c r="AM139" s="75">
        <v>7.03</v>
      </c>
      <c r="AN139" s="75">
        <v>168.44</v>
      </c>
      <c r="AO139" s="75">
        <v>146.552</v>
      </c>
      <c r="AP139" s="75">
        <v>143.23</v>
      </c>
      <c r="AQ139" s="127">
        <v>3.42</v>
      </c>
      <c r="AR139" s="127">
        <v>128.59</v>
      </c>
      <c r="AS139" s="127">
        <v>136.763</v>
      </c>
      <c r="AT139" s="127">
        <v>137.057</v>
      </c>
      <c r="AU139" s="75">
        <v>1.82</v>
      </c>
      <c r="AV139" s="75">
        <v>124.13</v>
      </c>
      <c r="AW139" s="75">
        <v>132.219</v>
      </c>
      <c r="AX139" s="75">
        <v>132.573</v>
      </c>
      <c r="AY139" s="75">
        <v>6.9</v>
      </c>
      <c r="AZ139" s="75">
        <v>138.37</v>
      </c>
      <c r="BA139" s="75">
        <v>147.354</v>
      </c>
      <c r="BB139" s="75">
        <v>147.092</v>
      </c>
      <c r="BC139" s="75">
        <v>0.75</v>
      </c>
      <c r="BD139" s="75">
        <v>114.29</v>
      </c>
      <c r="BE139" s="75">
        <v>124.531</v>
      </c>
      <c r="BF139" s="75">
        <v>125.086</v>
      </c>
      <c r="BG139" s="75">
        <v>2.05</v>
      </c>
      <c r="BH139" s="75">
        <v>128.29</v>
      </c>
      <c r="BI139" s="75">
        <v>136.499</v>
      </c>
      <c r="BJ139" s="75">
        <v>136.548</v>
      </c>
      <c r="BK139" s="75">
        <v>2.76</v>
      </c>
      <c r="BL139" s="75">
        <v>137.21</v>
      </c>
      <c r="BM139" s="75">
        <v>142.837</v>
      </c>
      <c r="BN139" s="75">
        <v>143.226</v>
      </c>
      <c r="BO139" s="75">
        <v>4.15</v>
      </c>
      <c r="BP139" s="75">
        <v>124.76</v>
      </c>
      <c r="BQ139" s="75">
        <v>134.6</v>
      </c>
      <c r="BR139" s="75">
        <v>134.814</v>
      </c>
      <c r="BS139" s="75">
        <v>3.37</v>
      </c>
      <c r="BT139" s="75">
        <v>112.77</v>
      </c>
      <c r="BU139" s="75">
        <v>118.269</v>
      </c>
      <c r="BV139" s="75">
        <v>118.982</v>
      </c>
      <c r="BW139" s="75">
        <v>11.82</v>
      </c>
      <c r="BX139" s="75">
        <v>142.04</v>
      </c>
      <c r="BY139" s="75">
        <v>149.922</v>
      </c>
      <c r="BZ139" s="75">
        <v>149.932</v>
      </c>
      <c r="CA139" s="75">
        <v>10.68</v>
      </c>
      <c r="CB139" s="75">
        <v>142.94</v>
      </c>
      <c r="CC139" s="75">
        <v>162.155</v>
      </c>
      <c r="CD139" s="75">
        <v>162.436</v>
      </c>
      <c r="CE139" s="75">
        <v>5.4</v>
      </c>
      <c r="CF139" s="75">
        <v>146.21</v>
      </c>
      <c r="CG139" s="75">
        <v>152.835</v>
      </c>
      <c r="CH139" s="75">
        <v>153.597</v>
      </c>
      <c r="CI139" s="75">
        <v>0.92</v>
      </c>
      <c r="CJ139" s="75">
        <v>105.72</v>
      </c>
      <c r="CK139" s="75">
        <v>113.994</v>
      </c>
      <c r="CL139" s="75">
        <v>113.166</v>
      </c>
      <c r="CM139" s="75">
        <v>-11.79</v>
      </c>
      <c r="CN139" s="75">
        <v>77.85</v>
      </c>
      <c r="CO139" s="75">
        <v>87.5713</v>
      </c>
      <c r="CP139" s="75">
        <v>88.6903</v>
      </c>
      <c r="CQ139" s="75">
        <v>6.07</v>
      </c>
      <c r="CR139" s="75">
        <v>139.62</v>
      </c>
      <c r="CS139" s="75">
        <v>136.213</v>
      </c>
      <c r="CT139" s="75">
        <v>135.762</v>
      </c>
      <c r="CU139" s="75">
        <v>4.29</v>
      </c>
      <c r="CV139" s="75">
        <v>105.31</v>
      </c>
      <c r="CW139" s="75">
        <v>115.367</v>
      </c>
      <c r="CX139" s="75">
        <v>115.637</v>
      </c>
      <c r="CY139" s="75">
        <v>4.08</v>
      </c>
      <c r="CZ139" s="75">
        <v>137.3</v>
      </c>
      <c r="DA139" s="75">
        <v>139.983</v>
      </c>
      <c r="DB139" s="75">
        <v>141.448</v>
      </c>
      <c r="DC139" s="75">
        <v>8.54</v>
      </c>
      <c r="DD139" s="75">
        <v>136.21</v>
      </c>
      <c r="DE139" s="75">
        <v>151.6</v>
      </c>
      <c r="DF139" s="75">
        <v>150.497</v>
      </c>
      <c r="DG139" s="75">
        <v>1.21</v>
      </c>
      <c r="DH139" s="75">
        <v>133.74</v>
      </c>
      <c r="DI139" s="75">
        <v>140.927</v>
      </c>
      <c r="DJ139" s="75">
        <v>141.781</v>
      </c>
      <c r="DK139" s="75">
        <v>-6.59</v>
      </c>
      <c r="DL139" s="75">
        <v>79.29</v>
      </c>
      <c r="DM139" s="75">
        <v>94.1561</v>
      </c>
      <c r="DN139" s="75">
        <v>96.1418</v>
      </c>
      <c r="DO139" s="75">
        <v>11.42</v>
      </c>
      <c r="DP139" s="75">
        <v>149.78</v>
      </c>
      <c r="DQ139" s="75">
        <v>156.819</v>
      </c>
      <c r="DR139" s="75">
        <v>155.407</v>
      </c>
      <c r="DS139" s="135" t="s">
        <v>84</v>
      </c>
    </row>
    <row r="140" spans="2:123" s="57" customFormat="1" ht="12.75">
      <c r="B140" s="57" t="s">
        <v>85</v>
      </c>
      <c r="C140" s="127">
        <v>4.21</v>
      </c>
      <c r="D140" s="127">
        <v>144.63</v>
      </c>
      <c r="E140" s="127">
        <v>140.173</v>
      </c>
      <c r="F140" s="127">
        <v>141.084</v>
      </c>
      <c r="G140" s="57">
        <v>5.07</v>
      </c>
      <c r="H140" s="57">
        <v>145.68</v>
      </c>
      <c r="I140" s="57">
        <v>140.905</v>
      </c>
      <c r="J140" s="57">
        <v>142.225</v>
      </c>
      <c r="K140" s="57">
        <v>-1.2</v>
      </c>
      <c r="L140" s="57">
        <v>137.45</v>
      </c>
      <c r="M140" s="57">
        <v>133.679</v>
      </c>
      <c r="N140" s="57">
        <v>133.41</v>
      </c>
      <c r="O140" s="127">
        <v>0.95</v>
      </c>
      <c r="P140" s="127">
        <v>123.73</v>
      </c>
      <c r="Q140" s="127">
        <v>126.692</v>
      </c>
      <c r="R140" s="127">
        <v>127.381</v>
      </c>
      <c r="S140" s="57">
        <v>3.06</v>
      </c>
      <c r="T140" s="57">
        <v>134.97</v>
      </c>
      <c r="U140" s="57">
        <v>132.843</v>
      </c>
      <c r="V140" s="57">
        <v>133.631</v>
      </c>
      <c r="W140" s="57">
        <v>-0.66</v>
      </c>
      <c r="X140" s="57">
        <v>126.59</v>
      </c>
      <c r="Y140" s="57">
        <v>125.427</v>
      </c>
      <c r="Z140" s="57">
        <v>125.863</v>
      </c>
      <c r="AA140" s="57">
        <v>4.71</v>
      </c>
      <c r="AB140" s="57">
        <v>126.9</v>
      </c>
      <c r="AC140" s="57">
        <v>131.192</v>
      </c>
      <c r="AD140" s="57">
        <v>131.478</v>
      </c>
      <c r="AE140" s="57">
        <v>0.35</v>
      </c>
      <c r="AF140" s="57">
        <v>128.46</v>
      </c>
      <c r="AG140" s="57">
        <v>129.381</v>
      </c>
      <c r="AH140" s="57">
        <v>130.639</v>
      </c>
      <c r="AI140" s="57">
        <v>-1.46</v>
      </c>
      <c r="AJ140" s="57">
        <v>115.44</v>
      </c>
      <c r="AK140" s="57">
        <v>120.231</v>
      </c>
      <c r="AL140" s="57">
        <v>120.58</v>
      </c>
      <c r="AM140" s="57">
        <v>2.58</v>
      </c>
      <c r="AN140" s="57">
        <v>134.96</v>
      </c>
      <c r="AO140" s="57">
        <v>142.926</v>
      </c>
      <c r="AP140" s="57">
        <v>144.18</v>
      </c>
      <c r="AQ140" s="127">
        <v>5.17</v>
      </c>
      <c r="AR140" s="127">
        <v>146.9</v>
      </c>
      <c r="AS140" s="127">
        <v>137.625</v>
      </c>
      <c r="AT140" s="127">
        <v>137.798</v>
      </c>
      <c r="AU140" s="57">
        <v>6.81</v>
      </c>
      <c r="AV140" s="57">
        <v>153.62</v>
      </c>
      <c r="AW140" s="57">
        <v>134.23</v>
      </c>
      <c r="AX140" s="57">
        <v>133.336</v>
      </c>
      <c r="AY140" s="57">
        <v>3.67</v>
      </c>
      <c r="AZ140" s="57">
        <v>155.83</v>
      </c>
      <c r="BA140" s="57">
        <v>147.53</v>
      </c>
      <c r="BB140" s="57">
        <v>148.194</v>
      </c>
      <c r="BC140" s="57">
        <v>2.71</v>
      </c>
      <c r="BD140" s="57">
        <v>126.09</v>
      </c>
      <c r="BE140" s="57">
        <v>125.182</v>
      </c>
      <c r="BF140" s="57">
        <v>125.291</v>
      </c>
      <c r="BG140" s="57">
        <v>3.15</v>
      </c>
      <c r="BH140" s="57">
        <v>146.41</v>
      </c>
      <c r="BI140" s="57">
        <v>136.424</v>
      </c>
      <c r="BJ140" s="57">
        <v>137.037</v>
      </c>
      <c r="BK140" s="57">
        <v>1.12</v>
      </c>
      <c r="BL140" s="57">
        <v>150.78</v>
      </c>
      <c r="BM140" s="57">
        <v>141.695</v>
      </c>
      <c r="BN140" s="57">
        <v>143.967</v>
      </c>
      <c r="BO140" s="57">
        <v>6.18</v>
      </c>
      <c r="BP140" s="57">
        <v>142.7</v>
      </c>
      <c r="BQ140" s="57">
        <v>134.93</v>
      </c>
      <c r="BR140" s="57">
        <v>135.851</v>
      </c>
      <c r="BS140" s="57">
        <v>5.17</v>
      </c>
      <c r="BT140" s="57">
        <v>124.42</v>
      </c>
      <c r="BU140" s="57">
        <v>117.704</v>
      </c>
      <c r="BV140" s="57">
        <v>119.7</v>
      </c>
      <c r="BW140" s="57">
        <v>8.97</v>
      </c>
      <c r="BX140" s="57">
        <v>154.46</v>
      </c>
      <c r="BY140" s="57">
        <v>150.535</v>
      </c>
      <c r="BZ140" s="57">
        <v>151.347</v>
      </c>
      <c r="CA140" s="57">
        <v>10.08</v>
      </c>
      <c r="CB140" s="57">
        <v>151.16</v>
      </c>
      <c r="CC140" s="57">
        <v>163.009</v>
      </c>
      <c r="CD140" s="57">
        <v>163.998</v>
      </c>
      <c r="CE140" s="57">
        <v>4.23</v>
      </c>
      <c r="CF140" s="57">
        <v>155.33</v>
      </c>
      <c r="CG140" s="57">
        <v>152.927</v>
      </c>
      <c r="CH140" s="57">
        <v>154.643</v>
      </c>
      <c r="CI140" s="57">
        <v>5.4</v>
      </c>
      <c r="CJ140" s="57">
        <v>121.38</v>
      </c>
      <c r="CK140" s="57">
        <v>114.78</v>
      </c>
      <c r="CL140" s="57">
        <v>113.317</v>
      </c>
      <c r="CM140" s="57">
        <v>-3.52</v>
      </c>
      <c r="CN140" s="57">
        <v>87.3</v>
      </c>
      <c r="CO140" s="57">
        <v>89.4777</v>
      </c>
      <c r="CP140" s="57">
        <v>88.4995</v>
      </c>
      <c r="CQ140" s="57">
        <v>6.57</v>
      </c>
      <c r="CR140" s="57">
        <v>129.31</v>
      </c>
      <c r="CS140" s="57">
        <v>136.593</v>
      </c>
      <c r="CT140" s="57">
        <v>136.437</v>
      </c>
      <c r="CU140" s="57">
        <v>3.04</v>
      </c>
      <c r="CV140" s="57">
        <v>109.56</v>
      </c>
      <c r="CW140" s="57">
        <v>114.231</v>
      </c>
      <c r="CX140" s="57">
        <v>116.118</v>
      </c>
      <c r="CY140" s="57">
        <v>10.48</v>
      </c>
      <c r="CZ140" s="57">
        <v>155.32</v>
      </c>
      <c r="DA140" s="57">
        <v>143.363</v>
      </c>
      <c r="DB140" s="57">
        <v>142.86</v>
      </c>
      <c r="DC140" s="57">
        <v>3.18</v>
      </c>
      <c r="DD140" s="57">
        <v>138.55</v>
      </c>
      <c r="DE140" s="57">
        <v>150.183</v>
      </c>
      <c r="DF140" s="57">
        <v>151.012</v>
      </c>
      <c r="DG140" s="57">
        <v>3.49</v>
      </c>
      <c r="DH140" s="57">
        <v>147.32</v>
      </c>
      <c r="DI140" s="57">
        <v>141.995</v>
      </c>
      <c r="DJ140" s="57">
        <v>142.486</v>
      </c>
      <c r="DK140" s="57">
        <v>-5.08</v>
      </c>
      <c r="DL140" s="57">
        <v>95.8</v>
      </c>
      <c r="DM140" s="57">
        <v>94.4561</v>
      </c>
      <c r="DN140" s="57">
        <v>96.3393</v>
      </c>
      <c r="DO140" s="57">
        <v>2.81</v>
      </c>
      <c r="DP140" s="57">
        <v>146.14</v>
      </c>
      <c r="DQ140" s="57">
        <v>153.551</v>
      </c>
      <c r="DR140" s="57">
        <v>156.813</v>
      </c>
      <c r="DS140" s="56" t="s">
        <v>86</v>
      </c>
    </row>
    <row r="141" spans="2:123" s="75" customFormat="1" ht="12.75">
      <c r="B141" s="57" t="s">
        <v>87</v>
      </c>
      <c r="C141" s="127">
        <v>6.61</v>
      </c>
      <c r="D141" s="127">
        <v>171.57</v>
      </c>
      <c r="E141" s="127">
        <v>142.641</v>
      </c>
      <c r="F141" s="127">
        <v>141.926</v>
      </c>
      <c r="G141" s="75">
        <v>7.66</v>
      </c>
      <c r="H141" s="75">
        <v>173.7</v>
      </c>
      <c r="I141" s="75">
        <v>144.079</v>
      </c>
      <c r="J141" s="75">
        <v>143.173</v>
      </c>
      <c r="K141" s="75">
        <v>-0.66</v>
      </c>
      <c r="L141" s="75">
        <v>156.42</v>
      </c>
      <c r="M141" s="75">
        <v>133.69</v>
      </c>
      <c r="N141" s="75">
        <v>133.596</v>
      </c>
      <c r="O141" s="127">
        <v>4.17</v>
      </c>
      <c r="P141" s="127">
        <v>157.96</v>
      </c>
      <c r="Q141" s="127">
        <v>128.549</v>
      </c>
      <c r="R141" s="127">
        <v>128.13</v>
      </c>
      <c r="S141" s="75">
        <v>4.2</v>
      </c>
      <c r="T141" s="75">
        <v>179.1</v>
      </c>
      <c r="U141" s="75">
        <v>133.986</v>
      </c>
      <c r="V141" s="75">
        <v>134.152</v>
      </c>
      <c r="W141" s="75">
        <v>3.31</v>
      </c>
      <c r="X141" s="75">
        <v>158.45</v>
      </c>
      <c r="Y141" s="75">
        <v>127.167</v>
      </c>
      <c r="Z141" s="75">
        <v>126.642</v>
      </c>
      <c r="AA141" s="75">
        <v>3.82</v>
      </c>
      <c r="AB141" s="75">
        <v>153.05</v>
      </c>
      <c r="AC141" s="75">
        <v>132.106</v>
      </c>
      <c r="AD141" s="75">
        <v>132.06</v>
      </c>
      <c r="AE141" s="75">
        <v>4.32</v>
      </c>
      <c r="AF141" s="75">
        <v>155.94</v>
      </c>
      <c r="AG141" s="75">
        <v>132.028</v>
      </c>
      <c r="AH141" s="75">
        <v>131.997</v>
      </c>
      <c r="AI141" s="75">
        <v>2.66</v>
      </c>
      <c r="AJ141" s="75">
        <v>155.78</v>
      </c>
      <c r="AK141" s="75">
        <v>121.24</v>
      </c>
      <c r="AL141" s="75">
        <v>120.628</v>
      </c>
      <c r="AM141" s="75">
        <v>14.09</v>
      </c>
      <c r="AN141" s="75">
        <v>187.96</v>
      </c>
      <c r="AO141" s="75">
        <v>148.683</v>
      </c>
      <c r="AP141" s="75">
        <v>145.043</v>
      </c>
      <c r="AQ141" s="127">
        <v>8.17</v>
      </c>
      <c r="AR141" s="127">
        <v>166.99</v>
      </c>
      <c r="AS141" s="127">
        <v>139.165</v>
      </c>
      <c r="AT141" s="127">
        <v>138.547</v>
      </c>
      <c r="AU141" s="75">
        <v>7.89</v>
      </c>
      <c r="AV141" s="75">
        <v>166.34</v>
      </c>
      <c r="AW141" s="75">
        <v>135.082</v>
      </c>
      <c r="AX141" s="75">
        <v>133.989</v>
      </c>
      <c r="AY141" s="75">
        <v>8.91</v>
      </c>
      <c r="AZ141" s="75">
        <v>181.99</v>
      </c>
      <c r="BA141" s="75">
        <v>149.793</v>
      </c>
      <c r="BB141" s="75">
        <v>149.361</v>
      </c>
      <c r="BC141" s="75">
        <v>0.78</v>
      </c>
      <c r="BD141" s="75">
        <v>150.27</v>
      </c>
      <c r="BE141" s="75">
        <v>124.502</v>
      </c>
      <c r="BF141" s="75">
        <v>125.514</v>
      </c>
      <c r="BG141" s="75">
        <v>4.08</v>
      </c>
      <c r="BH141" s="75">
        <v>158.22</v>
      </c>
      <c r="BI141" s="75">
        <v>136.916</v>
      </c>
      <c r="BJ141" s="75">
        <v>137.565</v>
      </c>
      <c r="BK141" s="75">
        <v>6.8</v>
      </c>
      <c r="BL141" s="75">
        <v>177.7</v>
      </c>
      <c r="BM141" s="75">
        <v>146.281</v>
      </c>
      <c r="BN141" s="75">
        <v>145.124</v>
      </c>
      <c r="BO141" s="75">
        <v>11.78</v>
      </c>
      <c r="BP141" s="75">
        <v>159.99</v>
      </c>
      <c r="BQ141" s="75">
        <v>138.169</v>
      </c>
      <c r="BR141" s="75">
        <v>137.056</v>
      </c>
      <c r="BS141" s="75">
        <v>11.49</v>
      </c>
      <c r="BT141" s="75">
        <v>156.2</v>
      </c>
      <c r="BU141" s="75">
        <v>123.414</v>
      </c>
      <c r="BV141" s="75">
        <v>120.559</v>
      </c>
      <c r="BW141" s="75">
        <v>16.03</v>
      </c>
      <c r="BX141" s="75">
        <v>184.96</v>
      </c>
      <c r="BY141" s="75">
        <v>154.803</v>
      </c>
      <c r="BZ141" s="75">
        <v>152.754</v>
      </c>
      <c r="CA141" s="75">
        <v>22.19</v>
      </c>
      <c r="CB141" s="75">
        <v>213.16</v>
      </c>
      <c r="CC141" s="75">
        <v>169.729</v>
      </c>
      <c r="CD141" s="75">
        <v>165.556</v>
      </c>
      <c r="CE141" s="75">
        <v>11.35</v>
      </c>
      <c r="CF141" s="75">
        <v>191.79</v>
      </c>
      <c r="CG141" s="75">
        <v>156.826</v>
      </c>
      <c r="CH141" s="75">
        <v>155.768</v>
      </c>
      <c r="CI141" s="75">
        <v>0.12</v>
      </c>
      <c r="CJ141" s="75">
        <v>135.38</v>
      </c>
      <c r="CK141" s="75">
        <v>112.724</v>
      </c>
      <c r="CL141" s="75">
        <v>113.353</v>
      </c>
      <c r="CM141" s="75">
        <v>-8.3</v>
      </c>
      <c r="CN141" s="75">
        <v>101.39</v>
      </c>
      <c r="CO141" s="75">
        <v>87.7458</v>
      </c>
      <c r="CP141" s="75">
        <v>88.3032</v>
      </c>
      <c r="CQ141" s="75">
        <v>4.03</v>
      </c>
      <c r="CR141" s="75">
        <v>142.69</v>
      </c>
      <c r="CS141" s="75">
        <v>136.052</v>
      </c>
      <c r="CT141" s="75">
        <v>137.119</v>
      </c>
      <c r="CU141" s="75">
        <v>10.27</v>
      </c>
      <c r="CV141" s="75">
        <v>138.28</v>
      </c>
      <c r="CW141" s="75">
        <v>118.136</v>
      </c>
      <c r="CX141" s="75">
        <v>116.949</v>
      </c>
      <c r="CY141" s="75">
        <v>14.41</v>
      </c>
      <c r="CZ141" s="75">
        <v>174.78</v>
      </c>
      <c r="DA141" s="75">
        <v>145.812</v>
      </c>
      <c r="DB141" s="75">
        <v>144.247</v>
      </c>
      <c r="DC141" s="75">
        <v>4.22</v>
      </c>
      <c r="DD141" s="75">
        <v>166.45</v>
      </c>
      <c r="DE141" s="75">
        <v>151.003</v>
      </c>
      <c r="DF141" s="75">
        <v>151.652</v>
      </c>
      <c r="DG141" s="75">
        <v>7.11</v>
      </c>
      <c r="DH141" s="75">
        <v>170.75</v>
      </c>
      <c r="DI141" s="75">
        <v>143.297</v>
      </c>
      <c r="DJ141" s="75">
        <v>143.229</v>
      </c>
      <c r="DK141" s="75">
        <v>-1.81</v>
      </c>
      <c r="DL141" s="75">
        <v>108.38</v>
      </c>
      <c r="DM141" s="75">
        <v>96.3364</v>
      </c>
      <c r="DN141" s="75">
        <v>96.6952</v>
      </c>
      <c r="DO141" s="75">
        <v>6.64</v>
      </c>
      <c r="DP141" s="75">
        <v>181.1</v>
      </c>
      <c r="DQ141" s="75">
        <v>157.545</v>
      </c>
      <c r="DR141" s="75">
        <v>158.328</v>
      </c>
      <c r="DS141" s="135" t="s">
        <v>88</v>
      </c>
    </row>
    <row r="142" spans="2:123" s="75" customFormat="1" ht="13.5" customHeight="1">
      <c r="B142" s="75" t="s">
        <v>89</v>
      </c>
      <c r="C142" s="127">
        <v>3.8</v>
      </c>
      <c r="D142" s="127">
        <v>156.08</v>
      </c>
      <c r="E142" s="127">
        <v>142.954</v>
      </c>
      <c r="F142" s="127">
        <v>142.726</v>
      </c>
      <c r="G142" s="75">
        <v>4.68</v>
      </c>
      <c r="H142" s="75">
        <v>156.02</v>
      </c>
      <c r="I142" s="75">
        <v>144.587</v>
      </c>
      <c r="J142" s="75">
        <v>144.077</v>
      </c>
      <c r="K142" s="75">
        <v>-1.67</v>
      </c>
      <c r="L142" s="75">
        <v>155.13</v>
      </c>
      <c r="M142" s="75">
        <v>133.614</v>
      </c>
      <c r="N142" s="75">
        <v>133.738</v>
      </c>
      <c r="O142" s="127">
        <v>5.69</v>
      </c>
      <c r="P142" s="127">
        <v>130.23</v>
      </c>
      <c r="Q142" s="127">
        <v>129.104</v>
      </c>
      <c r="R142" s="127">
        <v>128.811</v>
      </c>
      <c r="S142" s="75">
        <v>3.9</v>
      </c>
      <c r="T142" s="75">
        <v>153.24</v>
      </c>
      <c r="U142" s="75">
        <v>134.208</v>
      </c>
      <c r="V142" s="75">
        <v>134.682</v>
      </c>
      <c r="W142" s="75">
        <v>6.31</v>
      </c>
      <c r="X142" s="75">
        <v>133.45</v>
      </c>
      <c r="Y142" s="75">
        <v>128.538</v>
      </c>
      <c r="Z142" s="75">
        <v>127.507</v>
      </c>
      <c r="AA142" s="75">
        <v>6.93</v>
      </c>
      <c r="AB142" s="75">
        <v>128.19</v>
      </c>
      <c r="AC142" s="75">
        <v>133.065</v>
      </c>
      <c r="AD142" s="75">
        <v>132.638</v>
      </c>
      <c r="AE142" s="75">
        <v>5.46</v>
      </c>
      <c r="AF142" s="75">
        <v>147.86</v>
      </c>
      <c r="AG142" s="75">
        <v>134.397</v>
      </c>
      <c r="AH142" s="75">
        <v>133.414</v>
      </c>
      <c r="AI142" s="75">
        <v>4.37</v>
      </c>
      <c r="AJ142" s="75">
        <v>115.37</v>
      </c>
      <c r="AK142" s="75">
        <v>120.68</v>
      </c>
      <c r="AL142" s="75">
        <v>120.613</v>
      </c>
      <c r="AM142" s="75">
        <v>9.51</v>
      </c>
      <c r="AN142" s="75">
        <v>169.83</v>
      </c>
      <c r="AO142" s="75">
        <v>147.654</v>
      </c>
      <c r="AP142" s="75">
        <v>145.718</v>
      </c>
      <c r="AQ142" s="127">
        <v>6.37</v>
      </c>
      <c r="AR142" s="127">
        <v>154.4</v>
      </c>
      <c r="AS142" s="127">
        <v>139.234</v>
      </c>
      <c r="AT142" s="127">
        <v>139.241</v>
      </c>
      <c r="AU142" s="75">
        <v>4.92</v>
      </c>
      <c r="AV142" s="75">
        <v>154.55</v>
      </c>
      <c r="AW142" s="75">
        <v>134.354</v>
      </c>
      <c r="AX142" s="75">
        <v>134.511</v>
      </c>
      <c r="AY142" s="75">
        <v>10.68</v>
      </c>
      <c r="AZ142" s="75">
        <v>177.91</v>
      </c>
      <c r="BA142" s="75">
        <v>150.656</v>
      </c>
      <c r="BB142" s="75">
        <v>150.513</v>
      </c>
      <c r="BC142" s="75">
        <v>4.33</v>
      </c>
      <c r="BD142" s="75">
        <v>134.75</v>
      </c>
      <c r="BE142" s="75">
        <v>125.883</v>
      </c>
      <c r="BF142" s="75">
        <v>125.759</v>
      </c>
      <c r="BG142" s="75">
        <v>5.27</v>
      </c>
      <c r="BH142" s="75">
        <v>144.57</v>
      </c>
      <c r="BI142" s="75">
        <v>138.364</v>
      </c>
      <c r="BJ142" s="75">
        <v>138.122</v>
      </c>
      <c r="BK142" s="75">
        <v>5.4</v>
      </c>
      <c r="BL142" s="75">
        <v>163.14</v>
      </c>
      <c r="BM142" s="75">
        <v>146.317</v>
      </c>
      <c r="BN142" s="75">
        <v>146.13</v>
      </c>
      <c r="BO142" s="75">
        <v>9.96</v>
      </c>
      <c r="BP142" s="75">
        <v>153.6</v>
      </c>
      <c r="BQ142" s="75">
        <v>138.558</v>
      </c>
      <c r="BR142" s="75">
        <v>137.963</v>
      </c>
      <c r="BS142" s="75">
        <v>8.6</v>
      </c>
      <c r="BT142" s="75">
        <v>138.09</v>
      </c>
      <c r="BU142" s="75">
        <v>121.26</v>
      </c>
      <c r="BV142" s="75">
        <v>121.162</v>
      </c>
      <c r="BW142" s="75">
        <v>8.14</v>
      </c>
      <c r="BX142" s="75">
        <v>157.49</v>
      </c>
      <c r="BY142" s="75">
        <v>152.499</v>
      </c>
      <c r="BZ142" s="75">
        <v>154.054</v>
      </c>
      <c r="CA142" s="75">
        <v>13.21</v>
      </c>
      <c r="CB142" s="75">
        <v>174.21</v>
      </c>
      <c r="CC142" s="75">
        <v>166.825</v>
      </c>
      <c r="CD142" s="75">
        <v>167.04</v>
      </c>
      <c r="CE142" s="75">
        <v>8.26</v>
      </c>
      <c r="CF142" s="75">
        <v>176.34</v>
      </c>
      <c r="CG142" s="75">
        <v>156.313</v>
      </c>
      <c r="CH142" s="75">
        <v>156.87</v>
      </c>
      <c r="CI142" s="75">
        <v>-4.66</v>
      </c>
      <c r="CJ142" s="75">
        <v>107.79</v>
      </c>
      <c r="CK142" s="75">
        <v>112.18</v>
      </c>
      <c r="CL142" s="75">
        <v>113.429</v>
      </c>
      <c r="CM142" s="75">
        <v>-7.15</v>
      </c>
      <c r="CN142" s="75">
        <v>101.2</v>
      </c>
      <c r="CO142" s="75">
        <v>87.5908</v>
      </c>
      <c r="CP142" s="75">
        <v>88.1504</v>
      </c>
      <c r="CQ142" s="75">
        <v>9.17</v>
      </c>
      <c r="CR142" s="75">
        <v>153.38</v>
      </c>
      <c r="CS142" s="75">
        <v>138.959</v>
      </c>
      <c r="CT142" s="75">
        <v>137.818</v>
      </c>
      <c r="CU142" s="75">
        <v>5.08</v>
      </c>
      <c r="CV142" s="75">
        <v>135.89</v>
      </c>
      <c r="CW142" s="75">
        <v>118.131</v>
      </c>
      <c r="CX142" s="75">
        <v>117.757</v>
      </c>
      <c r="CY142" s="75">
        <v>10.69</v>
      </c>
      <c r="CZ142" s="75">
        <v>155.71</v>
      </c>
      <c r="DA142" s="75">
        <v>145.252</v>
      </c>
      <c r="DB142" s="75">
        <v>145.5</v>
      </c>
      <c r="DC142" s="75">
        <v>8.3</v>
      </c>
      <c r="DD142" s="75">
        <v>173.49</v>
      </c>
      <c r="DE142" s="75">
        <v>153.526</v>
      </c>
      <c r="DF142" s="75">
        <v>152.39</v>
      </c>
      <c r="DG142" s="75">
        <v>6.9</v>
      </c>
      <c r="DH142" s="75">
        <v>169.31</v>
      </c>
      <c r="DI142" s="75">
        <v>143.984</v>
      </c>
      <c r="DJ142" s="75">
        <v>143.972</v>
      </c>
      <c r="DK142" s="75">
        <v>-4.14</v>
      </c>
      <c r="DL142" s="75">
        <v>102.57</v>
      </c>
      <c r="DM142" s="75">
        <v>97.1351</v>
      </c>
      <c r="DN142" s="75">
        <v>97.1202</v>
      </c>
      <c r="DO142" s="75">
        <v>10.65</v>
      </c>
      <c r="DP142" s="75">
        <v>173.26</v>
      </c>
      <c r="DQ142" s="75">
        <v>159.745</v>
      </c>
      <c r="DR142" s="75">
        <v>159.942</v>
      </c>
      <c r="DS142" s="135" t="s">
        <v>90</v>
      </c>
    </row>
    <row r="143" spans="2:123" s="75" customFormat="1" ht="12.75">
      <c r="B143" s="57" t="s">
        <v>91</v>
      </c>
      <c r="C143" s="127">
        <v>5.55</v>
      </c>
      <c r="D143" s="127">
        <v>141.98</v>
      </c>
      <c r="E143" s="127">
        <v>143.401</v>
      </c>
      <c r="F143" s="127">
        <v>143.458</v>
      </c>
      <c r="G143" s="75">
        <v>6.63</v>
      </c>
      <c r="H143" s="75">
        <v>140.73</v>
      </c>
      <c r="I143" s="75">
        <v>144.794</v>
      </c>
      <c r="J143" s="75">
        <v>144.894</v>
      </c>
      <c r="K143" s="75">
        <v>-0.78</v>
      </c>
      <c r="L143" s="75">
        <v>148.49</v>
      </c>
      <c r="M143" s="75">
        <v>134.061</v>
      </c>
      <c r="N143" s="75">
        <v>133.874</v>
      </c>
      <c r="O143" s="127">
        <v>3.17</v>
      </c>
      <c r="P143" s="127">
        <v>125.36</v>
      </c>
      <c r="Q143" s="127">
        <v>129.281</v>
      </c>
      <c r="R143" s="127">
        <v>129.337</v>
      </c>
      <c r="S143" s="75">
        <v>3.29</v>
      </c>
      <c r="T143" s="75">
        <v>141.91</v>
      </c>
      <c r="U143" s="75">
        <v>134.614</v>
      </c>
      <c r="V143" s="75">
        <v>135.222</v>
      </c>
      <c r="W143" s="75">
        <v>4.5</v>
      </c>
      <c r="X143" s="75">
        <v>125.05</v>
      </c>
      <c r="Y143" s="75">
        <v>128.57</v>
      </c>
      <c r="Z143" s="75">
        <v>128.341</v>
      </c>
      <c r="AA143" s="75">
        <v>6.17</v>
      </c>
      <c r="AB143" s="75">
        <v>132.8</v>
      </c>
      <c r="AC143" s="75">
        <v>133.85</v>
      </c>
      <c r="AD143" s="75">
        <v>133.189</v>
      </c>
      <c r="AE143" s="75">
        <v>6.71</v>
      </c>
      <c r="AF143" s="75">
        <v>131.28</v>
      </c>
      <c r="AG143" s="75">
        <v>134.664</v>
      </c>
      <c r="AH143" s="75">
        <v>134.462</v>
      </c>
      <c r="AI143" s="75">
        <v>-0.91</v>
      </c>
      <c r="AJ143" s="75">
        <v>115.85</v>
      </c>
      <c r="AK143" s="75">
        <v>120.33</v>
      </c>
      <c r="AL143" s="75">
        <v>120.624</v>
      </c>
      <c r="AM143" s="75">
        <v>2.93</v>
      </c>
      <c r="AN143" s="75">
        <v>137.12</v>
      </c>
      <c r="AO143" s="75">
        <v>145.381</v>
      </c>
      <c r="AP143" s="75">
        <v>146.238</v>
      </c>
      <c r="AQ143" s="127">
        <v>6.28</v>
      </c>
      <c r="AR143" s="127">
        <v>147.39</v>
      </c>
      <c r="AS143" s="127">
        <v>139.908</v>
      </c>
      <c r="AT143" s="127">
        <v>139.901</v>
      </c>
      <c r="AU143" s="75">
        <v>4.9</v>
      </c>
      <c r="AV143" s="75">
        <v>148.19</v>
      </c>
      <c r="AW143" s="75">
        <v>135.039</v>
      </c>
      <c r="AX143" s="75">
        <v>134.991</v>
      </c>
      <c r="AY143" s="75">
        <v>9.62</v>
      </c>
      <c r="AZ143" s="75">
        <v>169.53</v>
      </c>
      <c r="BA143" s="75">
        <v>152.094</v>
      </c>
      <c r="BB143" s="75">
        <v>151.572</v>
      </c>
      <c r="BC143" s="75">
        <v>1.74</v>
      </c>
      <c r="BD143" s="75">
        <v>129.62</v>
      </c>
      <c r="BE143" s="75">
        <v>125.213</v>
      </c>
      <c r="BF143" s="75">
        <v>126.02</v>
      </c>
      <c r="BG143" s="75">
        <v>5.63</v>
      </c>
      <c r="BH143" s="75">
        <v>140.44</v>
      </c>
      <c r="BI143" s="75">
        <v>138.715</v>
      </c>
      <c r="BJ143" s="75">
        <v>138.656</v>
      </c>
      <c r="BK143" s="75">
        <v>5.35</v>
      </c>
      <c r="BL143" s="75">
        <v>148.09</v>
      </c>
      <c r="BM143" s="75">
        <v>146.765</v>
      </c>
      <c r="BN143" s="75">
        <v>146.794</v>
      </c>
      <c r="BO143" s="75">
        <v>7.85</v>
      </c>
      <c r="BP143" s="75">
        <v>144</v>
      </c>
      <c r="BQ143" s="75">
        <v>138.141</v>
      </c>
      <c r="BR143" s="75">
        <v>138.566</v>
      </c>
      <c r="BS143" s="75">
        <v>6.34</v>
      </c>
      <c r="BT143" s="75">
        <v>135.01</v>
      </c>
      <c r="BU143" s="75">
        <v>121.975</v>
      </c>
      <c r="BV143" s="75">
        <v>121.522</v>
      </c>
      <c r="BW143" s="75">
        <v>10.88</v>
      </c>
      <c r="BX143" s="75">
        <v>157.75</v>
      </c>
      <c r="BY143" s="75">
        <v>154.961</v>
      </c>
      <c r="BZ143" s="75">
        <v>155.491</v>
      </c>
      <c r="CA143" s="75">
        <v>10.24</v>
      </c>
      <c r="CB143" s="75">
        <v>171.98</v>
      </c>
      <c r="CC143" s="75">
        <v>167.818</v>
      </c>
      <c r="CD143" s="75">
        <v>168.501</v>
      </c>
      <c r="CE143" s="75">
        <v>8.91</v>
      </c>
      <c r="CF143" s="75">
        <v>170.27</v>
      </c>
      <c r="CG143" s="75">
        <v>157.908</v>
      </c>
      <c r="CH143" s="75">
        <v>157.954</v>
      </c>
      <c r="CI143" s="75">
        <v>1.79</v>
      </c>
      <c r="CJ143" s="75">
        <v>110.54</v>
      </c>
      <c r="CK143" s="75">
        <v>113.82</v>
      </c>
      <c r="CL143" s="75">
        <v>113.614</v>
      </c>
      <c r="CM143" s="75">
        <v>-5.63</v>
      </c>
      <c r="CN143" s="75">
        <v>100.03</v>
      </c>
      <c r="CO143" s="75">
        <v>87.9506</v>
      </c>
      <c r="CP143" s="75">
        <v>88.0971</v>
      </c>
      <c r="CQ143" s="75">
        <v>3.9</v>
      </c>
      <c r="CR143" s="75">
        <v>140.28</v>
      </c>
      <c r="CS143" s="75">
        <v>137.34</v>
      </c>
      <c r="CT143" s="75">
        <v>138.519</v>
      </c>
      <c r="CU143" s="75">
        <v>5</v>
      </c>
      <c r="CV143" s="75">
        <v>125.35</v>
      </c>
      <c r="CW143" s="75">
        <v>117.316</v>
      </c>
      <c r="CX143" s="75">
        <v>118.557</v>
      </c>
      <c r="CY143" s="75">
        <v>11.34</v>
      </c>
      <c r="CZ143" s="75">
        <v>151.36</v>
      </c>
      <c r="DA143" s="75">
        <v>146.791</v>
      </c>
      <c r="DB143" s="75">
        <v>146.712</v>
      </c>
      <c r="DC143" s="75">
        <v>3.79</v>
      </c>
      <c r="DD143" s="75">
        <v>157.04</v>
      </c>
      <c r="DE143" s="75">
        <v>152.376</v>
      </c>
      <c r="DF143" s="75">
        <v>152.938</v>
      </c>
      <c r="DG143" s="75">
        <v>3.98</v>
      </c>
      <c r="DH143" s="75">
        <v>146.55</v>
      </c>
      <c r="DI143" s="75">
        <v>144.229</v>
      </c>
      <c r="DJ143" s="75">
        <v>144.715</v>
      </c>
      <c r="DK143" s="75">
        <v>9.25</v>
      </c>
      <c r="DL143" s="75">
        <v>110</v>
      </c>
      <c r="DM143" s="75">
        <v>100.207</v>
      </c>
      <c r="DN143" s="75">
        <v>97.4893</v>
      </c>
      <c r="DO143" s="75">
        <v>10.47</v>
      </c>
      <c r="DP143" s="75">
        <v>153.52</v>
      </c>
      <c r="DQ143" s="75">
        <v>160.297</v>
      </c>
      <c r="DR143" s="75">
        <v>161.619</v>
      </c>
      <c r="DS143" s="135" t="s">
        <v>92</v>
      </c>
    </row>
    <row r="144" spans="2:123" s="75" customFormat="1" ht="12.75">
      <c r="B144" s="75" t="s">
        <v>93</v>
      </c>
      <c r="C144" s="127">
        <v>4.9</v>
      </c>
      <c r="D144" s="127">
        <v>140.77</v>
      </c>
      <c r="E144" s="127">
        <v>144.661</v>
      </c>
      <c r="F144" s="127">
        <v>144.153</v>
      </c>
      <c r="G144" s="75">
        <v>5.83</v>
      </c>
      <c r="H144" s="75">
        <v>141.47</v>
      </c>
      <c r="I144" s="75">
        <v>146.354</v>
      </c>
      <c r="J144" s="75">
        <v>145.664</v>
      </c>
      <c r="K144" s="75">
        <v>-1.15</v>
      </c>
      <c r="L144" s="75">
        <v>135.47</v>
      </c>
      <c r="M144" s="75">
        <v>133.958</v>
      </c>
      <c r="N144" s="75">
        <v>133.976</v>
      </c>
      <c r="O144" s="127">
        <v>4.64</v>
      </c>
      <c r="P144" s="127">
        <v>121.77</v>
      </c>
      <c r="Q144" s="127">
        <v>129.86</v>
      </c>
      <c r="R144" s="127">
        <v>129.827</v>
      </c>
      <c r="S144" s="75">
        <v>5.78</v>
      </c>
      <c r="T144" s="75">
        <v>133.51</v>
      </c>
      <c r="U144" s="75">
        <v>135.967</v>
      </c>
      <c r="V144" s="75">
        <v>135.771</v>
      </c>
      <c r="W144" s="75">
        <v>6.19</v>
      </c>
      <c r="X144" s="75">
        <v>121.33</v>
      </c>
      <c r="Y144" s="75">
        <v>129.786</v>
      </c>
      <c r="Z144" s="75">
        <v>129.206</v>
      </c>
      <c r="AA144" s="75">
        <v>6.5</v>
      </c>
      <c r="AB144" s="75">
        <v>125.98</v>
      </c>
      <c r="AC144" s="75">
        <v>133.998</v>
      </c>
      <c r="AD144" s="75">
        <v>133.704</v>
      </c>
      <c r="AE144" s="75">
        <v>5.64</v>
      </c>
      <c r="AF144" s="75">
        <v>127.74</v>
      </c>
      <c r="AG144" s="75">
        <v>135.149</v>
      </c>
      <c r="AH144" s="75">
        <v>135.301</v>
      </c>
      <c r="AI144" s="75">
        <v>2.14</v>
      </c>
      <c r="AJ144" s="75">
        <v>112.84</v>
      </c>
      <c r="AK144" s="75">
        <v>120.868</v>
      </c>
      <c r="AL144" s="75">
        <v>120.806</v>
      </c>
      <c r="AM144" s="75">
        <v>5.03</v>
      </c>
      <c r="AN144" s="75">
        <v>138.59</v>
      </c>
      <c r="AO144" s="75">
        <v>146.904</v>
      </c>
      <c r="AP144" s="75">
        <v>146.781</v>
      </c>
      <c r="AQ144" s="127">
        <v>5.84</v>
      </c>
      <c r="AR144" s="127">
        <v>136.71</v>
      </c>
      <c r="AS144" s="127">
        <v>140.559</v>
      </c>
      <c r="AT144" s="127">
        <v>140.56</v>
      </c>
      <c r="AU144" s="75">
        <v>4.57</v>
      </c>
      <c r="AV144" s="75">
        <v>131.47</v>
      </c>
      <c r="AW144" s="75">
        <v>135.906</v>
      </c>
      <c r="AX144" s="75">
        <v>135.45</v>
      </c>
      <c r="AY144" s="75">
        <v>8.05</v>
      </c>
      <c r="AZ144" s="75">
        <v>152.55</v>
      </c>
      <c r="BA144" s="75">
        <v>152.359</v>
      </c>
      <c r="BB144" s="75">
        <v>152.556</v>
      </c>
      <c r="BC144" s="75">
        <v>3.93</v>
      </c>
      <c r="BD144" s="75">
        <v>122.22</v>
      </c>
      <c r="BE144" s="75">
        <v>126.679</v>
      </c>
      <c r="BF144" s="75">
        <v>126.294</v>
      </c>
      <c r="BG144" s="75">
        <v>4.12</v>
      </c>
      <c r="BH144" s="75">
        <v>135.69</v>
      </c>
      <c r="BI144" s="75">
        <v>138.742</v>
      </c>
      <c r="BJ144" s="75">
        <v>139.164</v>
      </c>
      <c r="BK144" s="75">
        <v>5.29</v>
      </c>
      <c r="BL144" s="75">
        <v>138.68</v>
      </c>
      <c r="BM144" s="75">
        <v>147.136</v>
      </c>
      <c r="BN144" s="75">
        <v>147.333</v>
      </c>
      <c r="BO144" s="75">
        <v>6.75</v>
      </c>
      <c r="BP144" s="75">
        <v>136.6</v>
      </c>
      <c r="BQ144" s="75">
        <v>139.026</v>
      </c>
      <c r="BR144" s="75">
        <v>139.248</v>
      </c>
      <c r="BS144" s="75">
        <v>1.73</v>
      </c>
      <c r="BT144" s="75">
        <v>111.21</v>
      </c>
      <c r="BU144" s="75">
        <v>120.415</v>
      </c>
      <c r="BV144" s="75">
        <v>121.918</v>
      </c>
      <c r="BW144" s="75">
        <v>11.99</v>
      </c>
      <c r="BX144" s="75">
        <v>158.41</v>
      </c>
      <c r="BY144" s="75">
        <v>157.378</v>
      </c>
      <c r="BZ144" s="75">
        <v>157.124</v>
      </c>
      <c r="CA144" s="75">
        <v>6.44</v>
      </c>
      <c r="CB144" s="75">
        <v>160.1</v>
      </c>
      <c r="CC144" s="75">
        <v>168.411</v>
      </c>
      <c r="CD144" s="75">
        <v>170.015</v>
      </c>
      <c r="CE144" s="75">
        <v>8.29</v>
      </c>
      <c r="CF144" s="75">
        <v>158.67</v>
      </c>
      <c r="CG144" s="75">
        <v>158.912</v>
      </c>
      <c r="CH144" s="75">
        <v>159.043</v>
      </c>
      <c r="CI144" s="75">
        <v>0.29</v>
      </c>
      <c r="CJ144" s="75">
        <v>109.37</v>
      </c>
      <c r="CK144" s="75">
        <v>113.936</v>
      </c>
      <c r="CL144" s="75">
        <v>113.826</v>
      </c>
      <c r="CM144" s="75">
        <v>-0.46</v>
      </c>
      <c r="CN144" s="75">
        <v>90.82</v>
      </c>
      <c r="CO144" s="75">
        <v>89.6605</v>
      </c>
      <c r="CP144" s="75">
        <v>88.0078</v>
      </c>
      <c r="CQ144" s="75">
        <v>6.5</v>
      </c>
      <c r="CR144" s="75">
        <v>134.81</v>
      </c>
      <c r="CS144" s="75">
        <v>139.32</v>
      </c>
      <c r="CT144" s="75">
        <v>139.241</v>
      </c>
      <c r="CU144" s="75">
        <v>6.32</v>
      </c>
      <c r="CV144" s="75">
        <v>110.83</v>
      </c>
      <c r="CW144" s="75">
        <v>119.451</v>
      </c>
      <c r="CX144" s="75">
        <v>119.646</v>
      </c>
      <c r="CY144" s="75">
        <v>11.56</v>
      </c>
      <c r="CZ144" s="75">
        <v>140.11</v>
      </c>
      <c r="DA144" s="75">
        <v>148.344</v>
      </c>
      <c r="DB144" s="75">
        <v>147.916</v>
      </c>
      <c r="DC144" s="75">
        <v>3.69</v>
      </c>
      <c r="DD144" s="75">
        <v>143.13</v>
      </c>
      <c r="DE144" s="75">
        <v>153.209</v>
      </c>
      <c r="DF144" s="75">
        <v>153.476</v>
      </c>
      <c r="DG144" s="75">
        <v>5</v>
      </c>
      <c r="DH144" s="75">
        <v>144.46</v>
      </c>
      <c r="DI144" s="75">
        <v>145.136</v>
      </c>
      <c r="DJ144" s="75">
        <v>145.479</v>
      </c>
      <c r="DK144" s="75">
        <v>2.13</v>
      </c>
      <c r="DL144" s="75">
        <v>96.33</v>
      </c>
      <c r="DM144" s="75">
        <v>97.3922</v>
      </c>
      <c r="DN144" s="75">
        <v>97.7332</v>
      </c>
      <c r="DO144" s="75">
        <v>11.81</v>
      </c>
      <c r="DP144" s="75">
        <v>165.45</v>
      </c>
      <c r="DQ144" s="75">
        <v>164.068</v>
      </c>
      <c r="DR144" s="75">
        <v>163.357</v>
      </c>
      <c r="DS144" s="56" t="s">
        <v>94</v>
      </c>
    </row>
    <row r="145" spans="2:122" ht="12.75">
      <c r="B145" s="57" t="s">
        <v>95</v>
      </c>
      <c r="C145" s="127">
        <v>4.92</v>
      </c>
      <c r="D145" s="127">
        <v>137.34</v>
      </c>
      <c r="E145" s="127">
        <v>144.615</v>
      </c>
      <c r="F145" s="127">
        <v>144.8</v>
      </c>
      <c r="G145" s="75">
        <v>5.66</v>
      </c>
      <c r="H145" s="75">
        <v>138.83</v>
      </c>
      <c r="I145" s="75">
        <v>146.065</v>
      </c>
      <c r="J145" s="75">
        <v>146.39</v>
      </c>
      <c r="K145" s="75">
        <v>-0.54</v>
      </c>
      <c r="L145" s="75">
        <v>127.46</v>
      </c>
      <c r="M145" s="75">
        <v>134.184</v>
      </c>
      <c r="N145" s="75">
        <v>134.033</v>
      </c>
      <c r="O145" s="127">
        <v>4.85</v>
      </c>
      <c r="P145" s="127">
        <v>121.04</v>
      </c>
      <c r="Q145" s="127">
        <v>130.362</v>
      </c>
      <c r="R145" s="127">
        <v>130.305</v>
      </c>
      <c r="S145" s="75">
        <v>5.09</v>
      </c>
      <c r="T145" s="75">
        <v>127.85</v>
      </c>
      <c r="U145" s="75">
        <v>136.179</v>
      </c>
      <c r="V145" s="75">
        <v>136.323</v>
      </c>
      <c r="W145" s="75">
        <v>8.76</v>
      </c>
      <c r="X145" s="75">
        <v>119.76</v>
      </c>
      <c r="Y145" s="75">
        <v>130.965</v>
      </c>
      <c r="Z145" s="75">
        <v>130.076</v>
      </c>
      <c r="AA145" s="75">
        <v>4.38</v>
      </c>
      <c r="AB145" s="75">
        <v>126.07</v>
      </c>
      <c r="AC145" s="75">
        <v>133.646</v>
      </c>
      <c r="AD145" s="75">
        <v>134.207</v>
      </c>
      <c r="AE145" s="75">
        <v>6.82</v>
      </c>
      <c r="AF145" s="75">
        <v>126.23</v>
      </c>
      <c r="AG145" s="75">
        <v>136.436</v>
      </c>
      <c r="AH145" s="75">
        <v>136.102</v>
      </c>
      <c r="AI145" s="75">
        <v>3.17</v>
      </c>
      <c r="AJ145" s="75">
        <v>113.79</v>
      </c>
      <c r="AK145" s="75">
        <v>121.578</v>
      </c>
      <c r="AL145" s="75">
        <v>121.045</v>
      </c>
      <c r="AM145" s="75">
        <v>4.12</v>
      </c>
      <c r="AN145" s="75">
        <v>132.57</v>
      </c>
      <c r="AO145" s="75">
        <v>147.183</v>
      </c>
      <c r="AP145" s="75">
        <v>147.381</v>
      </c>
      <c r="AQ145" s="127">
        <v>6.06</v>
      </c>
      <c r="AR145" s="127">
        <v>130.99</v>
      </c>
      <c r="AS145" s="127">
        <v>141.146</v>
      </c>
      <c r="AT145" s="127">
        <v>141.224</v>
      </c>
      <c r="AU145" s="75">
        <v>3.34</v>
      </c>
      <c r="AV145" s="75">
        <v>119.77</v>
      </c>
      <c r="AW145" s="75">
        <v>135.23</v>
      </c>
      <c r="AX145" s="75">
        <v>135.892</v>
      </c>
      <c r="AY145" s="75">
        <v>10.61</v>
      </c>
      <c r="AZ145" s="75">
        <v>145.54</v>
      </c>
      <c r="BA145" s="75">
        <v>153.774</v>
      </c>
      <c r="BB145" s="75">
        <v>153.515</v>
      </c>
      <c r="BC145" s="75">
        <v>0.77</v>
      </c>
      <c r="BD145" s="75">
        <v>110.13</v>
      </c>
      <c r="BE145" s="75">
        <v>125.778</v>
      </c>
      <c r="BF145" s="75">
        <v>126.577</v>
      </c>
      <c r="BG145" s="75">
        <v>4.92</v>
      </c>
      <c r="BH145" s="75">
        <v>134.21</v>
      </c>
      <c r="BI145" s="75">
        <v>139.561</v>
      </c>
      <c r="BJ145" s="75">
        <v>139.672</v>
      </c>
      <c r="BK145" s="75">
        <v>4.33</v>
      </c>
      <c r="BL145" s="75">
        <v>138.03</v>
      </c>
      <c r="BM145" s="75">
        <v>147.481</v>
      </c>
      <c r="BN145" s="75">
        <v>147.847</v>
      </c>
      <c r="BO145" s="75">
        <v>7.54</v>
      </c>
      <c r="BP145" s="75">
        <v>129.49</v>
      </c>
      <c r="BQ145" s="75">
        <v>140.164</v>
      </c>
      <c r="BR145" s="75">
        <v>140.059</v>
      </c>
      <c r="BS145" s="75">
        <v>7.87</v>
      </c>
      <c r="BT145" s="75">
        <v>113.32</v>
      </c>
      <c r="BU145" s="75">
        <v>122.817</v>
      </c>
      <c r="BV145" s="75">
        <v>122.471</v>
      </c>
      <c r="BW145" s="75">
        <v>13.26</v>
      </c>
      <c r="BX145" s="75">
        <v>150.52</v>
      </c>
      <c r="BY145" s="75">
        <v>159.304</v>
      </c>
      <c r="BZ145" s="75">
        <v>158.74</v>
      </c>
      <c r="CA145" s="75">
        <v>12.21</v>
      </c>
      <c r="CB145" s="75">
        <v>164.37</v>
      </c>
      <c r="CC145" s="75">
        <v>172.246</v>
      </c>
      <c r="CD145" s="75">
        <v>171.576</v>
      </c>
      <c r="CE145" s="75">
        <v>8.22</v>
      </c>
      <c r="CF145" s="75">
        <v>150.9</v>
      </c>
      <c r="CG145" s="75">
        <v>159.639</v>
      </c>
      <c r="CH145" s="75">
        <v>160.132</v>
      </c>
      <c r="CI145" s="75">
        <v>3.24</v>
      </c>
      <c r="CJ145" s="75">
        <v>108.71</v>
      </c>
      <c r="CK145" s="75">
        <v>114.61</v>
      </c>
      <c r="CL145" s="75">
        <v>113.998</v>
      </c>
      <c r="CM145" s="75">
        <v>-3.01</v>
      </c>
      <c r="CN145" s="75">
        <v>88.18</v>
      </c>
      <c r="CO145" s="75">
        <v>88.4334</v>
      </c>
      <c r="CP145" s="75">
        <v>87.7255</v>
      </c>
      <c r="CQ145" s="75">
        <v>8.92</v>
      </c>
      <c r="CR145" s="75">
        <v>142.37</v>
      </c>
      <c r="CS145" s="75">
        <v>140.883</v>
      </c>
      <c r="CT145" s="75">
        <v>139.976</v>
      </c>
      <c r="CU145" s="75">
        <v>10.5</v>
      </c>
      <c r="CV145" s="75">
        <v>110.88</v>
      </c>
      <c r="CW145" s="75">
        <v>122.061</v>
      </c>
      <c r="CX145" s="75">
        <v>120.737</v>
      </c>
      <c r="CY145" s="75">
        <v>11.08</v>
      </c>
      <c r="CZ145" s="75">
        <v>135.77</v>
      </c>
      <c r="DA145" s="75">
        <v>149.051</v>
      </c>
      <c r="DB145" s="75">
        <v>149.088</v>
      </c>
      <c r="DC145" s="75">
        <v>5.32</v>
      </c>
      <c r="DD145" s="75">
        <v>149.9</v>
      </c>
      <c r="DE145" s="75">
        <v>154.215</v>
      </c>
      <c r="DF145" s="75">
        <v>154.108</v>
      </c>
      <c r="DG145" s="75">
        <v>9.97</v>
      </c>
      <c r="DH145" s="75">
        <v>134.85</v>
      </c>
      <c r="DI145" s="75">
        <v>146.69</v>
      </c>
      <c r="DJ145" s="75">
        <v>146.25</v>
      </c>
      <c r="DK145" s="75">
        <v>4.96</v>
      </c>
      <c r="DL145" s="75">
        <v>102.7</v>
      </c>
      <c r="DM145" s="75">
        <v>100.146</v>
      </c>
      <c r="DN145" s="75">
        <v>97.8706</v>
      </c>
      <c r="DO145" s="75">
        <v>18.18</v>
      </c>
      <c r="DP145" s="75">
        <v>185.66</v>
      </c>
      <c r="DQ145" s="75">
        <v>168.752</v>
      </c>
      <c r="DR145" s="75">
        <v>165.074</v>
      </c>
    </row>
    <row r="146" spans="3:122" ht="13.5" thickBot="1">
      <c r="C146" s="105"/>
      <c r="D146" s="57"/>
      <c r="E146" s="57"/>
      <c r="F146" s="75"/>
      <c r="G146" s="75"/>
      <c r="H146" s="57"/>
      <c r="I146" s="57"/>
      <c r="J146" s="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row>
    <row r="147" spans="3:122" ht="12.75">
      <c r="C147" s="105"/>
      <c r="D147" s="144" t="s">
        <v>69</v>
      </c>
      <c r="E147" s="145" t="s">
        <v>109</v>
      </c>
      <c r="F147" s="146"/>
      <c r="G147" s="147"/>
      <c r="H147" s="147"/>
      <c r="I147" s="147"/>
      <c r="J147" s="14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row>
    <row r="148" spans="3:122" ht="12.75">
      <c r="C148" s="105"/>
      <c r="D148" s="149" t="s">
        <v>70</v>
      </c>
      <c r="E148" s="138" t="s">
        <v>76</v>
      </c>
      <c r="F148" s="139"/>
      <c r="G148" s="140"/>
      <c r="H148" s="140"/>
      <c r="I148" s="140"/>
      <c r="J148" s="150"/>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49" t="s">
        <v>71</v>
      </c>
      <c r="E149" s="138" t="s">
        <v>79</v>
      </c>
      <c r="F149" s="139"/>
      <c r="G149" s="140"/>
      <c r="H149" s="140"/>
      <c r="I149" s="140"/>
      <c r="J149" s="151"/>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3.5" thickBot="1">
      <c r="C150" s="105"/>
      <c r="D150" s="152" t="s">
        <v>72</v>
      </c>
      <c r="E150" s="153" t="s">
        <v>82</v>
      </c>
      <c r="F150" s="154"/>
      <c r="G150" s="155"/>
      <c r="H150" s="155"/>
      <c r="I150" s="155"/>
      <c r="J150" s="156"/>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22" ht="12.7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2.7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c r="CW153" s="157"/>
      <c r="CX153" s="157"/>
      <c r="CY153" s="157"/>
      <c r="CZ153" s="157"/>
      <c r="DA153" s="157"/>
      <c r="DB153" s="157"/>
      <c r="DC153" s="157"/>
      <c r="DD153" s="157"/>
      <c r="DE153" s="157"/>
      <c r="DF153" s="157"/>
      <c r="DG153" s="157"/>
      <c r="DH153" s="157"/>
      <c r="DI153" s="157"/>
      <c r="DJ153" s="157"/>
      <c r="DK153" s="157"/>
      <c r="DL153" s="157"/>
      <c r="DM153" s="157"/>
      <c r="DN153" s="157"/>
      <c r="DO153" s="157"/>
      <c r="DP153" s="157"/>
      <c r="DQ153" s="157"/>
      <c r="DR153" s="157"/>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c r="CW154" s="157"/>
      <c r="CX154" s="157"/>
      <c r="CY154" s="157"/>
      <c r="CZ154" s="157"/>
      <c r="DA154" s="157"/>
      <c r="DB154" s="157"/>
      <c r="DC154" s="157"/>
      <c r="DD154" s="157"/>
      <c r="DE154" s="157"/>
      <c r="DF154" s="157"/>
      <c r="DG154" s="157"/>
      <c r="DH154" s="157"/>
      <c r="DI154" s="157"/>
      <c r="DJ154" s="157"/>
      <c r="DK154" s="157"/>
      <c r="DL154" s="157"/>
      <c r="DM154" s="157"/>
      <c r="DN154" s="157"/>
      <c r="DO154" s="157"/>
      <c r="DP154" s="157"/>
      <c r="DQ154" s="157"/>
      <c r="DR154" s="157"/>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24" ht="12.75">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8-10/05 - </v>
      </c>
      <c r="F3" s="95" t="str">
        <f>IF($K$5*1&lt;3,IF($K$5*1=2,12,11),$K$5*1-2)&amp;IF($K$5*1&lt;3,"/"&amp;RIGHT($K$4*1-3,2),)&amp;"-"&amp;$K$5*1&amp;"/"&amp;RIGHT($K$4*1-2,2)&amp;" - "</f>
        <v>8-10/04 - </v>
      </c>
      <c r="G3" s="64"/>
      <c r="I3" s="46">
        <f>MATCH(CONCATENATE("1"," ",$K$4),Taulukko!$DS:$DS,0)</f>
        <v>136</v>
      </c>
      <c r="J3" s="164"/>
      <c r="K3" s="161"/>
    </row>
    <row r="4" spans="1:11" ht="12.75" customHeight="1" thickBot="1">
      <c r="A4" s="64"/>
      <c r="B4" s="80"/>
      <c r="C4" s="81"/>
      <c r="D4" s="137" t="str">
        <f>$K$5&amp;"/"&amp;$K$4</f>
        <v>10/2006</v>
      </c>
      <c r="E4" s="94" t="str">
        <f>IF($K$5*1&lt;3,IF($K$5*1=2,12,11),$K$5*1-2)&amp;IF($K$5*1&lt;3,"/"&amp;RIGHT($K$4*1-1,2),)&amp;"-"&amp;$K$5*1&amp;"/"&amp;RIGHT($K$4*1,2)&amp;"   "</f>
        <v>8-10/06   </v>
      </c>
      <c r="F4" s="96" t="str">
        <f>IF($K$5*1&lt;3,IF($K$5*1=2,12,11),$K$5*1-2)&amp;IF($K$5*1&lt;3,"/"&amp;RIGHT($K$4*1-2,2),)&amp;"-"&amp;$K$5*1&amp;"/"&amp;RIGHT($K$4*1-1,2)&amp;"   "</f>
        <v>8-10/05   </v>
      </c>
      <c r="G4" s="91"/>
      <c r="I4" s="47">
        <f>MATCH(CONCATENATE("1"," ",$K$4),Taulukko!$DS:$DS,0)+$K$5-1</f>
        <v>145</v>
      </c>
      <c r="J4" s="82" t="s">
        <v>145</v>
      </c>
      <c r="K4" s="83">
        <v>2006</v>
      </c>
    </row>
    <row r="5" spans="1:26" s="68" customFormat="1" ht="13.5" thickBot="1">
      <c r="A5" s="64"/>
      <c r="B5" s="77">
        <v>50</v>
      </c>
      <c r="C5" s="8" t="s">
        <v>111</v>
      </c>
      <c r="D5" s="97">
        <f ca="1">IF($K$4&gt;1994,INDIRECT(CONCATENATE("Taulukko!",$H5,$I$4)),".")</f>
        <v>137.34</v>
      </c>
      <c r="E5" s="7">
        <f ca="1">IF(OR($K$4&gt;1996,AND($K$4=1996,$K$5&gt;2)),(SUM(INDIRECT("Taulukko!"&amp;$H5&amp;$I$4-2&amp;":"&amp;$H5&amp;$I$4))/SUM(INDIRECT("Taulukko!"&amp;$H5&amp;$I$6-2&amp;":"&amp;$H5&amp;$I$6))-1)*100,".")</f>
        <v>5.12762762762764</v>
      </c>
      <c r="F5" s="102">
        <f ca="1">IF(OR($K$4&gt;1997,AND($K$4=1997,$K$5&gt;2)),(SUM(INDIRECT("Taulukko!"&amp;$H5&amp;$I$6-2&amp;":"&amp;$H5&amp;$I$6))/SUM(INDIRECT("Taulukko!"&amp;$H5&amp;$I$7-2&amp;":"&amp;$H5&amp;$I$7))-1)*100,".")</f>
        <v>6.335985523829812</v>
      </c>
      <c r="G5" s="64"/>
      <c r="H5" s="92" t="s">
        <v>149</v>
      </c>
      <c r="I5" s="46">
        <f>I3-12</f>
        <v>124</v>
      </c>
      <c r="J5" s="84" t="s">
        <v>146</v>
      </c>
      <c r="K5" s="85">
        <v>10</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138.83</v>
      </c>
      <c r="E6" s="7">
        <f ca="1">IF(OR($K$4&gt;1996,AND($K$4=1996,$K$5&gt;2)),(SUM(INDIRECT("Taulukko!"&amp;$H6&amp;$I$4-2&amp;":"&amp;$H6&amp;$I$4))/SUM(INDIRECT("Taulukko!"&amp;$H6&amp;$I$6-2&amp;":"&amp;$H6&amp;$I$6))-1)*100,".")</f>
        <v>6.0395416194434</v>
      </c>
      <c r="F6" s="102">
        <f ca="1">IF(OR($K$4&gt;1997,AND($K$4=1997,$K$5&gt;2)),(SUM(INDIRECT("Taulukko!"&amp;$H6&amp;$I$6-2&amp;":"&amp;$H6&amp;$I$6))/SUM(INDIRECT("Taulukko!"&amp;$H6&amp;$I$7-2&amp;":"&amp;$H6&amp;$I$7))-1)*100,".")</f>
        <v>6.889032466483602</v>
      </c>
      <c r="G6" s="64"/>
      <c r="H6" s="92" t="s">
        <v>150</v>
      </c>
      <c r="I6" s="47">
        <f>I4-12</f>
        <v>133</v>
      </c>
      <c r="J6" s="160" t="s">
        <v>147</v>
      </c>
      <c r="K6" s="161"/>
    </row>
    <row r="7" spans="1:11" ht="13.5" thickBot="1">
      <c r="A7" s="64"/>
      <c r="B7" s="77">
        <v>505</v>
      </c>
      <c r="C7" s="8" t="s">
        <v>15</v>
      </c>
      <c r="D7" s="97">
        <f ca="1">IF($K$4&gt;1994,INDIRECT(CONCATENATE("Taulukko!",$H7,$I$4)),".")</f>
        <v>127.46</v>
      </c>
      <c r="E7" s="7">
        <f ca="1">IF(OR($K$4&gt;1996,AND($K$4=1996,$K$5&gt;2)),(SUM(INDIRECT("Taulukko!"&amp;$H7&amp;$I$4-2&amp;":"&amp;$H7&amp;$I$4))/SUM(INDIRECT("Taulukko!"&amp;$H7&amp;$I$6-2&amp;":"&amp;$H7&amp;$I$6))-1)*100,".")</f>
        <v>-0.8268048692298469</v>
      </c>
      <c r="F7" s="102">
        <f ca="1">IF(OR($K$4&gt;1997,AND($K$4=1997,$K$5&gt;2)),(SUM(INDIRECT("Taulukko!"&amp;$H7&amp;$I$6-2&amp;":"&amp;$H7&amp;$I$6))/SUM(INDIRECT("Taulukko!"&amp;$H7&amp;$I$7-2&amp;":"&amp;$H7&amp;$I$7))-1)*100,".")</f>
        <v>3.296730659097147</v>
      </c>
      <c r="G7" s="64"/>
      <c r="H7" s="92" t="s">
        <v>151</v>
      </c>
      <c r="I7" s="47">
        <f>I6-12</f>
        <v>121</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121.04</v>
      </c>
      <c r="E9" s="7">
        <f ca="1">IF(OR($K$4&gt;1996,AND($K$4=1996,$K$5&gt;2)),(SUM(INDIRECT("Taulukko!"&amp;$H9&amp;$I$4-2&amp;":"&amp;$H9&amp;$I$4))/SUM(INDIRECT("Taulukko!"&amp;$H9&amp;$I$6-2&amp;":"&amp;$H9&amp;$I$6))-1)*100,".")</f>
        <v>4.202988792029894</v>
      </c>
      <c r="F9" s="102">
        <f ca="1">IF(OR($K$4&gt;1997,AND($K$4=1997,$K$5&gt;2)),(SUM(INDIRECT("Taulukko!"&amp;$H9&amp;$I$6-2&amp;":"&amp;$H9&amp;$I$6))/SUM(INDIRECT("Taulukko!"&amp;$H9&amp;$I$7-2&amp;":"&amp;$H9&amp;$I$7))-1)*100,".")</f>
        <v>4.541823238748988</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127.85</v>
      </c>
      <c r="E11" s="7">
        <f aca="true" ca="1" t="shared" si="1" ref="E11:E16">IF(OR($K$4&gt;1996,AND($K$4=1996,$K$5&gt;2)),(SUM(INDIRECT("Taulukko!"&amp;$H11&amp;$I$4-2&amp;":"&amp;$H11&amp;$I$4))/SUM(INDIRECT("Taulukko!"&amp;$H11&amp;$I$6-2&amp;":"&amp;$H11&amp;$I$6))-1)*100,".")</f>
        <v>4.674765093702948</v>
      </c>
      <c r="F11" s="102">
        <f aca="true" ca="1" t="shared" si="2" ref="F11:F16">IF(OR($K$4&gt;1997,AND($K$4=1997,$K$5&gt;2)),(SUM(INDIRECT("Taulukko!"&amp;$H11&amp;$I$6-2&amp;":"&amp;$H11&amp;$I$6))/SUM(INDIRECT("Taulukko!"&amp;$H11&amp;$I$7-2&amp;":"&amp;$H11&amp;$I$7))-1)*100,".")</f>
        <v>3.8184806920154024</v>
      </c>
      <c r="G11" s="64"/>
      <c r="H11" s="92" t="s">
        <v>153</v>
      </c>
    </row>
    <row r="12" spans="1:8" ht="12.75">
      <c r="A12" s="64"/>
      <c r="B12" s="77">
        <v>513</v>
      </c>
      <c r="C12" s="79" t="s">
        <v>120</v>
      </c>
      <c r="D12" s="97">
        <f ca="1" t="shared" si="0"/>
        <v>119.76</v>
      </c>
      <c r="E12" s="7">
        <f ca="1" t="shared" si="1"/>
        <v>6.423671666085329</v>
      </c>
      <c r="F12" s="102">
        <f ca="1" t="shared" si="2"/>
        <v>0.4203152364273155</v>
      </c>
      <c r="G12" s="64"/>
      <c r="H12" s="92" t="s">
        <v>154</v>
      </c>
    </row>
    <row r="13" spans="1:8" ht="12.75">
      <c r="A13" s="64"/>
      <c r="B13" s="77">
        <v>514</v>
      </c>
      <c r="C13" s="8" t="s">
        <v>17</v>
      </c>
      <c r="D13" s="97">
        <f ca="1" t="shared" si="0"/>
        <v>126.07</v>
      </c>
      <c r="E13" s="7">
        <f ca="1" t="shared" si="1"/>
        <v>5.681568541300552</v>
      </c>
      <c r="F13" s="102">
        <f ca="1" t="shared" si="2"/>
        <v>5.278982364845319</v>
      </c>
      <c r="G13" s="64"/>
      <c r="H13" s="92" t="s">
        <v>155</v>
      </c>
    </row>
    <row r="14" spans="1:8" ht="12.75">
      <c r="A14" s="64"/>
      <c r="B14" s="77">
        <v>515</v>
      </c>
      <c r="C14" s="8" t="s">
        <v>114</v>
      </c>
      <c r="D14" s="97">
        <f ca="1" t="shared" si="0"/>
        <v>126.23</v>
      </c>
      <c r="E14" s="7">
        <f ca="1" t="shared" si="1"/>
        <v>6.387385397105927</v>
      </c>
      <c r="F14" s="102">
        <f ca="1" t="shared" si="2"/>
        <v>6.075341261936851</v>
      </c>
      <c r="G14" s="64"/>
      <c r="H14" s="92" t="s">
        <v>156</v>
      </c>
    </row>
    <row r="15" spans="1:8" ht="12.75">
      <c r="A15" s="64"/>
      <c r="B15" s="77">
        <v>518</v>
      </c>
      <c r="C15" s="79" t="s">
        <v>19</v>
      </c>
      <c r="D15" s="97">
        <f ca="1" t="shared" si="0"/>
        <v>113.79</v>
      </c>
      <c r="E15" s="7">
        <f ca="1" t="shared" si="1"/>
        <v>1.4214641080312784</v>
      </c>
      <c r="F15" s="102">
        <f ca="1" t="shared" si="2"/>
        <v>3.859994463752958</v>
      </c>
      <c r="G15" s="64"/>
      <c r="H15" s="92" t="s">
        <v>157</v>
      </c>
    </row>
    <row r="16" spans="1:8" ht="12.75">
      <c r="A16" s="64"/>
      <c r="B16" s="77">
        <v>519</v>
      </c>
      <c r="C16" s="79" t="s">
        <v>137</v>
      </c>
      <c r="D16" s="97">
        <f ca="1" t="shared" si="0"/>
        <v>132.57</v>
      </c>
      <c r="E16" s="7">
        <f ca="1" t="shared" si="1"/>
        <v>4.020382165605119</v>
      </c>
      <c r="F16" s="102">
        <f ca="1" t="shared" si="2"/>
        <v>6.983209768861731</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130.99</v>
      </c>
      <c r="E18" s="7">
        <f aca="true" ca="1" t="shared" si="4" ref="E18:E35">IF(OR($K$4&gt;1996,AND($K$4=1996,$K$5&gt;2)),(SUM(INDIRECT("Taulukko!"&amp;$H18&amp;$I$4-2&amp;":"&amp;$H18&amp;$I$4))/SUM(INDIRECT("Taulukko!"&amp;$H18&amp;$I$6-2&amp;":"&amp;$H18&amp;$I$6))-1)*100,".")</f>
        <v>6.06618116775266</v>
      </c>
      <c r="F18" s="102">
        <f aca="true" ca="1" t="shared" si="5" ref="F18:F35">IF(OR($K$4&gt;1997,AND($K$4=1997,$K$5&gt;2)),(SUM(INDIRECT("Taulukko!"&amp;$H18&amp;$I$6-2&amp;":"&amp;$H18&amp;$I$6))/SUM(INDIRECT("Taulukko!"&amp;$H18&amp;$I$7-2&amp;":"&amp;$H18&amp;$I$7))-1)*100,".")</f>
        <v>6.4926936787395695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119.77</v>
      </c>
      <c r="E19" s="7">
        <f ca="1" t="shared" si="4"/>
        <v>4.319778526469742</v>
      </c>
      <c r="F19" s="102">
        <f ca="1" t="shared" si="5"/>
        <v>6.049023680930632</v>
      </c>
      <c r="G19" s="64"/>
      <c r="H19" s="92" t="s">
        <v>160</v>
      </c>
      <c r="J19" s="18"/>
      <c r="K19" s="18"/>
      <c r="L19" s="18"/>
      <c r="M19" s="124"/>
      <c r="N19" s="124"/>
      <c r="O19" s="124"/>
      <c r="P19" s="125"/>
    </row>
    <row r="20" spans="1:16" ht="12.75">
      <c r="A20" s="64"/>
      <c r="B20" s="77" t="s">
        <v>21</v>
      </c>
      <c r="C20" s="8" t="s">
        <v>22</v>
      </c>
      <c r="D20" s="97">
        <f ca="1" t="shared" si="3"/>
        <v>145.54</v>
      </c>
      <c r="E20" s="7">
        <f ca="1" t="shared" si="4"/>
        <v>9.402709215544046</v>
      </c>
      <c r="F20" s="102">
        <f ca="1" t="shared" si="5"/>
        <v>6.825452364290729</v>
      </c>
      <c r="G20" s="64"/>
      <c r="H20" s="92" t="s">
        <v>161</v>
      </c>
      <c r="J20" s="18"/>
      <c r="K20" s="18"/>
      <c r="L20" s="18"/>
      <c r="M20" s="124"/>
      <c r="N20" s="124"/>
      <c r="O20" s="124"/>
      <c r="P20" s="125"/>
    </row>
    <row r="21" spans="1:8" ht="12.75">
      <c r="A21" s="64"/>
      <c r="B21" s="77">
        <v>5225</v>
      </c>
      <c r="C21" s="8" t="s">
        <v>23</v>
      </c>
      <c r="D21" s="97">
        <f ca="1" t="shared" si="3"/>
        <v>110.13</v>
      </c>
      <c r="E21" s="7">
        <f ca="1" t="shared" si="4"/>
        <v>2.1648320632232654</v>
      </c>
      <c r="F21" s="102">
        <f ca="1" t="shared" si="5"/>
        <v>3.06909090909091</v>
      </c>
      <c r="G21" s="64"/>
      <c r="H21" s="92" t="s">
        <v>162</v>
      </c>
    </row>
    <row r="22" spans="1:8" ht="12.75">
      <c r="A22" s="64"/>
      <c r="B22" s="77">
        <v>5212</v>
      </c>
      <c r="C22" s="79" t="s">
        <v>136</v>
      </c>
      <c r="D22" s="97">
        <f ca="1" t="shared" si="3"/>
        <v>134.21</v>
      </c>
      <c r="E22" s="7">
        <f ca="1" t="shared" si="4"/>
        <v>4.898000920292445</v>
      </c>
      <c r="F22" s="102">
        <f ca="1" t="shared" si="5"/>
        <v>6.382747273666767</v>
      </c>
      <c r="G22" s="64"/>
      <c r="H22" s="92" t="s">
        <v>163</v>
      </c>
    </row>
    <row r="23" spans="1:8" ht="12.75">
      <c r="A23" s="64"/>
      <c r="B23" s="77">
        <v>523</v>
      </c>
      <c r="C23" s="8" t="s">
        <v>115</v>
      </c>
      <c r="D23" s="97">
        <f ca="1" t="shared" si="3"/>
        <v>138.03</v>
      </c>
      <c r="E23" s="7">
        <f ca="1" t="shared" si="4"/>
        <v>4.995180305988756</v>
      </c>
      <c r="F23" s="102">
        <f ca="1" t="shared" si="5"/>
        <v>6.960820599587603</v>
      </c>
      <c r="G23" s="64"/>
      <c r="H23" s="92" t="s">
        <v>164</v>
      </c>
    </row>
    <row r="24" spans="1:8" ht="12.75">
      <c r="A24" s="64"/>
      <c r="B24" s="77" t="s">
        <v>25</v>
      </c>
      <c r="C24" s="8" t="s">
        <v>26</v>
      </c>
      <c r="D24" s="97">
        <f ca="1" t="shared" si="3"/>
        <v>129.49</v>
      </c>
      <c r="E24" s="7">
        <f ca="1" t="shared" si="4"/>
        <v>7.384325329283303</v>
      </c>
      <c r="F24" s="102">
        <f ca="1" t="shared" si="5"/>
        <v>6.001054764482183</v>
      </c>
      <c r="G24" s="64"/>
      <c r="H24" s="92" t="s">
        <v>165</v>
      </c>
    </row>
    <row r="25" spans="1:8" ht="12.75">
      <c r="A25" s="64"/>
      <c r="B25" s="77">
        <v>5243</v>
      </c>
      <c r="C25" s="8" t="s">
        <v>27</v>
      </c>
      <c r="D25" s="97">
        <f ca="1" t="shared" si="3"/>
        <v>113.32</v>
      </c>
      <c r="E25" s="7">
        <f ca="1" t="shared" si="4"/>
        <v>5.331927110798618</v>
      </c>
      <c r="F25" s="102">
        <f ca="1" t="shared" si="5"/>
        <v>9.597046074811333</v>
      </c>
      <c r="G25" s="64"/>
      <c r="H25" s="92" t="s">
        <v>166</v>
      </c>
    </row>
    <row r="26" spans="1:8" ht="12.75">
      <c r="A26" s="64"/>
      <c r="B26" s="77">
        <v>5244</v>
      </c>
      <c r="C26" s="79" t="s">
        <v>123</v>
      </c>
      <c r="D26" s="97">
        <f ca="1" t="shared" si="3"/>
        <v>150.52</v>
      </c>
      <c r="E26" s="7">
        <f ca="1" t="shared" si="4"/>
        <v>12.02112337974075</v>
      </c>
      <c r="F26" s="102">
        <f ca="1" t="shared" si="5"/>
        <v>8.897950648264308</v>
      </c>
      <c r="G26" s="64"/>
      <c r="H26" s="92" t="s">
        <v>167</v>
      </c>
    </row>
    <row r="27" spans="1:8" ht="12.75">
      <c r="A27" s="64"/>
      <c r="B27" s="77">
        <v>5245</v>
      </c>
      <c r="C27" s="8" t="s">
        <v>28</v>
      </c>
      <c r="D27" s="97">
        <f ca="1" t="shared" si="3"/>
        <v>164.37</v>
      </c>
      <c r="E27" s="7">
        <f ca="1" t="shared" si="4"/>
        <v>9.61338897352675</v>
      </c>
      <c r="F27" s="102">
        <f ca="1" t="shared" si="5"/>
        <v>13.335168409989473</v>
      </c>
      <c r="G27" s="64"/>
      <c r="H27" s="92" t="s">
        <v>168</v>
      </c>
    </row>
    <row r="28" spans="1:8" ht="12.75">
      <c r="A28" s="64"/>
      <c r="B28" s="77">
        <v>5246</v>
      </c>
      <c r="C28" s="8" t="s">
        <v>29</v>
      </c>
      <c r="D28" s="97">
        <f ca="1" t="shared" si="3"/>
        <v>150.9</v>
      </c>
      <c r="E28" s="7">
        <f ca="1" t="shared" si="4"/>
        <v>8.484999208699783</v>
      </c>
      <c r="F28" s="102">
        <f ca="1" t="shared" si="5"/>
        <v>9.406846739883257</v>
      </c>
      <c r="G28" s="64"/>
      <c r="H28" s="92" t="s">
        <v>169</v>
      </c>
    </row>
    <row r="29" spans="1:8" ht="12.75">
      <c r="A29" s="64"/>
      <c r="B29" s="77">
        <v>5247</v>
      </c>
      <c r="C29" s="8" t="s">
        <v>30</v>
      </c>
      <c r="D29" s="97">
        <f ca="1" t="shared" si="3"/>
        <v>108.71</v>
      </c>
      <c r="E29" s="7">
        <f ca="1" t="shared" si="4"/>
        <v>1.7588406515142152</v>
      </c>
      <c r="F29" s="102">
        <f ca="1" t="shared" si="5"/>
        <v>2.6575116027719448</v>
      </c>
      <c r="G29" s="64"/>
      <c r="H29" s="92" t="s">
        <v>170</v>
      </c>
    </row>
    <row r="30" spans="1:8" ht="12.75">
      <c r="A30" s="64"/>
      <c r="B30" s="77">
        <v>52485</v>
      </c>
      <c r="C30" s="8" t="s">
        <v>31</v>
      </c>
      <c r="D30" s="97">
        <f ca="1" t="shared" si="3"/>
        <v>88.18</v>
      </c>
      <c r="E30" s="7">
        <f ca="1" t="shared" si="4"/>
        <v>-3.1650182196772514</v>
      </c>
      <c r="F30" s="102">
        <f ca="1" t="shared" si="5"/>
        <v>-8.942960973297541</v>
      </c>
      <c r="G30" s="64"/>
      <c r="H30" s="92" t="s">
        <v>171</v>
      </c>
    </row>
    <row r="31" spans="1:8" ht="12.75">
      <c r="A31" s="64"/>
      <c r="B31" s="77">
        <v>52486</v>
      </c>
      <c r="C31" s="8" t="s">
        <v>32</v>
      </c>
      <c r="D31" s="97">
        <f ca="1" t="shared" si="3"/>
        <v>142.37</v>
      </c>
      <c r="E31" s="7">
        <f ca="1" t="shared" si="4"/>
        <v>6.413459087433093</v>
      </c>
      <c r="F31" s="102">
        <f ca="1" t="shared" si="5"/>
        <v>3.244993025765197</v>
      </c>
      <c r="G31" s="64"/>
      <c r="H31" s="92" t="s">
        <v>172</v>
      </c>
    </row>
    <row r="32" spans="1:8" ht="12.75">
      <c r="A32" s="64"/>
      <c r="B32" s="77">
        <v>52487</v>
      </c>
      <c r="C32" s="8" t="s">
        <v>33</v>
      </c>
      <c r="D32" s="97">
        <f ca="1" t="shared" si="3"/>
        <v>110.88</v>
      </c>
      <c r="E32" s="7">
        <f ca="1" t="shared" si="4"/>
        <v>7.130509939498686</v>
      </c>
      <c r="F32" s="102">
        <f ca="1" t="shared" si="5"/>
        <v>7.2289156626506035</v>
      </c>
      <c r="G32" s="64"/>
      <c r="H32" s="92" t="s">
        <v>173</v>
      </c>
    </row>
    <row r="33" spans="1:8" ht="12.75">
      <c r="A33" s="64"/>
      <c r="B33" s="77">
        <v>52488.52491</v>
      </c>
      <c r="C33" s="8" t="s">
        <v>35</v>
      </c>
      <c r="D33" s="97">
        <f ca="1" t="shared" si="3"/>
        <v>135.77</v>
      </c>
      <c r="E33" s="7">
        <f ca="1" t="shared" si="4"/>
        <v>11.327096959116133</v>
      </c>
      <c r="F33" s="102">
        <f ca="1" t="shared" si="5"/>
        <v>6.125214313367611</v>
      </c>
      <c r="G33" s="64"/>
      <c r="H33" s="92" t="s">
        <v>174</v>
      </c>
    </row>
    <row r="34" spans="1:8" ht="12.75">
      <c r="A34" s="64"/>
      <c r="B34" s="77" t="s">
        <v>36</v>
      </c>
      <c r="C34" s="8" t="s">
        <v>37</v>
      </c>
      <c r="D34" s="97">
        <f ca="1" t="shared" si="3"/>
        <v>149.9</v>
      </c>
      <c r="E34" s="7">
        <f ca="1" t="shared" si="4"/>
        <v>4.262515347371809</v>
      </c>
      <c r="F34" s="102">
        <f ca="1" t="shared" si="5"/>
        <v>10.322531179717863</v>
      </c>
      <c r="G34" s="64"/>
      <c r="H34" s="92" t="s">
        <v>175</v>
      </c>
    </row>
    <row r="35" spans="1:8" ht="12.75">
      <c r="A35" s="64"/>
      <c r="B35" s="77" t="s">
        <v>116</v>
      </c>
      <c r="C35" s="8" t="s">
        <v>39</v>
      </c>
      <c r="D35" s="97">
        <f ca="1" t="shared" si="3"/>
        <v>134.85</v>
      </c>
      <c r="E35" s="7">
        <f ca="1" t="shared" si="4"/>
        <v>6.159790602019211</v>
      </c>
      <c r="F35" s="102">
        <f ca="1" t="shared" si="5"/>
        <v>6.2902413820513425</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102.7</v>
      </c>
      <c r="E37" s="7">
        <f ca="1">IF(OR($K$4&gt;1996,AND($K$4=1996,$K$5&gt;2)),(SUM(INDIRECT("Taulukko!"&amp;$H37&amp;$I$4-2&amp;":"&amp;$H37&amp;$I$4))/SUM(INDIRECT("Taulukko!"&amp;$H37&amp;$I$6-2&amp;":"&amp;$H37&amp;$I$6))-1)*100,".")</f>
        <v>5.52140954722391</v>
      </c>
      <c r="F37" s="102">
        <f ca="1">IF(OR($K$4&gt;1997,AND($K$4=1997,$K$5&gt;2)),(SUM(INDIRECT("Taulukko!"&amp;$H37&amp;$I$6-2&amp;":"&amp;$H37&amp;$I$6))/SUM(INDIRECT("Taulukko!"&amp;$H37&amp;$I$7-2&amp;":"&amp;$H37&amp;$I$7))-1)*100,".")</f>
        <v>-7.1229227451477755</v>
      </c>
      <c r="G37" s="64"/>
      <c r="H37" s="92" t="s">
        <v>177</v>
      </c>
    </row>
    <row r="38" spans="1:8" ht="12.75">
      <c r="A38" s="64"/>
      <c r="B38" s="77" t="s">
        <v>117</v>
      </c>
      <c r="C38" s="8" t="s">
        <v>42</v>
      </c>
      <c r="D38" s="97">
        <f ca="1">IF($K$4&gt;1994,INDIRECT(CONCATENATE("Taulukko!",$H38,$I$4)),".")</f>
        <v>185.66</v>
      </c>
      <c r="E38" s="7">
        <f ca="1">IF(OR($K$4&gt;1996,AND($K$4=1996,$K$5&gt;2)),(SUM(INDIRECT("Taulukko!"&amp;$H38&amp;$I$4-2&amp;":"&amp;$H38&amp;$I$4))/SUM(INDIRECT("Taulukko!"&amp;$H38&amp;$I$6-2&amp;":"&amp;$H38&amp;$I$6))-1)*100,".")</f>
        <v>13.645167102062894</v>
      </c>
      <c r="F38" s="102">
        <f ca="1">IF(OR($K$4&gt;1997,AND($K$4=1997,$K$5&gt;2)),(SUM(INDIRECT("Taulukko!"&amp;$H38&amp;$I$6-2&amp;":"&amp;$H38&amp;$I$6))/SUM(INDIRECT("Taulukko!"&amp;$H38&amp;$I$7-2&amp;":"&amp;$H38&amp;$I$7))-1)*100,".")</f>
        <v>6.095142522638763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