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0"/>
  </bookViews>
  <sheets>
    <sheet name="Selite" sheetId="1" r:id="rId1"/>
    <sheet name="Selite_lyhenteet" sheetId="2" r:id="rId2"/>
    <sheet name="Tiivistelmä 06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06_2005'!$B$1:$M$23</definedName>
  </definedNames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<sst xmlns="http://schemas.openxmlformats.org/spreadsheetml/2006/main" count="538" uniqueCount="191">
  <si>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</si>
  <si>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</si>
  <si>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</si>
  <si>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</si>
  <si>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</si>
  <si>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</si>
  <si>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</si>
  <si>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</si>
  <si>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</si>
  <si>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</si>
  <si>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</si>
  <si>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</si>
  <si>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</si>
  <si>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</si>
  <si>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</si>
  <si>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</si>
  <si>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</si>
  <si>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</si>
  <si>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</si>
  <si>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</si>
  <si>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</si>
  <si>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</si>
  <si>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</si>
  <si>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</si>
  <si>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</si>
  <si>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</si>
  <si>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</si>
  <si>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</si>
  <si>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</si>
  <si>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</si>
  <si>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</si>
  <si>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</si>
  <si>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</si>
  <si>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</si>
  <si>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</si>
  <si>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</si>
  <si>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</si>
  <si>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</si>
  <si>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</si>
  <si>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</si>
  <si>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</si>
  <si>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</si>
  <si>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</si>
  <si>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</si>
  <si>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</si>
  <si>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</si>
  <si>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</si>
  <si>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</si>
  <si>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</si>
  <si>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</si>
  <si>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</si>
  <si>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</si>
  <si>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</si>
  <si>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</si>
  <si>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</si>
  <si>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</si>
  <si>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</si>
  <si>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</si>
  <si>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</si>
  <si>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</si>
  <si>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</si>
  <si>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</si>
  <si>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</si>
  <si>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</si>
  <si>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</si>
  <si>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</si>
  <si>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</si>
  <si>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</si>
  <si>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</si>
  <si>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</si>
  <si>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</si>
  <si>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</si>
  <si>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</si>
  <si>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</si>
  <si>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</si>
  <si>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</si>
  <si>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</si>
  <si>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</si>
  <si>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</si>
  <si>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</si>
  <si>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</si>
  <si>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</si>
  <si>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</si>
  <si>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</si>
  <si>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</si>
  <si>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</si>
  <si>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</si>
  <si>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</si>
  <si>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</si>
  <si>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</si>
  <si>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</si>
  <si>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</si>
  <si>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</si>
  <si>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</si>
  <si>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</si>
  <si>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</si>
  <si>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</si>
  <si>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</si>
  <si>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</si>
  <si>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</si>
  <si>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</si>
  <si>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</si>
  <si>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</si>
  <si>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</si>
  <si>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</si>
  <si>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</si>
  <si>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</si>
  <si>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</si>
  <si>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</si>
  <si>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</si>
  <si>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</si>
  <si>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</si>
  <si>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</si>
  <si>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</si>
  <si>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</si>
  <si>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</si>
  <si>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</si>
  <si>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</si>
  <si>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</si>
  <si>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</si>
  <si>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</si>
  <si>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</si>
  <si>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</si>
  <si>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</si>
  <si>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</si>
  <si>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</si>
  <si>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</si>
  <si>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</si>
  <si>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</si>
  <si>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</si>
  <si>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</si>
  <si>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</si>
  <si>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</si>
  <si>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</si>
  <si>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</si>
  <si>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</si>
  <si>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</si>
  <si>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</si>
  <si>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</si>
  <si>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</si>
  <si>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</si>
  <si>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</si>
  <si>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</si>
  <si>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</si>
  <si>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</si>
  <si>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</si>
  <si>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</si>
  <si>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</si>
  <si>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</si>
  <si>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</si>
  <si>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</si>
  <si>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</si>
  <si>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</si>
  <si>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</si>
  <si>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</si>
  <si>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</si>
  <si>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</si>
  <si>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</si>
  <si>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</si>
  <si>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</si>
  <si>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</si>
  <si>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</si>
  <si>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</si>
  <si>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</si>
  <si>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</si>
  <si>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</si>
  <si>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</si>
  <si>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</si>
  <si>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</si>
  <si>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</si>
  <si>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</si>
  <si>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</si>
  <si>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</si>
  <si>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</si>
  <si>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</si>
  <si>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</si>
  <si>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</si>
  <si>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</si>
  <si>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</si>
  <si>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</si>
  <si>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</si>
  <si>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</si>
  <si>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</si>
  <si>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</si>
  <si>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</si>
  <si>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</si>
  <si>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</si>
  <si>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</si>
  <si>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</si>
  <si>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maaliskuun 2005 - toukokuun 2005 suhde vuotta aiempaan vastaavaan ajanjaksoon</t>
  </si>
  <si>
    <t>06/2005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</si>
</sst>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109.97</c:v>
                </c:pt>
                <c:pt idx="122">
                  <c:v>121.45</c:v>
                </c:pt>
                <c:pt idx="123">
                  <c:v>116.9</c:v>
                </c:pt>
                <c:pt idx="124">
                  <c:v>110.94</c:v>
                </c:pt>
                <c:pt idx="125">
                  <c:v>130.79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</c:v>
                </c:pt>
                <c:pt idx="1">
                  <c:v>74.6</c:v>
                </c:pt>
                <c:pt idx="2">
                  <c:v>74.7</c:v>
                </c:pt>
                <c:pt idx="3">
                  <c:v>75.4</c:v>
                </c:pt>
                <c:pt idx="4">
                  <c:v>75.8</c:v>
                </c:pt>
                <c:pt idx="5">
                  <c:v>76.6</c:v>
                </c:pt>
                <c:pt idx="6">
                  <c:v>76.5</c:v>
                </c:pt>
                <c:pt idx="7">
                  <c:v>76.9</c:v>
                </c:pt>
                <c:pt idx="8">
                  <c:v>77.7</c:v>
                </c:pt>
                <c:pt idx="9">
                  <c:v>78.1</c:v>
                </c:pt>
                <c:pt idx="10">
                  <c:v>78.2</c:v>
                </c:pt>
                <c:pt idx="11">
                  <c:v>78.8</c:v>
                </c:pt>
                <c:pt idx="12">
                  <c:v>78.5</c:v>
                </c:pt>
                <c:pt idx="13">
                  <c:v>79.2</c:v>
                </c:pt>
                <c:pt idx="14">
                  <c:v>79.8</c:v>
                </c:pt>
                <c:pt idx="15">
                  <c:v>80.3</c:v>
                </c:pt>
                <c:pt idx="16">
                  <c:v>80.4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80.9</c:v>
                </c:pt>
                <c:pt idx="21">
                  <c:v>81.6</c:v>
                </c:pt>
                <c:pt idx="22">
                  <c:v>82.7</c:v>
                </c:pt>
                <c:pt idx="23">
                  <c:v>82.6</c:v>
                </c:pt>
                <c:pt idx="24">
                  <c:v>83.7</c:v>
                </c:pt>
                <c:pt idx="25">
                  <c:v>82.9</c:v>
                </c:pt>
                <c:pt idx="26">
                  <c:v>83.1</c:v>
                </c:pt>
                <c:pt idx="27">
                  <c:v>83.2</c:v>
                </c:pt>
                <c:pt idx="28">
                  <c:v>84.5</c:v>
                </c:pt>
                <c:pt idx="29">
                  <c:v>85</c:v>
                </c:pt>
                <c:pt idx="30">
                  <c:v>85.7</c:v>
                </c:pt>
                <c:pt idx="31">
                  <c:v>87</c:v>
                </c:pt>
                <c:pt idx="32">
                  <c:v>87.4</c:v>
                </c:pt>
                <c:pt idx="33">
                  <c:v>87.2</c:v>
                </c:pt>
                <c:pt idx="34">
                  <c:v>86.7</c:v>
                </c:pt>
                <c:pt idx="35">
                  <c:v>87.2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90.7</c:v>
                </c:pt>
                <c:pt idx="40">
                  <c:v>90.7</c:v>
                </c:pt>
                <c:pt idx="41">
                  <c:v>90.6</c:v>
                </c:pt>
                <c:pt idx="42">
                  <c:v>91.3</c:v>
                </c:pt>
                <c:pt idx="43">
                  <c:v>90.8</c:v>
                </c:pt>
                <c:pt idx="44">
                  <c:v>91</c:v>
                </c:pt>
                <c:pt idx="45">
                  <c:v>91.7</c:v>
                </c:pt>
                <c:pt idx="46">
                  <c:v>92.5</c:v>
                </c:pt>
                <c:pt idx="47">
                  <c:v>93.2</c:v>
                </c:pt>
                <c:pt idx="48">
                  <c:v>91.7</c:v>
                </c:pt>
                <c:pt idx="49">
                  <c:v>91.9</c:v>
                </c:pt>
                <c:pt idx="50">
                  <c:v>92.6</c:v>
                </c:pt>
                <c:pt idx="51">
                  <c:v>93</c:v>
                </c:pt>
                <c:pt idx="52">
                  <c:v>93.1</c:v>
                </c:pt>
                <c:pt idx="53">
                  <c:v>92.7</c:v>
                </c:pt>
                <c:pt idx="54">
                  <c:v>94.5</c:v>
                </c:pt>
                <c:pt idx="55">
                  <c:v>94.5</c:v>
                </c:pt>
                <c:pt idx="56">
                  <c:v>94.8</c:v>
                </c:pt>
                <c:pt idx="57">
                  <c:v>95.3</c:v>
                </c:pt>
                <c:pt idx="58">
                  <c:v>95.6</c:v>
                </c:pt>
                <c:pt idx="59">
                  <c:v>96.2</c:v>
                </c:pt>
                <c:pt idx="60">
                  <c:v>96.7</c:v>
                </c:pt>
                <c:pt idx="61">
                  <c:v>97.7</c:v>
                </c:pt>
                <c:pt idx="62">
                  <c:v>97.2</c:v>
                </c:pt>
                <c:pt idx="63">
                  <c:v>98</c:v>
                </c:pt>
                <c:pt idx="64">
                  <c:v>98.9</c:v>
                </c:pt>
                <c:pt idx="65">
                  <c:v>100.7</c:v>
                </c:pt>
                <c:pt idx="66">
                  <c:v>99.9</c:v>
                </c:pt>
                <c:pt idx="67">
                  <c:v>101</c:v>
                </c:pt>
                <c:pt idx="68">
                  <c:v>102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105.6</c:v>
                </c:pt>
                <c:pt idx="74">
                  <c:v>105.8</c:v>
                </c:pt>
                <c:pt idx="75">
                  <c:v>105.8</c:v>
                </c:pt>
                <c:pt idx="76">
                  <c:v>105.2</c:v>
                </c:pt>
                <c:pt idx="77">
                  <c:v>106.1</c:v>
                </c:pt>
                <c:pt idx="78">
                  <c:v>106</c:v>
                </c:pt>
                <c:pt idx="79">
                  <c:v>106.3</c:v>
                </c:pt>
                <c:pt idx="80">
                  <c:v>105.8</c:v>
                </c:pt>
                <c:pt idx="81">
                  <c:v>106.5</c:v>
                </c:pt>
                <c:pt idx="82">
                  <c:v>106.8</c:v>
                </c:pt>
                <c:pt idx="83">
                  <c:v>105.8</c:v>
                </c:pt>
                <c:pt idx="84">
                  <c:v>105.4</c:v>
                </c:pt>
                <c:pt idx="85">
                  <c:v>105.2</c:v>
                </c:pt>
                <c:pt idx="86">
                  <c:v>106.8</c:v>
                </c:pt>
                <c:pt idx="87">
                  <c:v>106.6</c:v>
                </c:pt>
                <c:pt idx="88">
                  <c:v>107.1</c:v>
                </c:pt>
                <c:pt idx="89">
                  <c:v>106.1</c:v>
                </c:pt>
                <c:pt idx="90">
                  <c:v>106.8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108.1</c:v>
                </c:pt>
                <c:pt idx="95">
                  <c:v>108.1</c:v>
                </c:pt>
                <c:pt idx="96">
                  <c:v>108.7</c:v>
                </c:pt>
                <c:pt idx="97">
                  <c:v>107</c:v>
                </c:pt>
                <c:pt idx="98">
                  <c:v>106.2</c:v>
                </c:pt>
                <c:pt idx="99">
                  <c:v>107.2</c:v>
                </c:pt>
                <c:pt idx="100">
                  <c:v>108.9</c:v>
                </c:pt>
                <c:pt idx="101">
                  <c:v>109.1</c:v>
                </c:pt>
                <c:pt idx="102">
                  <c:v>108.1</c:v>
                </c:pt>
                <c:pt idx="103">
                  <c:v>109.2</c:v>
                </c:pt>
                <c:pt idx="104">
                  <c:v>109.2</c:v>
                </c:pt>
                <c:pt idx="105">
                  <c:v>109.8</c:v>
                </c:pt>
                <c:pt idx="106">
                  <c:v>108.6</c:v>
                </c:pt>
                <c:pt idx="107">
                  <c:v>109.4</c:v>
                </c:pt>
                <c:pt idx="108">
                  <c:v>109.8</c:v>
                </c:pt>
                <c:pt idx="109">
                  <c:v>110.8</c:v>
                </c:pt>
                <c:pt idx="110">
                  <c:v>110.9</c:v>
                </c:pt>
                <c:pt idx="111">
                  <c:v>111.5</c:v>
                </c:pt>
                <c:pt idx="112">
                  <c:v>111.2</c:v>
                </c:pt>
                <c:pt idx="113">
                  <c:v>112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113.2</c:v>
                </c:pt>
                <c:pt idx="118">
                  <c:v>113.5</c:v>
                </c:pt>
                <c:pt idx="119">
                  <c:v>113.5</c:v>
                </c:pt>
                <c:pt idx="120">
                  <c:v>113.5</c:v>
                </c:pt>
                <c:pt idx="121">
                  <c:v>114.3</c:v>
                </c:pt>
                <c:pt idx="122">
                  <c:v>115</c:v>
                </c:pt>
                <c:pt idx="123">
                  <c:v>114.3</c:v>
                </c:pt>
                <c:pt idx="124">
                  <c:v>113.6</c:v>
                </c:pt>
                <c:pt idx="125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87.2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90.5</c:v>
                </c:pt>
                <c:pt idx="41">
                  <c:v>90.8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96.3</c:v>
                </c:pt>
                <c:pt idx="60">
                  <c:v>96.8</c:v>
                </c:pt>
                <c:pt idx="61">
                  <c:v>97.3</c:v>
                </c:pt>
                <c:pt idx="62">
                  <c:v>97.9</c:v>
                </c:pt>
                <c:pt idx="63">
                  <c:v>98.4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104.7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106.1</c:v>
                </c:pt>
                <c:pt idx="84">
                  <c:v>106.1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107.1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110.9</c:v>
                </c:pt>
                <c:pt idx="111">
                  <c:v>111.2</c:v>
                </c:pt>
                <c:pt idx="112">
                  <c:v>111.6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112.9</c:v>
                </c:pt>
                <c:pt idx="117">
                  <c:v>113.1</c:v>
                </c:pt>
                <c:pt idx="118">
                  <c:v>113.3</c:v>
                </c:pt>
                <c:pt idx="119">
                  <c:v>113.5</c:v>
                </c:pt>
                <c:pt idx="120">
                  <c:v>113.7</c:v>
                </c:pt>
                <c:pt idx="121">
                  <c:v>113.9</c:v>
                </c:pt>
                <c:pt idx="122">
                  <c:v>114</c:v>
                </c:pt>
                <c:pt idx="123">
                  <c:v>114</c:v>
                </c:pt>
                <c:pt idx="124">
                  <c:v>114</c:v>
                </c:pt>
                <c:pt idx="125">
                  <c:v>113.9</c:v>
                </c:pt>
              </c:numCache>
            </c:numRef>
          </c:val>
          <c:smooth val="0"/>
        </c:ser>
        <c:axId val="35926574"/>
        <c:axId val="54903711"/>
      </c:lineChart>
      <c:catAx>
        <c:axId val="3592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903711"/>
        <c:crossesAt val="60"/>
        <c:auto val="0"/>
        <c:lblOffset val="100"/>
        <c:tickMarkSkip val="6"/>
        <c:noMultiLvlLbl val="0"/>
      </c:catAx>
      <c:valAx>
        <c:axId val="5490371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9265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109.56</c:v>
                </c:pt>
                <c:pt idx="122">
                  <c:v>108.16</c:v>
                </c:pt>
                <c:pt idx="123">
                  <c:v>114.62</c:v>
                </c:pt>
                <c:pt idx="124">
                  <c:v>108.95</c:v>
                </c:pt>
                <c:pt idx="125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65.6</c:v>
                </c:pt>
                <c:pt idx="2">
                  <c:v>67.6</c:v>
                </c:pt>
                <c:pt idx="3">
                  <c:v>66.7</c:v>
                </c:pt>
                <c:pt idx="4">
                  <c:v>66.3</c:v>
                </c:pt>
                <c:pt idx="5">
                  <c:v>74.3</c:v>
                </c:pt>
                <c:pt idx="6">
                  <c:v>67.3</c:v>
                </c:pt>
                <c:pt idx="7">
                  <c:v>68.9</c:v>
                </c:pt>
                <c:pt idx="8">
                  <c:v>73.6</c:v>
                </c:pt>
                <c:pt idx="9">
                  <c:v>69.5</c:v>
                </c:pt>
                <c:pt idx="10">
                  <c:v>72.1</c:v>
                </c:pt>
                <c:pt idx="11">
                  <c:v>75.9</c:v>
                </c:pt>
                <c:pt idx="12">
                  <c:v>70.9</c:v>
                </c:pt>
                <c:pt idx="13">
                  <c:v>73.7</c:v>
                </c:pt>
                <c:pt idx="14">
                  <c:v>75</c:v>
                </c:pt>
                <c:pt idx="15">
                  <c:v>73.1</c:v>
                </c:pt>
                <c:pt idx="16">
                  <c:v>76.4</c:v>
                </c:pt>
                <c:pt idx="17">
                  <c:v>74.1</c:v>
                </c:pt>
                <c:pt idx="18">
                  <c:v>72.4</c:v>
                </c:pt>
                <c:pt idx="19">
                  <c:v>77.8</c:v>
                </c:pt>
                <c:pt idx="20">
                  <c:v>74.3</c:v>
                </c:pt>
                <c:pt idx="21">
                  <c:v>74.9</c:v>
                </c:pt>
                <c:pt idx="22">
                  <c:v>79.5</c:v>
                </c:pt>
                <c:pt idx="23">
                  <c:v>74.2</c:v>
                </c:pt>
                <c:pt idx="24">
                  <c:v>78.7</c:v>
                </c:pt>
                <c:pt idx="25">
                  <c:v>77.7</c:v>
                </c:pt>
                <c:pt idx="26">
                  <c:v>76.8</c:v>
                </c:pt>
                <c:pt idx="27">
                  <c:v>77.3</c:v>
                </c:pt>
                <c:pt idx="28">
                  <c:v>81.9</c:v>
                </c:pt>
                <c:pt idx="29">
                  <c:v>76.5</c:v>
                </c:pt>
                <c:pt idx="30">
                  <c:v>81.8</c:v>
                </c:pt>
                <c:pt idx="31">
                  <c:v>83.2</c:v>
                </c:pt>
                <c:pt idx="32">
                  <c:v>81.1</c:v>
                </c:pt>
                <c:pt idx="33">
                  <c:v>86.4</c:v>
                </c:pt>
                <c:pt idx="34">
                  <c:v>83.2</c:v>
                </c:pt>
                <c:pt idx="35">
                  <c:v>82.2</c:v>
                </c:pt>
                <c:pt idx="36">
                  <c:v>88.3</c:v>
                </c:pt>
                <c:pt idx="37">
                  <c:v>86.6</c:v>
                </c:pt>
                <c:pt idx="38">
                  <c:v>84.4</c:v>
                </c:pt>
                <c:pt idx="39">
                  <c:v>91.3</c:v>
                </c:pt>
                <c:pt idx="40">
                  <c:v>87.2</c:v>
                </c:pt>
                <c:pt idx="41">
                  <c:v>85.9</c:v>
                </c:pt>
                <c:pt idx="42">
                  <c:v>92.5</c:v>
                </c:pt>
                <c:pt idx="43">
                  <c:v>88.4</c:v>
                </c:pt>
                <c:pt idx="44">
                  <c:v>89</c:v>
                </c:pt>
                <c:pt idx="45">
                  <c:v>91.8</c:v>
                </c:pt>
                <c:pt idx="46">
                  <c:v>88.6</c:v>
                </c:pt>
                <c:pt idx="47">
                  <c:v>91.8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92.9</c:v>
                </c:pt>
                <c:pt idx="52">
                  <c:v>88.7</c:v>
                </c:pt>
                <c:pt idx="53">
                  <c:v>86.2</c:v>
                </c:pt>
                <c:pt idx="54">
                  <c:v>97.2</c:v>
                </c:pt>
                <c:pt idx="55">
                  <c:v>90.8</c:v>
                </c:pt>
                <c:pt idx="56">
                  <c:v>92.4</c:v>
                </c:pt>
                <c:pt idx="57">
                  <c:v>94.7</c:v>
                </c:pt>
                <c:pt idx="58">
                  <c:v>91</c:v>
                </c:pt>
                <c:pt idx="59">
                  <c:v>93.6</c:v>
                </c:pt>
                <c:pt idx="60">
                  <c:v>91.6</c:v>
                </c:pt>
                <c:pt idx="61">
                  <c:v>94.6</c:v>
                </c:pt>
                <c:pt idx="62">
                  <c:v>97.7</c:v>
                </c:pt>
                <c:pt idx="63">
                  <c:v>95.7</c:v>
                </c:pt>
                <c:pt idx="64">
                  <c:v>96.3</c:v>
                </c:pt>
                <c:pt idx="65">
                  <c:v>104.6</c:v>
                </c:pt>
                <c:pt idx="66">
                  <c:v>97.8</c:v>
                </c:pt>
                <c:pt idx="67">
                  <c:v>100.9</c:v>
                </c:pt>
                <c:pt idx="68">
                  <c:v>107</c:v>
                </c:pt>
                <c:pt idx="69">
                  <c:v>100.2</c:v>
                </c:pt>
                <c:pt idx="70">
                  <c:v>104.1</c:v>
                </c:pt>
                <c:pt idx="71">
                  <c:v>109.4</c:v>
                </c:pt>
                <c:pt idx="72">
                  <c:v>105.3</c:v>
                </c:pt>
                <c:pt idx="73">
                  <c:v>109.8</c:v>
                </c:pt>
                <c:pt idx="74">
                  <c:v>112.8</c:v>
                </c:pt>
                <c:pt idx="75">
                  <c:v>108.5</c:v>
                </c:pt>
                <c:pt idx="76">
                  <c:v>110.1</c:v>
                </c:pt>
                <c:pt idx="77">
                  <c:v>114.6</c:v>
                </c:pt>
                <c:pt idx="78">
                  <c:v>106.5</c:v>
                </c:pt>
                <c:pt idx="79">
                  <c:v>111.2</c:v>
                </c:pt>
                <c:pt idx="80">
                  <c:v>108.5</c:v>
                </c:pt>
                <c:pt idx="81">
                  <c:v>107.5</c:v>
                </c:pt>
                <c:pt idx="82">
                  <c:v>113.7</c:v>
                </c:pt>
                <c:pt idx="83">
                  <c:v>106.9</c:v>
                </c:pt>
                <c:pt idx="84">
                  <c:v>107.4</c:v>
                </c:pt>
                <c:pt idx="85">
                  <c:v>109.3</c:v>
                </c:pt>
                <c:pt idx="86">
                  <c:v>111.8</c:v>
                </c:pt>
                <c:pt idx="87">
                  <c:v>106</c:v>
                </c:pt>
                <c:pt idx="88">
                  <c:v>113.4</c:v>
                </c:pt>
                <c:pt idx="89">
                  <c:v>110.2</c:v>
                </c:pt>
                <c:pt idx="90">
                  <c:v>106.2</c:v>
                </c:pt>
                <c:pt idx="91">
                  <c:v>111</c:v>
                </c:pt>
                <c:pt idx="92">
                  <c:v>107.8</c:v>
                </c:pt>
                <c:pt idx="93">
                  <c:v>107</c:v>
                </c:pt>
                <c:pt idx="94">
                  <c:v>112.4</c:v>
                </c:pt>
                <c:pt idx="95">
                  <c:v>109.5</c:v>
                </c:pt>
                <c:pt idx="96">
                  <c:v>113.6</c:v>
                </c:pt>
                <c:pt idx="97">
                  <c:v>110.1</c:v>
                </c:pt>
                <c:pt idx="98">
                  <c:v>105.9</c:v>
                </c:pt>
                <c:pt idx="99">
                  <c:v>108.4</c:v>
                </c:pt>
                <c:pt idx="100">
                  <c:v>111.5</c:v>
                </c:pt>
                <c:pt idx="101">
                  <c:v>108.8</c:v>
                </c:pt>
                <c:pt idx="102">
                  <c:v>107</c:v>
                </c:pt>
                <c:pt idx="103">
                  <c:v>110.6</c:v>
                </c:pt>
                <c:pt idx="104">
                  <c:v>108.1</c:v>
                </c:pt>
                <c:pt idx="105">
                  <c:v>111.3</c:v>
                </c:pt>
                <c:pt idx="106">
                  <c:v>108</c:v>
                </c:pt>
                <c:pt idx="107">
                  <c:v>106.6</c:v>
                </c:pt>
                <c:pt idx="108">
                  <c:v>111.9</c:v>
                </c:pt>
                <c:pt idx="109">
                  <c:v>109</c:v>
                </c:pt>
                <c:pt idx="110">
                  <c:v>107.8</c:v>
                </c:pt>
                <c:pt idx="111">
                  <c:v>112</c:v>
                </c:pt>
                <c:pt idx="112">
                  <c:v>107.8</c:v>
                </c:pt>
                <c:pt idx="113">
                  <c:v>108.2</c:v>
                </c:pt>
                <c:pt idx="114">
                  <c:v>116.5</c:v>
                </c:pt>
                <c:pt idx="115">
                  <c:v>108</c:v>
                </c:pt>
                <c:pt idx="116">
                  <c:v>111.8</c:v>
                </c:pt>
                <c:pt idx="117">
                  <c:v>113.2</c:v>
                </c:pt>
                <c:pt idx="118">
                  <c:v>110.2</c:v>
                </c:pt>
                <c:pt idx="119">
                  <c:v>115.1</c:v>
                </c:pt>
                <c:pt idx="120">
                  <c:v>111</c:v>
                </c:pt>
                <c:pt idx="121">
                  <c:v>114.2</c:v>
                </c:pt>
                <c:pt idx="122">
                  <c:v>115.3</c:v>
                </c:pt>
                <c:pt idx="123">
                  <c:v>116.6</c:v>
                </c:pt>
                <c:pt idx="124">
                  <c:v>113.4</c:v>
                </c:pt>
                <c:pt idx="125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65.9</c:v>
                </c:pt>
                <c:pt idx="1">
                  <c:v>66.3</c:v>
                </c:pt>
                <c:pt idx="2">
                  <c:v>66.8</c:v>
                </c:pt>
                <c:pt idx="3">
                  <c:v>67.5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74</c:v>
                </c:pt>
                <c:pt idx="15">
                  <c:v>74.4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83.6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87.7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90.6</c:v>
                </c:pt>
                <c:pt idx="54">
                  <c:v>91.6</c:v>
                </c:pt>
                <c:pt idx="55">
                  <c:v>92.4</c:v>
                </c:pt>
                <c:pt idx="56">
                  <c:v>92.8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93.5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100.8</c:v>
                </c:pt>
                <c:pt idx="67">
                  <c:v>101.8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</c:v>
                </c:pt>
                <c:pt idx="75">
                  <c:v>110.5</c:v>
                </c:pt>
                <c:pt idx="76">
                  <c:v>110.7</c:v>
                </c:pt>
                <c:pt idx="77">
                  <c:v>110.5</c:v>
                </c:pt>
                <c:pt idx="78">
                  <c:v>110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</c:v>
                </c:pt>
                <c:pt idx="84">
                  <c:v>108.8</c:v>
                </c:pt>
                <c:pt idx="85">
                  <c:v>109</c:v>
                </c:pt>
                <c:pt idx="86">
                  <c:v>109.4</c:v>
                </c:pt>
                <c:pt idx="87">
                  <c:v>109.8</c:v>
                </c:pt>
                <c:pt idx="88">
                  <c:v>109.9</c:v>
                </c:pt>
                <c:pt idx="89">
                  <c:v>109.6</c:v>
                </c:pt>
                <c:pt idx="90">
                  <c:v>109.1</c:v>
                </c:pt>
                <c:pt idx="91">
                  <c:v>108.7</c:v>
                </c:pt>
                <c:pt idx="92">
                  <c:v>108.7</c:v>
                </c:pt>
                <c:pt idx="93">
                  <c:v>109.2</c:v>
                </c:pt>
                <c:pt idx="94">
                  <c:v>110</c:v>
                </c:pt>
                <c:pt idx="95">
                  <c:v>110.7</c:v>
                </c:pt>
                <c:pt idx="96">
                  <c:v>110.6</c:v>
                </c:pt>
                <c:pt idx="97">
                  <c:v>109.8</c:v>
                </c:pt>
                <c:pt idx="98">
                  <c:v>109</c:v>
                </c:pt>
                <c:pt idx="99">
                  <c:v>108.8</c:v>
                </c:pt>
                <c:pt idx="100">
                  <c:v>109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109.2</c:v>
                </c:pt>
                <c:pt idx="106">
                  <c:v>108.9</c:v>
                </c:pt>
                <c:pt idx="107">
                  <c:v>108.9</c:v>
                </c:pt>
                <c:pt idx="108">
                  <c:v>109.2</c:v>
                </c:pt>
                <c:pt idx="109">
                  <c:v>109.4</c:v>
                </c:pt>
                <c:pt idx="110">
                  <c:v>109.4</c:v>
                </c:pt>
                <c:pt idx="111">
                  <c:v>109.5</c:v>
                </c:pt>
                <c:pt idx="112">
                  <c:v>109.8</c:v>
                </c:pt>
                <c:pt idx="113">
                  <c:v>110.4</c:v>
                </c:pt>
                <c:pt idx="114">
                  <c:v>111</c:v>
                </c:pt>
                <c:pt idx="115">
                  <c:v>111.4</c:v>
                </c:pt>
                <c:pt idx="116">
                  <c:v>111.5</c:v>
                </c:pt>
                <c:pt idx="117">
                  <c:v>111.8</c:v>
                </c:pt>
                <c:pt idx="118">
                  <c:v>112.2</c:v>
                </c:pt>
                <c:pt idx="119">
                  <c:v>112.7</c:v>
                </c:pt>
                <c:pt idx="120">
                  <c:v>113.2</c:v>
                </c:pt>
                <c:pt idx="121">
                  <c:v>114</c:v>
                </c:pt>
                <c:pt idx="122">
                  <c:v>114.6</c:v>
                </c:pt>
                <c:pt idx="123">
                  <c:v>114.9</c:v>
                </c:pt>
                <c:pt idx="124">
                  <c:v>114.7</c:v>
                </c:pt>
                <c:pt idx="125">
                  <c:v>114.6</c:v>
                </c:pt>
              </c:numCache>
            </c:numRef>
          </c:val>
          <c:smooth val="0"/>
        </c:ser>
        <c:axId val="31245416"/>
        <c:axId val="12773289"/>
      </c:lineChart>
      <c:catAx>
        <c:axId val="3124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773289"/>
        <c:crossesAt val="50"/>
        <c:auto val="0"/>
        <c:lblOffset val="100"/>
        <c:tickMarkSkip val="6"/>
        <c:noMultiLvlLbl val="0"/>
      </c:catAx>
      <c:valAx>
        <c:axId val="12773289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454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115.72</c:v>
                </c:pt>
                <c:pt idx="122">
                  <c:v>123.83</c:v>
                </c:pt>
                <c:pt idx="123">
                  <c:v>124.83</c:v>
                </c:pt>
                <c:pt idx="124">
                  <c:v>112.32</c:v>
                </c:pt>
                <c:pt idx="125">
                  <c:v>143.82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74.1</c:v>
                </c:pt>
                <c:pt idx="6">
                  <c:v>72.9</c:v>
                </c:pt>
                <c:pt idx="7">
                  <c:v>73.1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75.3</c:v>
                </c:pt>
                <c:pt idx="13">
                  <c:v>76.9</c:v>
                </c:pt>
                <c:pt idx="14">
                  <c:v>79.5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77.3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81.4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80.9</c:v>
                </c:pt>
                <c:pt idx="27">
                  <c:v>83.1</c:v>
                </c:pt>
                <c:pt idx="28">
                  <c:v>85.1</c:v>
                </c:pt>
                <c:pt idx="29">
                  <c:v>84</c:v>
                </c:pt>
                <c:pt idx="30">
                  <c:v>87.5</c:v>
                </c:pt>
                <c:pt idx="31">
                  <c:v>87.8</c:v>
                </c:pt>
                <c:pt idx="32">
                  <c:v>87.2</c:v>
                </c:pt>
                <c:pt idx="33">
                  <c:v>88.9</c:v>
                </c:pt>
                <c:pt idx="34">
                  <c:v>87.9</c:v>
                </c:pt>
                <c:pt idx="35">
                  <c:v>88.5</c:v>
                </c:pt>
                <c:pt idx="36">
                  <c:v>90.7</c:v>
                </c:pt>
                <c:pt idx="37">
                  <c:v>89.6</c:v>
                </c:pt>
                <c:pt idx="38">
                  <c:v>92.8</c:v>
                </c:pt>
                <c:pt idx="39">
                  <c:v>95</c:v>
                </c:pt>
                <c:pt idx="40">
                  <c:v>92</c:v>
                </c:pt>
                <c:pt idx="41">
                  <c:v>90.6</c:v>
                </c:pt>
                <c:pt idx="42">
                  <c:v>93.3</c:v>
                </c:pt>
                <c:pt idx="43">
                  <c:v>91.6</c:v>
                </c:pt>
                <c:pt idx="44">
                  <c:v>92.9</c:v>
                </c:pt>
                <c:pt idx="45">
                  <c:v>91.4</c:v>
                </c:pt>
                <c:pt idx="46">
                  <c:v>93</c:v>
                </c:pt>
                <c:pt idx="47">
                  <c:v>96.1</c:v>
                </c:pt>
                <c:pt idx="48">
                  <c:v>92.7</c:v>
                </c:pt>
                <c:pt idx="49">
                  <c:v>92.8</c:v>
                </c:pt>
                <c:pt idx="50">
                  <c:v>91.2</c:v>
                </c:pt>
                <c:pt idx="51">
                  <c:v>92.3</c:v>
                </c:pt>
                <c:pt idx="52">
                  <c:v>93.7</c:v>
                </c:pt>
                <c:pt idx="53">
                  <c:v>92.4</c:v>
                </c:pt>
                <c:pt idx="54">
                  <c:v>95.5</c:v>
                </c:pt>
                <c:pt idx="55">
                  <c:v>94.6</c:v>
                </c:pt>
                <c:pt idx="56">
                  <c:v>94.9</c:v>
                </c:pt>
                <c:pt idx="57">
                  <c:v>96.4</c:v>
                </c:pt>
                <c:pt idx="58">
                  <c:v>94.9</c:v>
                </c:pt>
                <c:pt idx="59">
                  <c:v>94.3</c:v>
                </c:pt>
                <c:pt idx="60">
                  <c:v>96.1</c:v>
                </c:pt>
                <c:pt idx="61">
                  <c:v>96.8</c:v>
                </c:pt>
                <c:pt idx="62">
                  <c:v>97</c:v>
                </c:pt>
                <c:pt idx="63">
                  <c:v>97.5</c:v>
                </c:pt>
                <c:pt idx="64">
                  <c:v>96.6</c:v>
                </c:pt>
                <c:pt idx="65">
                  <c:v>101.7</c:v>
                </c:pt>
                <c:pt idx="66">
                  <c:v>99.4</c:v>
                </c:pt>
                <c:pt idx="67">
                  <c:v>99.9</c:v>
                </c:pt>
                <c:pt idx="68">
                  <c:v>102.8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106.8</c:v>
                </c:pt>
                <c:pt idx="73">
                  <c:v>108.4</c:v>
                </c:pt>
                <c:pt idx="74">
                  <c:v>109.9</c:v>
                </c:pt>
                <c:pt idx="75">
                  <c:v>107.6</c:v>
                </c:pt>
                <c:pt idx="76">
                  <c:v>110.1</c:v>
                </c:pt>
                <c:pt idx="77">
                  <c:v>109.5</c:v>
                </c:pt>
                <c:pt idx="78">
                  <c:v>109.2</c:v>
                </c:pt>
                <c:pt idx="79">
                  <c:v>111.2</c:v>
                </c:pt>
                <c:pt idx="80">
                  <c:v>109.6</c:v>
                </c:pt>
                <c:pt idx="81">
                  <c:v>109.4</c:v>
                </c:pt>
                <c:pt idx="82">
                  <c:v>110.8</c:v>
                </c:pt>
                <c:pt idx="83">
                  <c:v>107.8</c:v>
                </c:pt>
                <c:pt idx="84">
                  <c:v>109.2</c:v>
                </c:pt>
                <c:pt idx="85">
                  <c:v>110</c:v>
                </c:pt>
                <c:pt idx="86">
                  <c:v>112.5</c:v>
                </c:pt>
                <c:pt idx="87">
                  <c:v>110.3</c:v>
                </c:pt>
                <c:pt idx="88">
                  <c:v>111.3</c:v>
                </c:pt>
                <c:pt idx="89">
                  <c:v>111</c:v>
                </c:pt>
                <c:pt idx="90">
                  <c:v>109.7</c:v>
                </c:pt>
                <c:pt idx="91">
                  <c:v>110.4</c:v>
                </c:pt>
                <c:pt idx="92">
                  <c:v>110.8</c:v>
                </c:pt>
                <c:pt idx="93">
                  <c:v>110.1</c:v>
                </c:pt>
                <c:pt idx="94">
                  <c:v>111.8</c:v>
                </c:pt>
                <c:pt idx="95">
                  <c:v>112.5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111.1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111.8</c:v>
                </c:pt>
                <c:pt idx="105">
                  <c:v>113.6</c:v>
                </c:pt>
                <c:pt idx="106">
                  <c:v>113.7</c:v>
                </c:pt>
                <c:pt idx="107">
                  <c:v>115.8</c:v>
                </c:pt>
                <c:pt idx="108">
                  <c:v>112.5</c:v>
                </c:pt>
                <c:pt idx="109">
                  <c:v>114.4</c:v>
                </c:pt>
                <c:pt idx="110">
                  <c:v>113.7</c:v>
                </c:pt>
                <c:pt idx="111">
                  <c:v>115.5</c:v>
                </c:pt>
                <c:pt idx="112">
                  <c:v>115.2</c:v>
                </c:pt>
                <c:pt idx="113">
                  <c:v>115.8</c:v>
                </c:pt>
                <c:pt idx="114">
                  <c:v>117.6</c:v>
                </c:pt>
                <c:pt idx="115">
                  <c:v>116.5</c:v>
                </c:pt>
                <c:pt idx="116">
                  <c:v>118.1</c:v>
                </c:pt>
                <c:pt idx="117">
                  <c:v>118.8</c:v>
                </c:pt>
                <c:pt idx="118">
                  <c:v>117.6</c:v>
                </c:pt>
                <c:pt idx="119">
                  <c:v>117.8</c:v>
                </c:pt>
                <c:pt idx="120">
                  <c:v>122</c:v>
                </c:pt>
                <c:pt idx="121">
                  <c:v>119.7</c:v>
                </c:pt>
                <c:pt idx="122">
                  <c:v>121.9</c:v>
                </c:pt>
                <c:pt idx="123">
                  <c:v>121.8</c:v>
                </c:pt>
                <c:pt idx="124">
                  <c:v>121.5</c:v>
                </c:pt>
                <c:pt idx="125">
                  <c:v>120.5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71.1</c:v>
                </c:pt>
                <c:pt idx="1">
                  <c:v>71.5</c:v>
                </c:pt>
                <c:pt idx="2">
                  <c:v>71.8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91.9</c:v>
                </c:pt>
                <c:pt idx="41">
                  <c:v>92</c:v>
                </c:pt>
                <c:pt idx="42">
                  <c:v>92.2</c:v>
                </c:pt>
                <c:pt idx="43">
                  <c:v>92.4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93.1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95.9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109.9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115.7</c:v>
                </c:pt>
                <c:pt idx="113">
                  <c:v>116.1</c:v>
                </c:pt>
                <c:pt idx="114">
                  <c:v>116.7</c:v>
                </c:pt>
                <c:pt idx="115">
                  <c:v>117.2</c:v>
                </c:pt>
                <c:pt idx="116">
                  <c:v>117.7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119.7</c:v>
                </c:pt>
                <c:pt idx="121">
                  <c:v>120.2</c:v>
                </c:pt>
                <c:pt idx="122">
                  <c:v>120.7</c:v>
                </c:pt>
                <c:pt idx="123">
                  <c:v>121.1</c:v>
                </c:pt>
                <c:pt idx="124">
                  <c:v>121.4</c:v>
                </c:pt>
                <c:pt idx="125">
                  <c:v>121.8</c:v>
                </c:pt>
              </c:numCache>
            </c:numRef>
          </c:val>
          <c:smooth val="0"/>
        </c:ser>
        <c:axId val="47850738"/>
        <c:axId val="28003459"/>
      </c:lineChart>
      <c:catAx>
        <c:axId val="4785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003459"/>
        <c:crossesAt val="60"/>
        <c:auto val="0"/>
        <c:lblOffset val="100"/>
        <c:tickMarkSkip val="6"/>
        <c:noMultiLvlLbl val="0"/>
      </c:catAx>
      <c:valAx>
        <c:axId val="2800345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8507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123.8</c:v>
                </c:pt>
                <c:pt idx="122">
                  <c:v>159.84</c:v>
                </c:pt>
                <c:pt idx="123">
                  <c:v>116.39</c:v>
                </c:pt>
                <c:pt idx="124">
                  <c:v>115.39</c:v>
                </c:pt>
                <c:pt idx="125">
                  <c:v>137.01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59.9</c:v>
                </c:pt>
                <c:pt idx="16">
                  <c:v>59.5</c:v>
                </c:pt>
                <c:pt idx="17">
                  <c:v>61.1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65.5</c:v>
                </c:pt>
                <c:pt idx="28">
                  <c:v>67.2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78.3</c:v>
                </c:pt>
                <c:pt idx="40">
                  <c:v>79</c:v>
                </c:pt>
                <c:pt idx="41">
                  <c:v>77.8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110.9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111.5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113.6</c:v>
                </c:pt>
                <c:pt idx="112">
                  <c:v>117.6</c:v>
                </c:pt>
                <c:pt idx="113">
                  <c:v>115.6</c:v>
                </c:pt>
                <c:pt idx="114">
                  <c:v>116.9</c:v>
                </c:pt>
                <c:pt idx="115">
                  <c:v>116.2</c:v>
                </c:pt>
                <c:pt idx="116">
                  <c:v>118.5</c:v>
                </c:pt>
                <c:pt idx="117">
                  <c:v>118.6</c:v>
                </c:pt>
                <c:pt idx="118">
                  <c:v>119</c:v>
                </c:pt>
                <c:pt idx="119">
                  <c:v>120</c:v>
                </c:pt>
                <c:pt idx="120">
                  <c:v>119.6</c:v>
                </c:pt>
                <c:pt idx="121">
                  <c:v>121.4</c:v>
                </c:pt>
                <c:pt idx="122">
                  <c:v>121.5</c:v>
                </c:pt>
                <c:pt idx="123">
                  <c:v>121.7</c:v>
                </c:pt>
                <c:pt idx="124">
                  <c:v>120.5</c:v>
                </c:pt>
                <c:pt idx="125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50.3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54.8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95.9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115.6</c:v>
                </c:pt>
                <c:pt idx="113">
                  <c:v>116.2</c:v>
                </c:pt>
                <c:pt idx="114">
                  <c:v>116.7</c:v>
                </c:pt>
                <c:pt idx="115">
                  <c:v>117.3</c:v>
                </c:pt>
                <c:pt idx="116">
                  <c:v>117.9</c:v>
                </c:pt>
                <c:pt idx="117">
                  <c:v>118.5</c:v>
                </c:pt>
                <c:pt idx="118">
                  <c:v>119.1</c:v>
                </c:pt>
                <c:pt idx="119">
                  <c:v>119.6</c:v>
                </c:pt>
                <c:pt idx="120">
                  <c:v>120.1</c:v>
                </c:pt>
                <c:pt idx="121">
                  <c:v>120.6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</c:numCache>
            </c:numRef>
          </c:val>
          <c:smooth val="0"/>
        </c:ser>
        <c:axId val="50704540"/>
        <c:axId val="53687677"/>
      </c:lineChart>
      <c:catAx>
        <c:axId val="5070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687677"/>
        <c:crossesAt val="40"/>
        <c:auto val="0"/>
        <c:lblOffset val="100"/>
        <c:tickMarkSkip val="6"/>
        <c:noMultiLvlLbl val="0"/>
      </c:catAx>
      <c:valAx>
        <c:axId val="5368767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7045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107.11</c:v>
                </c:pt>
                <c:pt idx="123">
                  <c:v>98.53</c:v>
                </c:pt>
                <c:pt idx="124">
                  <c:v>108.91</c:v>
                </c:pt>
                <c:pt idx="125">
                  <c:v>127.41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72.9</c:v>
                </c:pt>
                <c:pt idx="8">
                  <c:v>72.7</c:v>
                </c:pt>
                <c:pt idx="9">
                  <c:v>73.1</c:v>
                </c:pt>
                <c:pt idx="10">
                  <c:v>71.7</c:v>
                </c:pt>
                <c:pt idx="11">
                  <c:v>73.2</c:v>
                </c:pt>
                <c:pt idx="12">
                  <c:v>74.6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89.2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97.9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98.8</c:v>
                </c:pt>
                <c:pt idx="63">
                  <c:v>97.9</c:v>
                </c:pt>
                <c:pt idx="64">
                  <c:v>97.8</c:v>
                </c:pt>
                <c:pt idx="65">
                  <c:v>99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103.1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102.1</c:v>
                </c:pt>
                <c:pt idx="85">
                  <c:v>104.5</c:v>
                </c:pt>
                <c:pt idx="86">
                  <c:v>106.5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111.5</c:v>
                </c:pt>
                <c:pt idx="94">
                  <c:v>112.2</c:v>
                </c:pt>
                <c:pt idx="95">
                  <c:v>113.8</c:v>
                </c:pt>
                <c:pt idx="96">
                  <c:v>115.6</c:v>
                </c:pt>
                <c:pt idx="97">
                  <c:v>112.3</c:v>
                </c:pt>
                <c:pt idx="98">
                  <c:v>109.3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101.9</c:v>
                </c:pt>
                <c:pt idx="106">
                  <c:v>102</c:v>
                </c:pt>
                <c:pt idx="107">
                  <c:v>102.6</c:v>
                </c:pt>
                <c:pt idx="108">
                  <c:v>104.9</c:v>
                </c:pt>
                <c:pt idx="109">
                  <c:v>103.6</c:v>
                </c:pt>
                <c:pt idx="110">
                  <c:v>103.8</c:v>
                </c:pt>
                <c:pt idx="111">
                  <c:v>105.6</c:v>
                </c:pt>
                <c:pt idx="112">
                  <c:v>108.4</c:v>
                </c:pt>
                <c:pt idx="113">
                  <c:v>108.1</c:v>
                </c:pt>
                <c:pt idx="114">
                  <c:v>108.9</c:v>
                </c:pt>
                <c:pt idx="115">
                  <c:v>107.1</c:v>
                </c:pt>
                <c:pt idx="116">
                  <c:v>109.1</c:v>
                </c:pt>
                <c:pt idx="117">
                  <c:v>110</c:v>
                </c:pt>
                <c:pt idx="118">
                  <c:v>110</c:v>
                </c:pt>
                <c:pt idx="119">
                  <c:v>109.3</c:v>
                </c:pt>
                <c:pt idx="120">
                  <c:v>107.9</c:v>
                </c:pt>
                <c:pt idx="121">
                  <c:v>109.3</c:v>
                </c:pt>
                <c:pt idx="122">
                  <c:v>109.8</c:v>
                </c:pt>
                <c:pt idx="123">
                  <c:v>108.8</c:v>
                </c:pt>
                <c:pt idx="124">
                  <c:v>108.9</c:v>
                </c:pt>
                <c:pt idx="125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72.4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76.8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81.2</c:v>
                </c:pt>
                <c:pt idx="29">
                  <c:v>82.3</c:v>
                </c:pt>
                <c:pt idx="30">
                  <c:v>83.1</c:v>
                </c:pt>
                <c:pt idx="31">
                  <c:v>84.1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101.5</c:v>
                </c:pt>
                <c:pt idx="68">
                  <c:v>102.8</c:v>
                </c:pt>
                <c:pt idx="69">
                  <c:v>103.5</c:v>
                </c:pt>
                <c:pt idx="70">
                  <c:v>104</c:v>
                </c:pt>
                <c:pt idx="71">
                  <c:v>104.9</c:v>
                </c:pt>
                <c:pt idx="72">
                  <c:v>106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104.8</c:v>
                </c:pt>
                <c:pt idx="102">
                  <c:v>104</c:v>
                </c:pt>
                <c:pt idx="103">
                  <c:v>103.7</c:v>
                </c:pt>
                <c:pt idx="104">
                  <c:v>103.3</c:v>
                </c:pt>
                <c:pt idx="105">
                  <c:v>102.9</c:v>
                </c:pt>
                <c:pt idx="106">
                  <c:v>102.8</c:v>
                </c:pt>
                <c:pt idx="107">
                  <c:v>103.3</c:v>
                </c:pt>
                <c:pt idx="108">
                  <c:v>103.8</c:v>
                </c:pt>
                <c:pt idx="109">
                  <c:v>104.3</c:v>
                </c:pt>
                <c:pt idx="110">
                  <c:v>104.9</c:v>
                </c:pt>
                <c:pt idx="111">
                  <c:v>106</c:v>
                </c:pt>
                <c:pt idx="112">
                  <c:v>107.1</c:v>
                </c:pt>
                <c:pt idx="113">
                  <c:v>107.8</c:v>
                </c:pt>
                <c:pt idx="114">
                  <c:v>108.1</c:v>
                </c:pt>
                <c:pt idx="115">
                  <c:v>108.4</c:v>
                </c:pt>
                <c:pt idx="116">
                  <c:v>108.8</c:v>
                </c:pt>
                <c:pt idx="117">
                  <c:v>109.3</c:v>
                </c:pt>
                <c:pt idx="118">
                  <c:v>109.4</c:v>
                </c:pt>
                <c:pt idx="119">
                  <c:v>109.2</c:v>
                </c:pt>
                <c:pt idx="120">
                  <c:v>109</c:v>
                </c:pt>
                <c:pt idx="121">
                  <c:v>109.1</c:v>
                </c:pt>
                <c:pt idx="122">
                  <c:v>109.2</c:v>
                </c:pt>
                <c:pt idx="123">
                  <c:v>109.3</c:v>
                </c:pt>
                <c:pt idx="124">
                  <c:v>109.4</c:v>
                </c:pt>
                <c:pt idx="125">
                  <c:v>109.8</c:v>
                </c:pt>
              </c:numCache>
            </c:numRef>
          </c:val>
          <c:smooth val="0"/>
        </c:ser>
        <c:axId val="13427046"/>
        <c:axId val="53734551"/>
      </c:lineChart>
      <c:catAx>
        <c:axId val="13427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734551"/>
        <c:crossesAt val="50"/>
        <c:auto val="0"/>
        <c:lblOffset val="100"/>
        <c:tickMarkSkip val="6"/>
        <c:noMultiLvlLbl val="0"/>
      </c:catAx>
      <c:valAx>
        <c:axId val="5373455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270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99.8</c:v>
                </c:pt>
                <c:pt idx="122">
                  <c:v>94.82</c:v>
                </c:pt>
                <c:pt idx="123">
                  <c:v>103.31</c:v>
                </c:pt>
                <c:pt idx="124">
                  <c:v>94.68</c:v>
                </c:pt>
                <c:pt idx="125">
                  <c:v>124.12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</c:v>
                </c:pt>
                <c:pt idx="2">
                  <c:v>78.9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77.2</c:v>
                </c:pt>
                <c:pt idx="8">
                  <c:v>79.9</c:v>
                </c:pt>
                <c:pt idx="9">
                  <c:v>78.1</c:v>
                </c:pt>
                <c:pt idx="10">
                  <c:v>78.8</c:v>
                </c:pt>
                <c:pt idx="11">
                  <c:v>79.4</c:v>
                </c:pt>
                <c:pt idx="12">
                  <c:v>77.1</c:v>
                </c:pt>
                <c:pt idx="13">
                  <c:v>79.3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80.9</c:v>
                </c:pt>
                <c:pt idx="21">
                  <c:v>82.5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84.9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85.8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87.7</c:v>
                </c:pt>
                <c:pt idx="34">
                  <c:v>87.6</c:v>
                </c:pt>
                <c:pt idx="35">
                  <c:v>87.2</c:v>
                </c:pt>
                <c:pt idx="36">
                  <c:v>89.6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93.3</c:v>
                </c:pt>
                <c:pt idx="48">
                  <c:v>94.3</c:v>
                </c:pt>
                <c:pt idx="49">
                  <c:v>93.7</c:v>
                </c:pt>
                <c:pt idx="50">
                  <c:v>94</c:v>
                </c:pt>
                <c:pt idx="51">
                  <c:v>96.1</c:v>
                </c:pt>
                <c:pt idx="52">
                  <c:v>93.3</c:v>
                </c:pt>
                <c:pt idx="53">
                  <c:v>92.3</c:v>
                </c:pt>
                <c:pt idx="54">
                  <c:v>98.2</c:v>
                </c:pt>
                <c:pt idx="55">
                  <c:v>95.9</c:v>
                </c:pt>
                <c:pt idx="56">
                  <c:v>95.6</c:v>
                </c:pt>
                <c:pt idx="57">
                  <c:v>97.6</c:v>
                </c:pt>
                <c:pt idx="58">
                  <c:v>96.2</c:v>
                </c:pt>
                <c:pt idx="59">
                  <c:v>97.1</c:v>
                </c:pt>
                <c:pt idx="60">
                  <c:v>97.2</c:v>
                </c:pt>
                <c:pt idx="61">
                  <c:v>97.5</c:v>
                </c:pt>
                <c:pt idx="62">
                  <c:v>99.3</c:v>
                </c:pt>
                <c:pt idx="63">
                  <c:v>97.8</c:v>
                </c:pt>
                <c:pt idx="64">
                  <c:v>99.7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103.5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101.7</c:v>
                </c:pt>
                <c:pt idx="73">
                  <c:v>103.9</c:v>
                </c:pt>
                <c:pt idx="74">
                  <c:v>104.9</c:v>
                </c:pt>
                <c:pt idx="75">
                  <c:v>101.9</c:v>
                </c:pt>
                <c:pt idx="76">
                  <c:v>102.5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101</c:v>
                </c:pt>
                <c:pt idx="82">
                  <c:v>102.4</c:v>
                </c:pt>
                <c:pt idx="83">
                  <c:v>100.9</c:v>
                </c:pt>
                <c:pt idx="84">
                  <c:v>99.9</c:v>
                </c:pt>
                <c:pt idx="85">
                  <c:v>101.9</c:v>
                </c:pt>
                <c:pt idx="86">
                  <c:v>101.8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100.1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102.6</c:v>
                </c:pt>
                <c:pt idx="97">
                  <c:v>101.9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102.8</c:v>
                </c:pt>
                <c:pt idx="104">
                  <c:v>101.9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101.9</c:v>
                </c:pt>
                <c:pt idx="110">
                  <c:v>100.1</c:v>
                </c:pt>
                <c:pt idx="111">
                  <c:v>103.3</c:v>
                </c:pt>
                <c:pt idx="112">
                  <c:v>100.8</c:v>
                </c:pt>
                <c:pt idx="113">
                  <c:v>100.2</c:v>
                </c:pt>
                <c:pt idx="114">
                  <c:v>105.1</c:v>
                </c:pt>
                <c:pt idx="115">
                  <c:v>101.4</c:v>
                </c:pt>
                <c:pt idx="116">
                  <c:v>101.3</c:v>
                </c:pt>
                <c:pt idx="117">
                  <c:v>103.2</c:v>
                </c:pt>
                <c:pt idx="118">
                  <c:v>102.6</c:v>
                </c:pt>
                <c:pt idx="119">
                  <c:v>103.4</c:v>
                </c:pt>
                <c:pt idx="120">
                  <c:v>101.3</c:v>
                </c:pt>
                <c:pt idx="121">
                  <c:v>101.3</c:v>
                </c:pt>
                <c:pt idx="122">
                  <c:v>102.7</c:v>
                </c:pt>
                <c:pt idx="123">
                  <c:v>102.2</c:v>
                </c:pt>
                <c:pt idx="124">
                  <c:v>101.4</c:v>
                </c:pt>
                <c:pt idx="125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</c:v>
                </c:pt>
                <c:pt idx="79">
                  <c:v>102.7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102.3</c:v>
                </c:pt>
                <c:pt idx="120">
                  <c:v>102.1</c:v>
                </c:pt>
                <c:pt idx="121">
                  <c:v>102</c:v>
                </c:pt>
                <c:pt idx="122">
                  <c:v>102</c:v>
                </c:pt>
                <c:pt idx="123">
                  <c:v>102</c:v>
                </c:pt>
                <c:pt idx="124">
                  <c:v>102</c:v>
                </c:pt>
                <c:pt idx="125">
                  <c:v>102</c:v>
                </c:pt>
              </c:numCache>
            </c:numRef>
          </c:val>
          <c:smooth val="0"/>
        </c:ser>
        <c:axId val="13848912"/>
        <c:axId val="57531345"/>
      </c:lineChart>
      <c:catAx>
        <c:axId val="13848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531345"/>
        <c:crossesAt val="60"/>
        <c:auto val="0"/>
        <c:lblOffset val="100"/>
        <c:tickMarkSkip val="6"/>
        <c:noMultiLvlLbl val="0"/>
      </c:catAx>
      <c:valAx>
        <c:axId val="5753134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8489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109.06</c:v>
                </c:pt>
                <c:pt idx="122">
                  <c:v>122.15</c:v>
                </c:pt>
                <c:pt idx="123">
                  <c:v>116.59</c:v>
                </c:pt>
                <c:pt idx="124">
                  <c:v>114.07</c:v>
                </c:pt>
                <c:pt idx="125">
                  <c:v>130.54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87.2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92.6</c:v>
                </c:pt>
                <c:pt idx="12">
                  <c:v>90.8</c:v>
                </c:pt>
                <c:pt idx="13">
                  <c:v>91.1</c:v>
                </c:pt>
                <c:pt idx="14">
                  <c:v>92.8</c:v>
                </c:pt>
                <c:pt idx="15">
                  <c:v>92.7</c:v>
                </c:pt>
                <c:pt idx="16">
                  <c:v>92.9</c:v>
                </c:pt>
                <c:pt idx="17">
                  <c:v>92.7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95.5</c:v>
                </c:pt>
                <c:pt idx="23">
                  <c:v>93.7</c:v>
                </c:pt>
                <c:pt idx="24">
                  <c:v>95.3</c:v>
                </c:pt>
                <c:pt idx="25">
                  <c:v>94.3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95.2</c:v>
                </c:pt>
                <c:pt idx="31">
                  <c:v>96.2</c:v>
                </c:pt>
                <c:pt idx="32">
                  <c:v>95.6</c:v>
                </c:pt>
                <c:pt idx="33">
                  <c:v>94.7</c:v>
                </c:pt>
                <c:pt idx="34">
                  <c:v>94</c:v>
                </c:pt>
                <c:pt idx="35">
                  <c:v>92.8</c:v>
                </c:pt>
                <c:pt idx="36">
                  <c:v>95.9</c:v>
                </c:pt>
                <c:pt idx="37">
                  <c:v>97.5</c:v>
                </c:pt>
                <c:pt idx="38">
                  <c:v>97</c:v>
                </c:pt>
                <c:pt idx="39">
                  <c:v>97.4</c:v>
                </c:pt>
                <c:pt idx="40">
                  <c:v>97.4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99.1</c:v>
                </c:pt>
                <c:pt idx="50">
                  <c:v>99.4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101.4</c:v>
                </c:pt>
                <c:pt idx="58">
                  <c:v>101.2</c:v>
                </c:pt>
                <c:pt idx="59">
                  <c:v>102.1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101.1</c:v>
                </c:pt>
                <c:pt idx="68">
                  <c:v>102.6</c:v>
                </c:pt>
                <c:pt idx="69">
                  <c:v>100.7</c:v>
                </c:pt>
                <c:pt idx="70">
                  <c:v>100.6</c:v>
                </c:pt>
                <c:pt idx="71">
                  <c:v>101.1</c:v>
                </c:pt>
                <c:pt idx="72">
                  <c:v>102.9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102.5</c:v>
                </c:pt>
                <c:pt idx="77">
                  <c:v>104.7</c:v>
                </c:pt>
                <c:pt idx="78">
                  <c:v>103.2</c:v>
                </c:pt>
                <c:pt idx="79">
                  <c:v>103.7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102.4</c:v>
                </c:pt>
                <c:pt idx="88">
                  <c:v>103.7</c:v>
                </c:pt>
                <c:pt idx="89">
                  <c:v>102.1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104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102.8</c:v>
                </c:pt>
                <c:pt idx="99">
                  <c:v>107</c:v>
                </c:pt>
                <c:pt idx="100">
                  <c:v>106.8</c:v>
                </c:pt>
                <c:pt idx="101">
                  <c:v>106.6</c:v>
                </c:pt>
                <c:pt idx="102">
                  <c:v>105.3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109.6</c:v>
                </c:pt>
                <c:pt idx="108">
                  <c:v>110.3</c:v>
                </c:pt>
                <c:pt idx="109">
                  <c:v>110.1</c:v>
                </c:pt>
                <c:pt idx="110">
                  <c:v>110</c:v>
                </c:pt>
                <c:pt idx="111">
                  <c:v>109.1</c:v>
                </c:pt>
                <c:pt idx="112">
                  <c:v>109.9</c:v>
                </c:pt>
                <c:pt idx="113">
                  <c:v>110.9</c:v>
                </c:pt>
                <c:pt idx="114">
                  <c:v>111.9</c:v>
                </c:pt>
                <c:pt idx="115">
                  <c:v>111.4</c:v>
                </c:pt>
                <c:pt idx="116">
                  <c:v>111.9</c:v>
                </c:pt>
                <c:pt idx="117">
                  <c:v>112.1</c:v>
                </c:pt>
                <c:pt idx="118">
                  <c:v>112.2</c:v>
                </c:pt>
                <c:pt idx="119">
                  <c:v>112</c:v>
                </c:pt>
                <c:pt idx="120">
                  <c:v>112</c:v>
                </c:pt>
                <c:pt idx="121">
                  <c:v>113.4</c:v>
                </c:pt>
                <c:pt idx="122">
                  <c:v>114.6</c:v>
                </c:pt>
                <c:pt idx="123">
                  <c:v>114</c:v>
                </c:pt>
                <c:pt idx="124">
                  <c:v>113.8</c:v>
                </c:pt>
                <c:pt idx="125">
                  <c:v>113.7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111.7</c:v>
                </c:pt>
                <c:pt idx="117">
                  <c:v>112</c:v>
                </c:pt>
                <c:pt idx="118">
                  <c:v>112.2</c:v>
                </c:pt>
                <c:pt idx="119">
                  <c:v>112.5</c:v>
                </c:pt>
                <c:pt idx="120">
                  <c:v>112.8</c:v>
                </c:pt>
                <c:pt idx="121">
                  <c:v>113.1</c:v>
                </c:pt>
                <c:pt idx="122">
                  <c:v>113.5</c:v>
                </c:pt>
                <c:pt idx="123">
                  <c:v>113.7</c:v>
                </c:pt>
                <c:pt idx="124">
                  <c:v>113.9</c:v>
                </c:pt>
                <c:pt idx="125">
                  <c:v>114.1</c:v>
                </c:pt>
              </c:numCache>
            </c:numRef>
          </c:val>
          <c:smooth val="0"/>
        </c:ser>
        <c:axId val="48020058"/>
        <c:axId val="29527339"/>
      </c:lineChart>
      <c:catAx>
        <c:axId val="48020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527339"/>
        <c:crossesAt val="60"/>
        <c:auto val="0"/>
        <c:lblOffset val="100"/>
        <c:tickMarkSkip val="6"/>
        <c:noMultiLvlLbl val="0"/>
      </c:catAx>
      <c:valAx>
        <c:axId val="2952733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200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106.53</c:v>
                </c:pt>
                <c:pt idx="122">
                  <c:v>104.02</c:v>
                </c:pt>
                <c:pt idx="123">
                  <c:v>106.59</c:v>
                </c:pt>
                <c:pt idx="124">
                  <c:v>111.18</c:v>
                </c:pt>
                <c:pt idx="125">
                  <c:v>129.43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75.4</c:v>
                </c:pt>
                <c:pt idx="6">
                  <c:v>75.1</c:v>
                </c:pt>
                <c:pt idx="7">
                  <c:v>73.8</c:v>
                </c:pt>
                <c:pt idx="8">
                  <c:v>76.1</c:v>
                </c:pt>
                <c:pt idx="9">
                  <c:v>74.2</c:v>
                </c:pt>
                <c:pt idx="10">
                  <c:v>73.4</c:v>
                </c:pt>
                <c:pt idx="11">
                  <c:v>76.3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73.5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88.8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88.6</c:v>
                </c:pt>
                <c:pt idx="32">
                  <c:v>86.4</c:v>
                </c:pt>
                <c:pt idx="33">
                  <c:v>86.2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87.5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</c:v>
                </c:pt>
                <c:pt idx="51">
                  <c:v>94.5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96.5</c:v>
                </c:pt>
                <c:pt idx="57">
                  <c:v>98.2</c:v>
                </c:pt>
                <c:pt idx="58">
                  <c:v>96.4</c:v>
                </c:pt>
                <c:pt idx="59">
                  <c:v>98.8</c:v>
                </c:pt>
                <c:pt idx="60">
                  <c:v>97.9</c:v>
                </c:pt>
                <c:pt idx="61">
                  <c:v>98.9</c:v>
                </c:pt>
                <c:pt idx="62">
                  <c:v>100.1</c:v>
                </c:pt>
                <c:pt idx="63">
                  <c:v>100.2</c:v>
                </c:pt>
                <c:pt idx="64">
                  <c:v>98.8</c:v>
                </c:pt>
                <c:pt idx="65">
                  <c:v>100.6</c:v>
                </c:pt>
                <c:pt idx="66">
                  <c:v>98.2</c:v>
                </c:pt>
                <c:pt idx="67">
                  <c:v>99.3</c:v>
                </c:pt>
                <c:pt idx="68">
                  <c:v>102.1</c:v>
                </c:pt>
                <c:pt idx="69">
                  <c:v>99.6</c:v>
                </c:pt>
                <c:pt idx="70">
                  <c:v>105.4</c:v>
                </c:pt>
                <c:pt idx="71">
                  <c:v>102.1</c:v>
                </c:pt>
                <c:pt idx="72">
                  <c:v>103.6</c:v>
                </c:pt>
                <c:pt idx="73">
                  <c:v>102.1</c:v>
                </c:pt>
                <c:pt idx="74">
                  <c:v>100.4</c:v>
                </c:pt>
                <c:pt idx="75">
                  <c:v>102.8</c:v>
                </c:pt>
                <c:pt idx="76">
                  <c:v>102.9</c:v>
                </c:pt>
                <c:pt idx="77">
                  <c:v>105.2</c:v>
                </c:pt>
                <c:pt idx="78">
                  <c:v>103.7</c:v>
                </c:pt>
                <c:pt idx="79">
                  <c:v>104.5</c:v>
                </c:pt>
                <c:pt idx="80">
                  <c:v>102.2</c:v>
                </c:pt>
                <c:pt idx="81">
                  <c:v>102.6</c:v>
                </c:pt>
                <c:pt idx="82">
                  <c:v>101.6</c:v>
                </c:pt>
                <c:pt idx="83">
                  <c:v>103.3</c:v>
                </c:pt>
                <c:pt idx="84">
                  <c:v>101.6</c:v>
                </c:pt>
                <c:pt idx="85">
                  <c:v>94.6</c:v>
                </c:pt>
                <c:pt idx="86">
                  <c:v>105.6</c:v>
                </c:pt>
                <c:pt idx="87">
                  <c:v>103.2</c:v>
                </c:pt>
                <c:pt idx="88">
                  <c:v>105.7</c:v>
                </c:pt>
                <c:pt idx="89">
                  <c:v>105.4</c:v>
                </c:pt>
                <c:pt idx="90">
                  <c:v>102.1</c:v>
                </c:pt>
                <c:pt idx="91">
                  <c:v>104.8</c:v>
                </c:pt>
                <c:pt idx="92">
                  <c:v>104.7</c:v>
                </c:pt>
                <c:pt idx="93">
                  <c:v>106.4</c:v>
                </c:pt>
                <c:pt idx="94">
                  <c:v>106.3</c:v>
                </c:pt>
                <c:pt idx="95">
                  <c:v>103.1</c:v>
                </c:pt>
                <c:pt idx="96">
                  <c:v>108.1</c:v>
                </c:pt>
                <c:pt idx="97">
                  <c:v>110.9</c:v>
                </c:pt>
                <c:pt idx="98">
                  <c:v>105.5</c:v>
                </c:pt>
                <c:pt idx="99">
                  <c:v>107.8</c:v>
                </c:pt>
                <c:pt idx="100">
                  <c:v>110</c:v>
                </c:pt>
                <c:pt idx="101">
                  <c:v>107.3</c:v>
                </c:pt>
                <c:pt idx="102">
                  <c:v>111.8</c:v>
                </c:pt>
                <c:pt idx="103">
                  <c:v>112.6</c:v>
                </c:pt>
                <c:pt idx="104">
                  <c:v>111.5</c:v>
                </c:pt>
                <c:pt idx="105">
                  <c:v>112.3</c:v>
                </c:pt>
                <c:pt idx="106">
                  <c:v>109.3</c:v>
                </c:pt>
                <c:pt idx="107">
                  <c:v>111</c:v>
                </c:pt>
                <c:pt idx="108">
                  <c:v>111.2</c:v>
                </c:pt>
                <c:pt idx="109">
                  <c:v>114.9</c:v>
                </c:pt>
                <c:pt idx="110">
                  <c:v>110.2</c:v>
                </c:pt>
                <c:pt idx="111">
                  <c:v>111</c:v>
                </c:pt>
                <c:pt idx="112">
                  <c:v>108.7</c:v>
                </c:pt>
                <c:pt idx="113">
                  <c:v>109.5</c:v>
                </c:pt>
                <c:pt idx="114">
                  <c:v>111.9</c:v>
                </c:pt>
                <c:pt idx="115">
                  <c:v>108.8</c:v>
                </c:pt>
                <c:pt idx="116">
                  <c:v>110.5</c:v>
                </c:pt>
                <c:pt idx="117">
                  <c:v>110.3</c:v>
                </c:pt>
                <c:pt idx="118">
                  <c:v>111.4</c:v>
                </c:pt>
                <c:pt idx="119">
                  <c:v>114.1</c:v>
                </c:pt>
                <c:pt idx="120">
                  <c:v>111.6</c:v>
                </c:pt>
                <c:pt idx="121">
                  <c:v>107.7</c:v>
                </c:pt>
                <c:pt idx="122">
                  <c:v>114.3</c:v>
                </c:pt>
                <c:pt idx="123">
                  <c:v>113.5</c:v>
                </c:pt>
                <c:pt idx="124">
                  <c:v>113.7</c:v>
                </c:pt>
                <c:pt idx="125">
                  <c:v>114.2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75.3</c:v>
                </c:pt>
                <c:pt idx="1">
                  <c:v>75.2</c:v>
                </c:pt>
                <c:pt idx="2">
                  <c:v>75.1</c:v>
                </c:pt>
                <c:pt idx="3">
                  <c:v>75</c:v>
                </c:pt>
                <c:pt idx="4">
                  <c:v>75</c:v>
                </c:pt>
                <c:pt idx="5">
                  <c:v>74.9</c:v>
                </c:pt>
                <c:pt idx="6">
                  <c:v>74.8</c:v>
                </c:pt>
                <c:pt idx="7">
                  <c:v>74.8</c:v>
                </c:pt>
                <c:pt idx="8">
                  <c:v>74.7</c:v>
                </c:pt>
                <c:pt idx="9">
                  <c:v>74.6</c:v>
                </c:pt>
                <c:pt idx="10">
                  <c:v>74.4</c:v>
                </c:pt>
                <c:pt idx="11">
                  <c:v>74.4</c:v>
                </c:pt>
                <c:pt idx="12">
                  <c:v>74.2</c:v>
                </c:pt>
                <c:pt idx="13">
                  <c:v>74.2</c:v>
                </c:pt>
                <c:pt idx="14">
                  <c:v>74.3</c:v>
                </c:pt>
                <c:pt idx="15">
                  <c:v>74.5</c:v>
                </c:pt>
                <c:pt idx="16">
                  <c:v>74.9</c:v>
                </c:pt>
                <c:pt idx="17">
                  <c:v>75.3</c:v>
                </c:pt>
                <c:pt idx="18">
                  <c:v>75.7</c:v>
                </c:pt>
                <c:pt idx="19">
                  <c:v>76.1</c:v>
                </c:pt>
                <c:pt idx="20">
                  <c:v>76.7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81.7</c:v>
                </c:pt>
                <c:pt idx="28">
                  <c:v>82.4</c:v>
                </c:pt>
                <c:pt idx="29">
                  <c:v>83.1</c:v>
                </c:pt>
                <c:pt idx="30">
                  <c:v>83.9</c:v>
                </c:pt>
                <c:pt idx="31">
                  <c:v>84.7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87.7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89.3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97.1</c:v>
                </c:pt>
                <c:pt idx="58">
                  <c:v>97.6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102.5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103.4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105.5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109.1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110.7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111.3</c:v>
                </c:pt>
                <c:pt idx="118">
                  <c:v>111.6</c:v>
                </c:pt>
                <c:pt idx="119">
                  <c:v>111.9</c:v>
                </c:pt>
                <c:pt idx="120">
                  <c:v>112</c:v>
                </c:pt>
                <c:pt idx="121">
                  <c:v>112.3</c:v>
                </c:pt>
                <c:pt idx="122">
                  <c:v>112.7</c:v>
                </c:pt>
                <c:pt idx="123">
                  <c:v>113.2</c:v>
                </c:pt>
                <c:pt idx="124">
                  <c:v>113.6</c:v>
                </c:pt>
                <c:pt idx="125">
                  <c:v>114</c:v>
                </c:pt>
              </c:numCache>
            </c:numRef>
          </c:val>
          <c:smooth val="0"/>
        </c:ser>
        <c:axId val="24371352"/>
        <c:axId val="18015577"/>
      </c:lineChart>
      <c:catAx>
        <c:axId val="24371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015577"/>
        <c:crossesAt val="60"/>
        <c:auto val="0"/>
        <c:lblOffset val="100"/>
        <c:tickMarkSkip val="6"/>
        <c:noMultiLvlLbl val="0"/>
      </c:catAx>
      <c:valAx>
        <c:axId val="1801557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713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105.35</c:v>
                </c:pt>
                <c:pt idx="123">
                  <c:v>105.43</c:v>
                </c:pt>
                <c:pt idx="124">
                  <c:v>114.11</c:v>
                </c:pt>
                <c:pt idx="125">
                  <c:v>131.81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98.2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102.1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110.9</c:v>
                </c:pt>
                <c:pt idx="110">
                  <c:v>111.6</c:v>
                </c:pt>
                <c:pt idx="111">
                  <c:v>112.7</c:v>
                </c:pt>
                <c:pt idx="112">
                  <c:v>111.1</c:v>
                </c:pt>
                <c:pt idx="113">
                  <c:v>112.1</c:v>
                </c:pt>
                <c:pt idx="114">
                  <c:v>111.2</c:v>
                </c:pt>
                <c:pt idx="115">
                  <c:v>111.1</c:v>
                </c:pt>
                <c:pt idx="116">
                  <c:v>111.2</c:v>
                </c:pt>
                <c:pt idx="117">
                  <c:v>111.1</c:v>
                </c:pt>
                <c:pt idx="118">
                  <c:v>111.3</c:v>
                </c:pt>
                <c:pt idx="119">
                  <c:v>111</c:v>
                </c:pt>
                <c:pt idx="120">
                  <c:v>110.9</c:v>
                </c:pt>
                <c:pt idx="121">
                  <c:v>111.3</c:v>
                </c:pt>
                <c:pt idx="122">
                  <c:v>110.9</c:v>
                </c:pt>
                <c:pt idx="123">
                  <c:v>110.5</c:v>
                </c:pt>
                <c:pt idx="124">
                  <c:v>110.9</c:v>
                </c:pt>
                <c:pt idx="125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111.6</c:v>
                </c:pt>
                <c:pt idx="112">
                  <c:v>111.6</c:v>
                </c:pt>
                <c:pt idx="113">
                  <c:v>111.5</c:v>
                </c:pt>
                <c:pt idx="114">
                  <c:v>111.4</c:v>
                </c:pt>
                <c:pt idx="115">
                  <c:v>111.4</c:v>
                </c:pt>
                <c:pt idx="116">
                  <c:v>111.3</c:v>
                </c:pt>
                <c:pt idx="117">
                  <c:v>111.2</c:v>
                </c:pt>
                <c:pt idx="118">
                  <c:v>111.2</c:v>
                </c:pt>
                <c:pt idx="119">
                  <c:v>111.1</c:v>
                </c:pt>
                <c:pt idx="120">
                  <c:v>111</c:v>
                </c:pt>
                <c:pt idx="121">
                  <c:v>111</c:v>
                </c:pt>
                <c:pt idx="122">
                  <c:v>110.9</c:v>
                </c:pt>
                <c:pt idx="123">
                  <c:v>110.8</c:v>
                </c:pt>
                <c:pt idx="124">
                  <c:v>110.7</c:v>
                </c:pt>
                <c:pt idx="125">
                  <c:v>110.6</c:v>
                </c:pt>
              </c:numCache>
            </c:numRef>
          </c:val>
          <c:smooth val="0"/>
        </c:ser>
        <c:axId val="27922466"/>
        <c:axId val="49975603"/>
      </c:lineChart>
      <c:catAx>
        <c:axId val="27922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975603"/>
        <c:crossesAt val="60"/>
        <c:auto val="0"/>
        <c:lblOffset val="100"/>
        <c:tickMarkSkip val="6"/>
        <c:noMultiLvlLbl val="0"/>
      </c:catAx>
      <c:valAx>
        <c:axId val="4997560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9224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92.17</c:v>
                </c:pt>
                <c:pt idx="122">
                  <c:v>94.64</c:v>
                </c:pt>
                <c:pt idx="123">
                  <c:v>92.96</c:v>
                </c:pt>
                <c:pt idx="124">
                  <c:v>88.87</c:v>
                </c:pt>
                <c:pt idx="125">
                  <c:v>114.47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96.7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98.9</c:v>
                </c:pt>
                <c:pt idx="51">
                  <c:v>100.7</c:v>
                </c:pt>
                <c:pt idx="52">
                  <c:v>98.7</c:v>
                </c:pt>
                <c:pt idx="53">
                  <c:v>96.4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95.9</c:v>
                </c:pt>
                <c:pt idx="104">
                  <c:v>96.3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95.6</c:v>
                </c:pt>
                <c:pt idx="110">
                  <c:v>95.4</c:v>
                </c:pt>
                <c:pt idx="111">
                  <c:v>94.8</c:v>
                </c:pt>
                <c:pt idx="112">
                  <c:v>94.6</c:v>
                </c:pt>
                <c:pt idx="113">
                  <c:v>92.9</c:v>
                </c:pt>
                <c:pt idx="114">
                  <c:v>97.4</c:v>
                </c:pt>
                <c:pt idx="115">
                  <c:v>95.6</c:v>
                </c:pt>
                <c:pt idx="116">
                  <c:v>94.9</c:v>
                </c:pt>
                <c:pt idx="117">
                  <c:v>95.9</c:v>
                </c:pt>
                <c:pt idx="118">
                  <c:v>94.9</c:v>
                </c:pt>
                <c:pt idx="119">
                  <c:v>94.6</c:v>
                </c:pt>
                <c:pt idx="120">
                  <c:v>96</c:v>
                </c:pt>
                <c:pt idx="121">
                  <c:v>95.7</c:v>
                </c:pt>
                <c:pt idx="122">
                  <c:v>96.2</c:v>
                </c:pt>
                <c:pt idx="123">
                  <c:v>96.2</c:v>
                </c:pt>
                <c:pt idx="124">
                  <c:v>95.9</c:v>
                </c:pt>
                <c:pt idx="125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100.4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95.4</c:v>
                </c:pt>
                <c:pt idx="116">
                  <c:v>95.4</c:v>
                </c:pt>
                <c:pt idx="117">
                  <c:v>95.4</c:v>
                </c:pt>
                <c:pt idx="118">
                  <c:v>95.4</c:v>
                </c:pt>
                <c:pt idx="119">
                  <c:v>95.5</c:v>
                </c:pt>
                <c:pt idx="120">
                  <c:v>95.6</c:v>
                </c:pt>
                <c:pt idx="121">
                  <c:v>95.8</c:v>
                </c:pt>
                <c:pt idx="122">
                  <c:v>95.9</c:v>
                </c:pt>
                <c:pt idx="123">
                  <c:v>96</c:v>
                </c:pt>
                <c:pt idx="124">
                  <c:v>96.1</c:v>
                </c:pt>
                <c:pt idx="125">
                  <c:v>96.1</c:v>
                </c:pt>
              </c:numCache>
            </c:numRef>
          </c:val>
          <c:smooth val="0"/>
        </c:ser>
        <c:axId val="47127244"/>
        <c:axId val="21492013"/>
      </c:lineChart>
      <c:catAx>
        <c:axId val="47127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492013"/>
        <c:crossesAt val="60"/>
        <c:auto val="0"/>
        <c:lblOffset val="100"/>
        <c:tickMarkSkip val="6"/>
        <c:noMultiLvlLbl val="0"/>
      </c:catAx>
      <c:valAx>
        <c:axId val="2149201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1272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99.86</c:v>
                </c:pt>
                <c:pt idx="122">
                  <c:v>110.01</c:v>
                </c:pt>
                <c:pt idx="123">
                  <c:v>124.43</c:v>
                </c:pt>
                <c:pt idx="124">
                  <c:v>100.98</c:v>
                </c:pt>
                <c:pt idx="125">
                  <c:v>94.86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83.8</c:v>
                </c:pt>
                <c:pt idx="1">
                  <c:v>84.3</c:v>
                </c:pt>
                <c:pt idx="2">
                  <c:v>84.6</c:v>
                </c:pt>
                <c:pt idx="3">
                  <c:v>84.7</c:v>
                </c:pt>
                <c:pt idx="4">
                  <c:v>84.9</c:v>
                </c:pt>
                <c:pt idx="5">
                  <c:v>85.2</c:v>
                </c:pt>
                <c:pt idx="6">
                  <c:v>85.2</c:v>
                </c:pt>
                <c:pt idx="7">
                  <c:v>84.9</c:v>
                </c:pt>
                <c:pt idx="8">
                  <c:v>86</c:v>
                </c:pt>
                <c:pt idx="9">
                  <c:v>85.6</c:v>
                </c:pt>
                <c:pt idx="10">
                  <c:v>85.4</c:v>
                </c:pt>
                <c:pt idx="11">
                  <c:v>85.2</c:v>
                </c:pt>
                <c:pt idx="12">
                  <c:v>84.9</c:v>
                </c:pt>
                <c:pt idx="13">
                  <c:v>85.3</c:v>
                </c:pt>
                <c:pt idx="14">
                  <c:v>86.2</c:v>
                </c:pt>
                <c:pt idx="15">
                  <c:v>86.5</c:v>
                </c:pt>
                <c:pt idx="16">
                  <c:v>87.1</c:v>
                </c:pt>
                <c:pt idx="17">
                  <c:v>87.6</c:v>
                </c:pt>
                <c:pt idx="18">
                  <c:v>88</c:v>
                </c:pt>
                <c:pt idx="19">
                  <c:v>89</c:v>
                </c:pt>
                <c:pt idx="20">
                  <c:v>88.6</c:v>
                </c:pt>
                <c:pt idx="21">
                  <c:v>89.5</c:v>
                </c:pt>
                <c:pt idx="22">
                  <c:v>90.6</c:v>
                </c:pt>
                <c:pt idx="23">
                  <c:v>91.1</c:v>
                </c:pt>
                <c:pt idx="24">
                  <c:v>92.3</c:v>
                </c:pt>
                <c:pt idx="25">
                  <c:v>91.6</c:v>
                </c:pt>
                <c:pt idx="26">
                  <c:v>91.1</c:v>
                </c:pt>
                <c:pt idx="27">
                  <c:v>91.9</c:v>
                </c:pt>
                <c:pt idx="28">
                  <c:v>91.8</c:v>
                </c:pt>
                <c:pt idx="29">
                  <c:v>91.8</c:v>
                </c:pt>
                <c:pt idx="30">
                  <c:v>92</c:v>
                </c:pt>
                <c:pt idx="31">
                  <c:v>94.3</c:v>
                </c:pt>
                <c:pt idx="32">
                  <c:v>93.9</c:v>
                </c:pt>
                <c:pt idx="33">
                  <c:v>93.6</c:v>
                </c:pt>
                <c:pt idx="34">
                  <c:v>93</c:v>
                </c:pt>
                <c:pt idx="35">
                  <c:v>93</c:v>
                </c:pt>
                <c:pt idx="36">
                  <c:v>94.7</c:v>
                </c:pt>
                <c:pt idx="37">
                  <c:v>94.7</c:v>
                </c:pt>
                <c:pt idx="38">
                  <c:v>94.4</c:v>
                </c:pt>
                <c:pt idx="39">
                  <c:v>94.1</c:v>
                </c:pt>
                <c:pt idx="40">
                  <c:v>94.2</c:v>
                </c:pt>
                <c:pt idx="41">
                  <c:v>94.2</c:v>
                </c:pt>
                <c:pt idx="42">
                  <c:v>94.9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93.8</c:v>
                </c:pt>
                <c:pt idx="47">
                  <c:v>94.2</c:v>
                </c:pt>
                <c:pt idx="48">
                  <c:v>92.7</c:v>
                </c:pt>
                <c:pt idx="49">
                  <c:v>93.4</c:v>
                </c:pt>
                <c:pt idx="50">
                  <c:v>94</c:v>
                </c:pt>
                <c:pt idx="51">
                  <c:v>94.6</c:v>
                </c:pt>
                <c:pt idx="52">
                  <c:v>94.3</c:v>
                </c:pt>
                <c:pt idx="53">
                  <c:v>94</c:v>
                </c:pt>
                <c:pt idx="54">
                  <c:v>95.8</c:v>
                </c:pt>
                <c:pt idx="55">
                  <c:v>95.6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98.3</c:v>
                </c:pt>
                <c:pt idx="60">
                  <c:v>98.2</c:v>
                </c:pt>
                <c:pt idx="61">
                  <c:v>98</c:v>
                </c:pt>
                <c:pt idx="62">
                  <c:v>97.1</c:v>
                </c:pt>
                <c:pt idx="63">
                  <c:v>97.5</c:v>
                </c:pt>
                <c:pt idx="64">
                  <c:v>98.4</c:v>
                </c:pt>
                <c:pt idx="65">
                  <c:v>100.8</c:v>
                </c:pt>
                <c:pt idx="66">
                  <c:v>100.1</c:v>
                </c:pt>
                <c:pt idx="67">
                  <c:v>100.8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103.3</c:v>
                </c:pt>
                <c:pt idx="72">
                  <c:v>103.5</c:v>
                </c:pt>
                <c:pt idx="73">
                  <c:v>104.6</c:v>
                </c:pt>
                <c:pt idx="74">
                  <c:v>105.3</c:v>
                </c:pt>
                <c:pt idx="75">
                  <c:v>105</c:v>
                </c:pt>
                <c:pt idx="76">
                  <c:v>104.8</c:v>
                </c:pt>
                <c:pt idx="77">
                  <c:v>106.1</c:v>
                </c:pt>
                <c:pt idx="78">
                  <c:v>105.2</c:v>
                </c:pt>
                <c:pt idx="79">
                  <c:v>105.6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104</c:v>
                </c:pt>
                <c:pt idx="84">
                  <c:v>104.5</c:v>
                </c:pt>
                <c:pt idx="85">
                  <c:v>104.9</c:v>
                </c:pt>
                <c:pt idx="86">
                  <c:v>106.7</c:v>
                </c:pt>
                <c:pt idx="87">
                  <c:v>107.1</c:v>
                </c:pt>
                <c:pt idx="88">
                  <c:v>107.2</c:v>
                </c:pt>
                <c:pt idx="89">
                  <c:v>105.1</c:v>
                </c:pt>
                <c:pt idx="90">
                  <c:v>105.5</c:v>
                </c:pt>
                <c:pt idx="91">
                  <c:v>105.3</c:v>
                </c:pt>
                <c:pt idx="92">
                  <c:v>105.9</c:v>
                </c:pt>
                <c:pt idx="93">
                  <c:v>105.8</c:v>
                </c:pt>
                <c:pt idx="94">
                  <c:v>108.5</c:v>
                </c:pt>
                <c:pt idx="95">
                  <c:v>108.1</c:v>
                </c:pt>
                <c:pt idx="96">
                  <c:v>108.2</c:v>
                </c:pt>
                <c:pt idx="97">
                  <c:v>106.8</c:v>
                </c:pt>
                <c:pt idx="98">
                  <c:v>106.4</c:v>
                </c:pt>
                <c:pt idx="99">
                  <c:v>106.2</c:v>
                </c:pt>
                <c:pt idx="100">
                  <c:v>109.5</c:v>
                </c:pt>
                <c:pt idx="101">
                  <c:v>108.6</c:v>
                </c:pt>
                <c:pt idx="102">
                  <c:v>108.4</c:v>
                </c:pt>
                <c:pt idx="103">
                  <c:v>108.6</c:v>
                </c:pt>
                <c:pt idx="104">
                  <c:v>108.7</c:v>
                </c:pt>
                <c:pt idx="105">
                  <c:v>109.6</c:v>
                </c:pt>
                <c:pt idx="106">
                  <c:v>107.8</c:v>
                </c:pt>
                <c:pt idx="107">
                  <c:v>108.5</c:v>
                </c:pt>
                <c:pt idx="108">
                  <c:v>109.4</c:v>
                </c:pt>
                <c:pt idx="109">
                  <c:v>110.9</c:v>
                </c:pt>
                <c:pt idx="110">
                  <c:v>111.4</c:v>
                </c:pt>
                <c:pt idx="111">
                  <c:v>112.6</c:v>
                </c:pt>
                <c:pt idx="112">
                  <c:v>110.6</c:v>
                </c:pt>
                <c:pt idx="113">
                  <c:v>111.2</c:v>
                </c:pt>
                <c:pt idx="114">
                  <c:v>111.5</c:v>
                </c:pt>
                <c:pt idx="115">
                  <c:v>112.1</c:v>
                </c:pt>
                <c:pt idx="116">
                  <c:v>112.5</c:v>
                </c:pt>
                <c:pt idx="117">
                  <c:v>112.5</c:v>
                </c:pt>
                <c:pt idx="118">
                  <c:v>112.2</c:v>
                </c:pt>
                <c:pt idx="119">
                  <c:v>112.6</c:v>
                </c:pt>
                <c:pt idx="120">
                  <c:v>112.4</c:v>
                </c:pt>
                <c:pt idx="121">
                  <c:v>112.7</c:v>
                </c:pt>
                <c:pt idx="122">
                  <c:v>112.5</c:v>
                </c:pt>
                <c:pt idx="123">
                  <c:v>112.4</c:v>
                </c:pt>
                <c:pt idx="124">
                  <c:v>111.9</c:v>
                </c:pt>
                <c:pt idx="1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83.6</c:v>
                </c:pt>
                <c:pt idx="1">
                  <c:v>83.8</c:v>
                </c:pt>
                <c:pt idx="2">
                  <c:v>84</c:v>
                </c:pt>
                <c:pt idx="3">
                  <c:v>84.2</c:v>
                </c:pt>
                <c:pt idx="4">
                  <c:v>84.4</c:v>
                </c:pt>
                <c:pt idx="5">
                  <c:v>84.6</c:v>
                </c:pt>
                <c:pt idx="6">
                  <c:v>84.8</c:v>
                </c:pt>
                <c:pt idx="7">
                  <c:v>85</c:v>
                </c:pt>
                <c:pt idx="8">
                  <c:v>85.2</c:v>
                </c:pt>
                <c:pt idx="9">
                  <c:v>85.3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87.6</c:v>
                </c:pt>
                <c:pt idx="18">
                  <c:v>88.1</c:v>
                </c:pt>
                <c:pt idx="19">
                  <c:v>88.5</c:v>
                </c:pt>
                <c:pt idx="20">
                  <c:v>88.9</c:v>
                </c:pt>
                <c:pt idx="21">
                  <c:v>89.3</c:v>
                </c:pt>
                <c:pt idx="22">
                  <c:v>89.8</c:v>
                </c:pt>
                <c:pt idx="23">
                  <c:v>90.2</c:v>
                </c:pt>
                <c:pt idx="24">
                  <c:v>90.5</c:v>
                </c:pt>
                <c:pt idx="25">
                  <c:v>90.8</c:v>
                </c:pt>
                <c:pt idx="26">
                  <c:v>91.1</c:v>
                </c:pt>
                <c:pt idx="27">
                  <c:v>91.4</c:v>
                </c:pt>
                <c:pt idx="28">
                  <c:v>91.7</c:v>
                </c:pt>
                <c:pt idx="29">
                  <c:v>92</c:v>
                </c:pt>
                <c:pt idx="30">
                  <c:v>92.3</c:v>
                </c:pt>
                <c:pt idx="31">
                  <c:v>92.5</c:v>
                </c:pt>
                <c:pt idx="32">
                  <c:v>92.8</c:v>
                </c:pt>
                <c:pt idx="33">
                  <c:v>92.9</c:v>
                </c:pt>
                <c:pt idx="34">
                  <c:v>93.1</c:v>
                </c:pt>
                <c:pt idx="35">
                  <c:v>93.2</c:v>
                </c:pt>
                <c:pt idx="36">
                  <c:v>93.4</c:v>
                </c:pt>
                <c:pt idx="37">
                  <c:v>93.5</c:v>
                </c:pt>
                <c:pt idx="38">
                  <c:v>93.6</c:v>
                </c:pt>
                <c:pt idx="39">
                  <c:v>93.6</c:v>
                </c:pt>
                <c:pt idx="40">
                  <c:v>93.7</c:v>
                </c:pt>
                <c:pt idx="41">
                  <c:v>93.7</c:v>
                </c:pt>
                <c:pt idx="42">
                  <c:v>93.7</c:v>
                </c:pt>
                <c:pt idx="43">
                  <c:v>93.7</c:v>
                </c:pt>
                <c:pt idx="44">
                  <c:v>93.7</c:v>
                </c:pt>
                <c:pt idx="45">
                  <c:v>93.7</c:v>
                </c:pt>
                <c:pt idx="46">
                  <c:v>93.8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95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101.4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103.2</c:v>
                </c:pt>
                <c:pt idx="74">
                  <c:v>103.6</c:v>
                </c:pt>
                <c:pt idx="75">
                  <c:v>103.9</c:v>
                </c:pt>
                <c:pt idx="76">
                  <c:v>104.2</c:v>
                </c:pt>
                <c:pt idx="77">
                  <c:v>104.5</c:v>
                </c:pt>
                <c:pt idx="78">
                  <c:v>104.7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105.2</c:v>
                </c:pt>
                <c:pt idx="84">
                  <c:v>105.3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105.9</c:v>
                </c:pt>
                <c:pt idx="89">
                  <c:v>106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106.5</c:v>
                </c:pt>
                <c:pt idx="94">
                  <c:v>106.8</c:v>
                </c:pt>
                <c:pt idx="95">
                  <c:v>107</c:v>
                </c:pt>
                <c:pt idx="96">
                  <c:v>107.1</c:v>
                </c:pt>
                <c:pt idx="97">
                  <c:v>107.2</c:v>
                </c:pt>
                <c:pt idx="98">
                  <c:v>107.4</c:v>
                </c:pt>
                <c:pt idx="99">
                  <c:v>107.6</c:v>
                </c:pt>
                <c:pt idx="100">
                  <c:v>107.8</c:v>
                </c:pt>
                <c:pt idx="101">
                  <c:v>108</c:v>
                </c:pt>
                <c:pt idx="102">
                  <c:v>108.2</c:v>
                </c:pt>
                <c:pt idx="103">
                  <c:v>108.5</c:v>
                </c:pt>
                <c:pt idx="104">
                  <c:v>108.7</c:v>
                </c:pt>
                <c:pt idx="105">
                  <c:v>108.9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110</c:v>
                </c:pt>
                <c:pt idx="110">
                  <c:v>110.3</c:v>
                </c:pt>
                <c:pt idx="111">
                  <c:v>110.6</c:v>
                </c:pt>
                <c:pt idx="112">
                  <c:v>110.8</c:v>
                </c:pt>
                <c:pt idx="113">
                  <c:v>111</c:v>
                </c:pt>
                <c:pt idx="114">
                  <c:v>111.2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111.9</c:v>
                </c:pt>
                <c:pt idx="119">
                  <c:v>112</c:v>
                </c:pt>
                <c:pt idx="120">
                  <c:v>112.1</c:v>
                </c:pt>
                <c:pt idx="121">
                  <c:v>112.3</c:v>
                </c:pt>
                <c:pt idx="122">
                  <c:v>112.4</c:v>
                </c:pt>
                <c:pt idx="123">
                  <c:v>112.5</c:v>
                </c:pt>
                <c:pt idx="124">
                  <c:v>112.6</c:v>
                </c:pt>
                <c:pt idx="125">
                  <c:v>112.7</c:v>
                </c:pt>
              </c:numCache>
            </c:numRef>
          </c:val>
          <c:smooth val="0"/>
        </c:ser>
        <c:axId val="59210390"/>
        <c:axId val="63131463"/>
      </c:lineChart>
      <c:catAx>
        <c:axId val="59210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131463"/>
        <c:crossesAt val="60"/>
        <c:auto val="0"/>
        <c:lblOffset val="100"/>
        <c:tickMarkSkip val="6"/>
        <c:noMultiLvlLbl val="0"/>
      </c:catAx>
      <c:valAx>
        <c:axId val="6313146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2103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</c:v>
                </c:pt>
                <c:pt idx="122">
                  <c:v>111.88</c:v>
                </c:pt>
                <c:pt idx="123">
                  <c:v>109.33</c:v>
                </c:pt>
                <c:pt idx="124">
                  <c:v>116.3</c:v>
                </c:pt>
                <c:pt idx="12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105.1</c:v>
                </c:pt>
                <c:pt idx="115">
                  <c:v>105.2</c:v>
                </c:pt>
                <c:pt idx="116">
                  <c:v>105.6</c:v>
                </c:pt>
                <c:pt idx="117">
                  <c:v>105.9</c:v>
                </c:pt>
                <c:pt idx="118">
                  <c:v>106.1</c:v>
                </c:pt>
                <c:pt idx="119">
                  <c:v>106.6</c:v>
                </c:pt>
                <c:pt idx="120">
                  <c:v>106.9</c:v>
                </c:pt>
                <c:pt idx="121">
                  <c:v>107.2</c:v>
                </c:pt>
                <c:pt idx="122">
                  <c:v>107.6</c:v>
                </c:pt>
                <c:pt idx="123">
                  <c:v>107.7</c:v>
                </c:pt>
                <c:pt idx="124">
                  <c:v>107.8</c:v>
                </c:pt>
                <c:pt idx="125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102.8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108</c:v>
                </c:pt>
                <c:pt idx="125">
                  <c:v>108.3</c:v>
                </c:pt>
              </c:numCache>
            </c:numRef>
          </c:val>
          <c:smooth val="0"/>
        </c:ser>
        <c:axId val="31312256"/>
        <c:axId val="13374849"/>
      </c:lineChart>
      <c:catAx>
        <c:axId val="3131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374849"/>
        <c:crossesAt val="60"/>
        <c:auto val="0"/>
        <c:lblOffset val="100"/>
        <c:tickMarkSkip val="6"/>
        <c:noMultiLvlLbl val="0"/>
      </c:catAx>
      <c:valAx>
        <c:axId val="1337484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3122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117.33</c:v>
                </c:pt>
                <c:pt idx="122">
                  <c:v>132.74</c:v>
                </c:pt>
                <c:pt idx="123">
                  <c:v>131.47</c:v>
                </c:pt>
                <c:pt idx="124">
                  <c:v>125.51</c:v>
                </c:pt>
                <c:pt idx="125">
                  <c:v>150.66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75.4</c:v>
                </c:pt>
                <c:pt idx="3">
                  <c:v>76.8</c:v>
                </c:pt>
                <c:pt idx="4">
                  <c:v>76.4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76.7</c:v>
                </c:pt>
                <c:pt idx="12">
                  <c:v>77.9</c:v>
                </c:pt>
                <c:pt idx="13">
                  <c:v>78.2</c:v>
                </c:pt>
                <c:pt idx="14">
                  <c:v>78.7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81.5</c:v>
                </c:pt>
                <c:pt idx="24">
                  <c:v>80.5</c:v>
                </c:pt>
                <c:pt idx="25">
                  <c:v>80.9</c:v>
                </c:pt>
                <c:pt idx="26">
                  <c:v>80.7</c:v>
                </c:pt>
                <c:pt idx="27">
                  <c:v>80.8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86.1</c:v>
                </c:pt>
                <c:pt idx="35">
                  <c:v>85.5</c:v>
                </c:pt>
                <c:pt idx="36">
                  <c:v>87.3</c:v>
                </c:pt>
                <c:pt idx="37">
                  <c:v>88.2</c:v>
                </c:pt>
                <c:pt idx="38">
                  <c:v>89.7</c:v>
                </c:pt>
                <c:pt idx="39">
                  <c:v>89.7</c:v>
                </c:pt>
                <c:pt idx="40">
                  <c:v>88.9</c:v>
                </c:pt>
                <c:pt idx="41">
                  <c:v>88.6</c:v>
                </c:pt>
                <c:pt idx="42">
                  <c:v>90.3</c:v>
                </c:pt>
                <c:pt idx="43">
                  <c:v>89.8</c:v>
                </c:pt>
                <c:pt idx="44">
                  <c:v>88.8</c:v>
                </c:pt>
                <c:pt idx="45">
                  <c:v>89.4</c:v>
                </c:pt>
                <c:pt idx="46">
                  <c:v>90.8</c:v>
                </c:pt>
                <c:pt idx="47">
                  <c:v>92.3</c:v>
                </c:pt>
                <c:pt idx="48">
                  <c:v>90.6</c:v>
                </c:pt>
                <c:pt idx="49">
                  <c:v>89.2</c:v>
                </c:pt>
                <c:pt idx="50">
                  <c:v>90.1</c:v>
                </c:pt>
                <c:pt idx="51">
                  <c:v>91.2</c:v>
                </c:pt>
                <c:pt idx="52">
                  <c:v>91.3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94.8</c:v>
                </c:pt>
                <c:pt idx="59">
                  <c:v>97.1</c:v>
                </c:pt>
                <c:pt idx="60">
                  <c:v>97.1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</c:v>
                </c:pt>
                <c:pt idx="71">
                  <c:v>102.3</c:v>
                </c:pt>
                <c:pt idx="72">
                  <c:v>102.9</c:v>
                </c:pt>
                <c:pt idx="73">
                  <c:v>105.5</c:v>
                </c:pt>
                <c:pt idx="74">
                  <c:v>104.1</c:v>
                </c:pt>
                <c:pt idx="75">
                  <c:v>105.9</c:v>
                </c:pt>
                <c:pt idx="76">
                  <c:v>105.5</c:v>
                </c:pt>
                <c:pt idx="77">
                  <c:v>106.8</c:v>
                </c:pt>
                <c:pt idx="78">
                  <c:v>105.7</c:v>
                </c:pt>
                <c:pt idx="79">
                  <c:v>106.1</c:v>
                </c:pt>
                <c:pt idx="80">
                  <c:v>105.9</c:v>
                </c:pt>
                <c:pt idx="81">
                  <c:v>105.5</c:v>
                </c:pt>
                <c:pt idx="82">
                  <c:v>106.6</c:v>
                </c:pt>
                <c:pt idx="83">
                  <c:v>104.9</c:v>
                </c:pt>
                <c:pt idx="84">
                  <c:v>106.4</c:v>
                </c:pt>
                <c:pt idx="85">
                  <c:v>106.1</c:v>
                </c:pt>
                <c:pt idx="86">
                  <c:v>107.2</c:v>
                </c:pt>
                <c:pt idx="87">
                  <c:v>107.3</c:v>
                </c:pt>
                <c:pt idx="88">
                  <c:v>108.4</c:v>
                </c:pt>
                <c:pt idx="89">
                  <c:v>108.5</c:v>
                </c:pt>
                <c:pt idx="90">
                  <c:v>108.9</c:v>
                </c:pt>
                <c:pt idx="91">
                  <c:v>109.2</c:v>
                </c:pt>
                <c:pt idx="92">
                  <c:v>110.8</c:v>
                </c:pt>
                <c:pt idx="93">
                  <c:v>109.6</c:v>
                </c:pt>
                <c:pt idx="94">
                  <c:v>110.8</c:v>
                </c:pt>
                <c:pt idx="95">
                  <c:v>110.9</c:v>
                </c:pt>
                <c:pt idx="96">
                  <c:v>110.1</c:v>
                </c:pt>
                <c:pt idx="97">
                  <c:v>109.3</c:v>
                </c:pt>
                <c:pt idx="98">
                  <c:v>109.3</c:v>
                </c:pt>
                <c:pt idx="99">
                  <c:v>110.9</c:v>
                </c:pt>
                <c:pt idx="100">
                  <c:v>114.1</c:v>
                </c:pt>
                <c:pt idx="101">
                  <c:v>113.2</c:v>
                </c:pt>
                <c:pt idx="102">
                  <c:v>113.9</c:v>
                </c:pt>
                <c:pt idx="103">
                  <c:v>114.1</c:v>
                </c:pt>
                <c:pt idx="104">
                  <c:v>113.4</c:v>
                </c:pt>
                <c:pt idx="105">
                  <c:v>115.2</c:v>
                </c:pt>
                <c:pt idx="106">
                  <c:v>115.3</c:v>
                </c:pt>
                <c:pt idx="107">
                  <c:v>117.2</c:v>
                </c:pt>
                <c:pt idx="108">
                  <c:v>117.5</c:v>
                </c:pt>
                <c:pt idx="109">
                  <c:v>118.1</c:v>
                </c:pt>
                <c:pt idx="110">
                  <c:v>118.8</c:v>
                </c:pt>
                <c:pt idx="111">
                  <c:v>116.7</c:v>
                </c:pt>
                <c:pt idx="112">
                  <c:v>116.1</c:v>
                </c:pt>
                <c:pt idx="113">
                  <c:v>118.3</c:v>
                </c:pt>
                <c:pt idx="114">
                  <c:v>118.4</c:v>
                </c:pt>
                <c:pt idx="115">
                  <c:v>119.5</c:v>
                </c:pt>
                <c:pt idx="116">
                  <c:v>120</c:v>
                </c:pt>
                <c:pt idx="117">
                  <c:v>120.8</c:v>
                </c:pt>
                <c:pt idx="118">
                  <c:v>120.4</c:v>
                </c:pt>
                <c:pt idx="119">
                  <c:v>120.1</c:v>
                </c:pt>
                <c:pt idx="120">
                  <c:v>121.7</c:v>
                </c:pt>
                <c:pt idx="121">
                  <c:v>122.5</c:v>
                </c:pt>
                <c:pt idx="122">
                  <c:v>124.7</c:v>
                </c:pt>
                <c:pt idx="123">
                  <c:v>125.9</c:v>
                </c:pt>
                <c:pt idx="124">
                  <c:v>124.5</c:v>
                </c:pt>
                <c:pt idx="125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75.3</c:v>
                </c:pt>
                <c:pt idx="1">
                  <c:v>75.6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76.6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77.4</c:v>
                </c:pt>
                <c:pt idx="12">
                  <c:v>77.8</c:v>
                </c:pt>
                <c:pt idx="13">
                  <c:v>78.1</c:v>
                </c:pt>
                <c:pt idx="14">
                  <c:v>78.4</c:v>
                </c:pt>
                <c:pt idx="15">
                  <c:v>78.6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86.4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90.5</c:v>
                </c:pt>
                <c:pt idx="47">
                  <c:v>90.9</c:v>
                </c:pt>
                <c:pt idx="48">
                  <c:v>90.6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93.5</c:v>
                </c:pt>
                <c:pt idx="56">
                  <c:v>94.2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97.1</c:v>
                </c:pt>
                <c:pt idx="61">
                  <c:v>97.7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106.2</c:v>
                </c:pt>
                <c:pt idx="85">
                  <c:v>106.6</c:v>
                </c:pt>
                <c:pt idx="86">
                  <c:v>107</c:v>
                </c:pt>
                <c:pt idx="87">
                  <c:v>107.6</c:v>
                </c:pt>
                <c:pt idx="88">
                  <c:v>108.1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110.3</c:v>
                </c:pt>
                <c:pt idx="97">
                  <c:v>110.2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113.7</c:v>
                </c:pt>
                <c:pt idx="103">
                  <c:v>114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116.6</c:v>
                </c:pt>
                <c:pt idx="108">
                  <c:v>117.2</c:v>
                </c:pt>
                <c:pt idx="109">
                  <c:v>117.7</c:v>
                </c:pt>
                <c:pt idx="110">
                  <c:v>117.7</c:v>
                </c:pt>
                <c:pt idx="111">
                  <c:v>117.4</c:v>
                </c:pt>
                <c:pt idx="112">
                  <c:v>117.5</c:v>
                </c:pt>
                <c:pt idx="113">
                  <c:v>118</c:v>
                </c:pt>
                <c:pt idx="114">
                  <c:v>118.7</c:v>
                </c:pt>
                <c:pt idx="115">
                  <c:v>119.3</c:v>
                </c:pt>
                <c:pt idx="116">
                  <c:v>119.9</c:v>
                </c:pt>
                <c:pt idx="117">
                  <c:v>120.4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124.5</c:v>
                </c:pt>
                <c:pt idx="125">
                  <c:v>124.5</c:v>
                </c:pt>
              </c:numCache>
            </c:numRef>
          </c:val>
          <c:smooth val="0"/>
        </c:ser>
        <c:axId val="53264778"/>
        <c:axId val="9620955"/>
      </c:lineChart>
      <c:catAx>
        <c:axId val="53264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620955"/>
        <c:crossesAt val="60"/>
        <c:auto val="0"/>
        <c:lblOffset val="100"/>
        <c:tickMarkSkip val="6"/>
        <c:noMultiLvlLbl val="0"/>
      </c:catAx>
      <c:valAx>
        <c:axId val="962095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647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108.68</c:v>
                </c:pt>
                <c:pt idx="122">
                  <c:v>106.65</c:v>
                </c:pt>
                <c:pt idx="123">
                  <c:v>115.51</c:v>
                </c:pt>
                <c:pt idx="124">
                  <c:v>113.1</c:v>
                </c:pt>
                <c:pt idx="125">
                  <c:v>145.67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67.5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69.4</c:v>
                </c:pt>
                <c:pt idx="23">
                  <c:v>70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76.4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90</c:v>
                </c:pt>
                <c:pt idx="52">
                  <c:v>90.7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96.7</c:v>
                </c:pt>
                <c:pt idx="61">
                  <c:v>97.2</c:v>
                </c:pt>
                <c:pt idx="62">
                  <c:v>98.2</c:v>
                </c:pt>
                <c:pt idx="63">
                  <c:v>98.7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100.9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103.5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104.9</c:v>
                </c:pt>
                <c:pt idx="89">
                  <c:v>104.9</c:v>
                </c:pt>
                <c:pt idx="90">
                  <c:v>104.9</c:v>
                </c:pt>
                <c:pt idx="91">
                  <c:v>105.4</c:v>
                </c:pt>
                <c:pt idx="92">
                  <c:v>105.5</c:v>
                </c:pt>
                <c:pt idx="93">
                  <c:v>105.6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106.4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109.1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113.8</c:v>
                </c:pt>
                <c:pt idx="122">
                  <c:v>114.3</c:v>
                </c:pt>
                <c:pt idx="123">
                  <c:v>114.5</c:v>
                </c:pt>
                <c:pt idx="124">
                  <c:v>115</c:v>
                </c:pt>
                <c:pt idx="125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105.9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108.5</c:v>
                </c:pt>
                <c:pt idx="107">
                  <c:v>108.7</c:v>
                </c:pt>
                <c:pt idx="108">
                  <c:v>109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111.7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113.2</c:v>
                </c:pt>
                <c:pt idx="121">
                  <c:v>113.6</c:v>
                </c:pt>
                <c:pt idx="122">
                  <c:v>114</c:v>
                </c:pt>
                <c:pt idx="123">
                  <c:v>114.4</c:v>
                </c:pt>
                <c:pt idx="124">
                  <c:v>114.8</c:v>
                </c:pt>
                <c:pt idx="125">
                  <c:v>115.2</c:v>
                </c:pt>
              </c:numCache>
            </c:numRef>
          </c:val>
          <c:smooth val="0"/>
        </c:ser>
        <c:axId val="19479732"/>
        <c:axId val="41099861"/>
      </c:lineChart>
      <c:catAx>
        <c:axId val="1947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099861"/>
        <c:crossesAt val="50"/>
        <c:auto val="0"/>
        <c:lblOffset val="100"/>
        <c:tickMarkSkip val="6"/>
        <c:noMultiLvlLbl val="0"/>
      </c:catAx>
      <c:valAx>
        <c:axId val="4109986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797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109.75</c:v>
                </c:pt>
                <c:pt idx="122">
                  <c:v>112.92</c:v>
                </c:pt>
                <c:pt idx="123">
                  <c:v>115.97</c:v>
                </c:pt>
                <c:pt idx="124">
                  <c:v>112.24</c:v>
                </c:pt>
                <c:pt idx="125">
                  <c:v>145.31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85.8</c:v>
                </c:pt>
                <c:pt idx="12">
                  <c:v>86.2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89.1</c:v>
                </c:pt>
                <c:pt idx="17">
                  <c:v>90.5</c:v>
                </c:pt>
                <c:pt idx="18">
                  <c:v>89.1</c:v>
                </c:pt>
                <c:pt idx="19">
                  <c:v>90.2</c:v>
                </c:pt>
                <c:pt idx="20">
                  <c:v>89.7</c:v>
                </c:pt>
                <c:pt idx="21">
                  <c:v>91.6</c:v>
                </c:pt>
                <c:pt idx="22">
                  <c:v>92.2</c:v>
                </c:pt>
                <c:pt idx="23">
                  <c:v>91.6</c:v>
                </c:pt>
                <c:pt idx="24">
                  <c:v>92</c:v>
                </c:pt>
                <c:pt idx="25">
                  <c:v>91.1</c:v>
                </c:pt>
                <c:pt idx="26">
                  <c:v>91.8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94.1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97.4</c:v>
                </c:pt>
                <c:pt idx="36">
                  <c:v>99.3</c:v>
                </c:pt>
                <c:pt idx="37">
                  <c:v>100</c:v>
                </c:pt>
                <c:pt idx="38">
                  <c:v>99.3</c:v>
                </c:pt>
                <c:pt idx="39">
                  <c:v>99.2</c:v>
                </c:pt>
                <c:pt idx="40">
                  <c:v>98.5</c:v>
                </c:pt>
                <c:pt idx="41">
                  <c:v>98.9</c:v>
                </c:pt>
                <c:pt idx="42">
                  <c:v>101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98.7</c:v>
                </c:pt>
                <c:pt idx="49">
                  <c:v>98.8</c:v>
                </c:pt>
                <c:pt idx="50">
                  <c:v>98.1</c:v>
                </c:pt>
                <c:pt idx="51">
                  <c:v>97.6</c:v>
                </c:pt>
                <c:pt idx="52">
                  <c:v>96.6</c:v>
                </c:pt>
                <c:pt idx="53">
                  <c:v>95.8</c:v>
                </c:pt>
                <c:pt idx="54">
                  <c:v>96.9</c:v>
                </c:pt>
                <c:pt idx="55">
                  <c:v>96.2</c:v>
                </c:pt>
                <c:pt idx="56">
                  <c:v>96.7</c:v>
                </c:pt>
                <c:pt idx="57">
                  <c:v>98.4</c:v>
                </c:pt>
                <c:pt idx="58">
                  <c:v>97.1</c:v>
                </c:pt>
                <c:pt idx="59">
                  <c:v>98</c:v>
                </c:pt>
                <c:pt idx="60">
                  <c:v>96.2</c:v>
                </c:pt>
                <c:pt idx="61">
                  <c:v>97.9</c:v>
                </c:pt>
                <c:pt idx="62">
                  <c:v>98.2</c:v>
                </c:pt>
                <c:pt idx="63">
                  <c:v>98.3</c:v>
                </c:pt>
                <c:pt idx="64">
                  <c:v>99.5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99.9</c:v>
                </c:pt>
                <c:pt idx="69">
                  <c:v>100.4</c:v>
                </c:pt>
                <c:pt idx="70">
                  <c:v>102.3</c:v>
                </c:pt>
                <c:pt idx="71">
                  <c:v>103.6</c:v>
                </c:pt>
                <c:pt idx="72">
                  <c:v>103.9</c:v>
                </c:pt>
                <c:pt idx="73">
                  <c:v>103.9</c:v>
                </c:pt>
                <c:pt idx="74">
                  <c:v>103.4</c:v>
                </c:pt>
                <c:pt idx="75">
                  <c:v>104.6</c:v>
                </c:pt>
                <c:pt idx="76">
                  <c:v>103.1</c:v>
                </c:pt>
                <c:pt idx="77">
                  <c:v>104.9</c:v>
                </c:pt>
                <c:pt idx="78">
                  <c:v>103.5</c:v>
                </c:pt>
                <c:pt idx="79">
                  <c:v>104.5</c:v>
                </c:pt>
                <c:pt idx="80">
                  <c:v>104.2</c:v>
                </c:pt>
                <c:pt idx="81">
                  <c:v>103.5</c:v>
                </c:pt>
                <c:pt idx="82">
                  <c:v>104.1</c:v>
                </c:pt>
                <c:pt idx="83">
                  <c:v>101.8</c:v>
                </c:pt>
                <c:pt idx="84">
                  <c:v>102.1</c:v>
                </c:pt>
                <c:pt idx="85">
                  <c:v>101.5</c:v>
                </c:pt>
                <c:pt idx="86">
                  <c:v>104</c:v>
                </c:pt>
                <c:pt idx="87">
                  <c:v>105</c:v>
                </c:pt>
                <c:pt idx="88">
                  <c:v>107.5</c:v>
                </c:pt>
                <c:pt idx="89">
                  <c:v>105.7</c:v>
                </c:pt>
                <c:pt idx="90">
                  <c:v>105.7</c:v>
                </c:pt>
                <c:pt idx="91">
                  <c:v>106.7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107.2</c:v>
                </c:pt>
                <c:pt idx="96">
                  <c:v>107.3</c:v>
                </c:pt>
                <c:pt idx="97">
                  <c:v>105.1</c:v>
                </c:pt>
                <c:pt idx="98">
                  <c:v>104.1</c:v>
                </c:pt>
                <c:pt idx="99">
                  <c:v>104.6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106.4</c:v>
                </c:pt>
                <c:pt idx="104">
                  <c:v>105.3</c:v>
                </c:pt>
                <c:pt idx="105">
                  <c:v>106.7</c:v>
                </c:pt>
                <c:pt idx="106">
                  <c:v>106.9</c:v>
                </c:pt>
                <c:pt idx="107">
                  <c:v>110</c:v>
                </c:pt>
                <c:pt idx="108">
                  <c:v>109.3</c:v>
                </c:pt>
                <c:pt idx="109">
                  <c:v>108.1</c:v>
                </c:pt>
                <c:pt idx="110">
                  <c:v>107.8</c:v>
                </c:pt>
                <c:pt idx="111">
                  <c:v>107.4</c:v>
                </c:pt>
                <c:pt idx="112">
                  <c:v>107.8</c:v>
                </c:pt>
                <c:pt idx="113">
                  <c:v>108.9</c:v>
                </c:pt>
                <c:pt idx="114">
                  <c:v>111</c:v>
                </c:pt>
                <c:pt idx="115">
                  <c:v>111.8</c:v>
                </c:pt>
                <c:pt idx="116">
                  <c:v>113.9</c:v>
                </c:pt>
                <c:pt idx="117">
                  <c:v>113.5</c:v>
                </c:pt>
                <c:pt idx="118">
                  <c:v>112.9</c:v>
                </c:pt>
                <c:pt idx="119">
                  <c:v>111.9</c:v>
                </c:pt>
                <c:pt idx="120">
                  <c:v>112.8</c:v>
                </c:pt>
                <c:pt idx="121">
                  <c:v>117.1</c:v>
                </c:pt>
                <c:pt idx="122">
                  <c:v>119.3</c:v>
                </c:pt>
                <c:pt idx="123">
                  <c:v>118.6</c:v>
                </c:pt>
                <c:pt idx="124">
                  <c:v>115.3</c:v>
                </c:pt>
                <c:pt idx="125">
                  <c:v>114.7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82.2</c:v>
                </c:pt>
                <c:pt idx="5">
                  <c:v>82.8</c:v>
                </c:pt>
                <c:pt idx="6">
                  <c:v>83.2</c:v>
                </c:pt>
                <c:pt idx="7">
                  <c:v>83.6</c:v>
                </c:pt>
                <c:pt idx="8">
                  <c:v>84.1</c:v>
                </c:pt>
                <c:pt idx="9">
                  <c:v>84.5</c:v>
                </c:pt>
                <c:pt idx="10">
                  <c:v>85.1</c:v>
                </c:pt>
                <c:pt idx="11">
                  <c:v>85.8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89.6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93.3</c:v>
                </c:pt>
                <c:pt idx="30">
                  <c:v>94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98.6</c:v>
                </c:pt>
                <c:pt idx="37">
                  <c:v>99.2</c:v>
                </c:pt>
                <c:pt idx="38">
                  <c:v>99.3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98.8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96.9</c:v>
                </c:pt>
                <c:pt idx="53">
                  <c:v>96.6</c:v>
                </c:pt>
                <c:pt idx="54">
                  <c:v>96.6</c:v>
                </c:pt>
                <c:pt idx="55">
                  <c:v>96.7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100.2</c:v>
                </c:pt>
                <c:pt idx="68">
                  <c:v>100.4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103.5</c:v>
                </c:pt>
                <c:pt idx="73">
                  <c:v>103.7</c:v>
                </c:pt>
                <c:pt idx="74">
                  <c:v>103.8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102.5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105.7</c:v>
                </c:pt>
                <c:pt idx="98">
                  <c:v>105.2</c:v>
                </c:pt>
                <c:pt idx="99">
                  <c:v>105.6</c:v>
                </c:pt>
                <c:pt idx="100">
                  <c:v>106.3</c:v>
                </c:pt>
                <c:pt idx="101">
                  <c:v>106.7</c:v>
                </c:pt>
                <c:pt idx="102">
                  <c:v>106.7</c:v>
                </c:pt>
                <c:pt idx="103">
                  <c:v>106.4</c:v>
                </c:pt>
                <c:pt idx="104">
                  <c:v>106.4</c:v>
                </c:pt>
                <c:pt idx="105">
                  <c:v>106.8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108.4</c:v>
                </c:pt>
                <c:pt idx="110">
                  <c:v>108.1</c:v>
                </c:pt>
                <c:pt idx="111">
                  <c:v>108</c:v>
                </c:pt>
                <c:pt idx="112">
                  <c:v>108.5</c:v>
                </c:pt>
                <c:pt idx="113">
                  <c:v>109.4</c:v>
                </c:pt>
                <c:pt idx="114">
                  <c:v>110.6</c:v>
                </c:pt>
                <c:pt idx="115">
                  <c:v>111.8</c:v>
                </c:pt>
                <c:pt idx="116">
                  <c:v>112.7</c:v>
                </c:pt>
                <c:pt idx="117">
                  <c:v>113.1</c:v>
                </c:pt>
                <c:pt idx="118">
                  <c:v>113</c:v>
                </c:pt>
                <c:pt idx="119">
                  <c:v>113.2</c:v>
                </c:pt>
                <c:pt idx="120">
                  <c:v>114.3</c:v>
                </c:pt>
                <c:pt idx="121">
                  <c:v>116</c:v>
                </c:pt>
                <c:pt idx="122">
                  <c:v>117.3</c:v>
                </c:pt>
                <c:pt idx="123">
                  <c:v>117.2</c:v>
                </c:pt>
                <c:pt idx="124">
                  <c:v>116.3</c:v>
                </c:pt>
                <c:pt idx="125">
                  <c:v>115.8</c:v>
                </c:pt>
              </c:numCache>
            </c:numRef>
          </c:val>
          <c:smooth val="0"/>
        </c:ser>
        <c:axId val="34354430"/>
        <c:axId val="40754415"/>
      </c:lineChart>
      <c:catAx>
        <c:axId val="34354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754415"/>
        <c:crossesAt val="60"/>
        <c:auto val="0"/>
        <c:lblOffset val="100"/>
        <c:tickMarkSkip val="6"/>
        <c:noMultiLvlLbl val="0"/>
      </c:catAx>
      <c:valAx>
        <c:axId val="4075441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544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D26" sqref="D26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6/2004</v>
      </c>
      <c r="E5" s="49" t="s">
        <v>42</v>
      </c>
      <c r="F5" s="48" t="str">
        <f>$L$7&amp;"/"&amp;$L$6</f>
        <v>6/2005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0.014118033325125179</v>
      </c>
      <c r="E6" s="52">
        <f ca="1">IF(OR($L$6&gt;1997,AND($L$6=1997,$L$7&gt;2)),SUM(INDIRECT("Palkkasumma!"&amp;$H6&amp;$I$9-2&amp;":"&amp;$H6&amp;$I$9))/SUM(INDIRECT("Palkkasumma!"&amp;$H6&amp;$I$10-2&amp;":"&amp;$H6&amp;$I$10))-1,".")</f>
        <v>0.007979611031888156</v>
      </c>
      <c r="F6" s="52">
        <f ca="1">IF($L$6&gt;1995,INDIRECT(CONCATENATE("Palkkasumma!",$H6,$I$7))/INDIRECT(CONCATENATE("Palkkasumma!",$H6,$I$9))-1,".")</f>
        <v>0.04759206798866855</v>
      </c>
      <c r="G6" s="53">
        <f ca="1">IF(OR($L$6&gt;1996,AND($L$6=1996,$L$7&gt;2)),SUM(INDIRECT("Palkkasumma!"&amp;$H6&amp;$I$7-2&amp;":"&amp;$H6&amp;$I$7))/SUM(INDIRECT("Palkkasumma!"&amp;$H6&amp;$I$9-2&amp;":"&amp;$H6&amp;$I$9))-1,".")</f>
        <v>0.04509060261272646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0.023053892215568972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0.031580768897989664</v>
      </c>
      <c r="F7" s="52">
        <f aca="true" ca="1" t="shared" si="2" ref="F7:F20">IF($L$6&gt;1995,INDIRECT(CONCATENATE("Palkkasumma!",$H7,$I$7))/INDIRECT(CONCATENATE("Palkkasumma!",$H7,$I$9))-1,".")</f>
        <v>-0.035630670178519175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-0.017697383135763745</v>
      </c>
      <c r="H7" s="25" t="s">
        <v>153</v>
      </c>
      <c r="I7" s="25">
        <f>MATCH(CONCATENATE("1"," ",$L$6),Palkkasumma!$A:$A,0)+$L$7-1</f>
        <v>127</v>
      </c>
      <c r="J7" s="25"/>
      <c r="K7" s="31" t="s">
        <v>148</v>
      </c>
      <c r="L7" s="58">
        <v>6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-0.14286828355299064</v>
      </c>
      <c r="E8" s="52">
        <f ca="1" t="shared" si="1"/>
        <v>-0.08125735738602002</v>
      </c>
      <c r="F8" s="52">
        <f ca="1" t="shared" si="2"/>
        <v>0.041488490583204474</v>
      </c>
      <c r="G8" s="53">
        <f ca="1">IF(OR($L$6&gt;1996,AND($L$6=1996,$L$7&gt;2)),SUM(INDIRECT("Palkkasumma!"&amp;$H8&amp;$I$7-2&amp;":"&amp;$H8&amp;$I$7))/SUM(INDIRECT("Palkkasumma!"&amp;$H8&amp;$I$9-2&amp;":"&amp;$H8&amp;$I$9))-1,".")</f>
        <v>0.02607611594002135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0.03769795287755917</v>
      </c>
      <c r="E9" s="52">
        <f ca="1" t="shared" si="1"/>
        <v>0.027192538906680053</v>
      </c>
      <c r="F9" s="52">
        <f ca="1" t="shared" si="2"/>
        <v>-0.2938286309833992</v>
      </c>
      <c r="G9" s="53">
        <f ca="1" t="shared" si="3"/>
        <v>-0.1241317070502651</v>
      </c>
      <c r="H9" s="25" t="s">
        <v>155</v>
      </c>
      <c r="I9" s="25">
        <f>I7-12</f>
        <v>115</v>
      </c>
      <c r="J9" s="25"/>
      <c r="K9" s="74" t="s">
        <v>190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0.009796596097965793</v>
      </c>
      <c r="E10" s="52">
        <f ca="1" t="shared" si="1"/>
        <v>0.0067762946519847045</v>
      </c>
      <c r="F10" s="52">
        <f ca="1">IF($L$6&gt;1995,INDIRECT(CONCATENATE("Palkkasumma!",$H10,$I$7))/INDIRECT(CONCATENATE("Palkkasumma!",$H10,$I$9))-1,".")</f>
        <v>0.050727616541971665</v>
      </c>
      <c r="G10" s="53">
        <f ca="1" t="shared" si="3"/>
        <v>0.025356117090719277</v>
      </c>
      <c r="H10" s="25" t="s">
        <v>156</v>
      </c>
      <c r="I10" s="25">
        <f>I9-12</f>
        <v>103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0.06909248429716275</v>
      </c>
      <c r="E11" s="52">
        <f ca="1" t="shared" si="1"/>
        <v>0.033438587968585676</v>
      </c>
      <c r="F11" s="52">
        <f ca="1" t="shared" si="2"/>
        <v>0.017423014586709806</v>
      </c>
      <c r="G11" s="53">
        <f ca="1" t="shared" si="3"/>
        <v>0.06455656534001863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0.011739981158054968</v>
      </c>
      <c r="E12" s="52">
        <f ca="1" t="shared" si="1"/>
        <v>0.029935505964271414</v>
      </c>
      <c r="F12" s="52">
        <f ca="1" t="shared" si="2"/>
        <v>0.04340663276269585</v>
      </c>
      <c r="G12" s="53">
        <f ca="1" t="shared" si="3"/>
        <v>0.037045246737413606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0.023807784999634762</v>
      </c>
      <c r="E13" s="52">
        <f ca="1" t="shared" si="1"/>
        <v>0.0072501294665976435</v>
      </c>
      <c r="F13" s="52">
        <f ca="1">IF($L$6&gt;1995,INDIRECT(CONCATENATE("Palkkasumma!",$H13,$I$7))/INDIRECT(CONCATENATE("Palkkasumma!",$H13,$I$9))-1,".")</f>
        <v>0.03652186318567652</v>
      </c>
      <c r="G13" s="53">
        <f ca="1" t="shared" si="3"/>
        <v>0.06689517280776913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-0.00964034111976253</v>
      </c>
      <c r="E14" s="52">
        <f ca="1" t="shared" si="1"/>
        <v>-0.001535386308989195</v>
      </c>
      <c r="F14" s="52">
        <f ca="1" t="shared" si="2"/>
        <v>0.047547734930737606</v>
      </c>
      <c r="G14" s="53">
        <f ca="1" t="shared" si="3"/>
        <v>0.05457552370452046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0.015458306118005583</v>
      </c>
      <c r="E15" s="52">
        <f ca="1" t="shared" si="1"/>
        <v>0.033084492704445356</v>
      </c>
      <c r="F15" s="52">
        <f ca="1" t="shared" si="2"/>
        <v>0.027873070325900473</v>
      </c>
      <c r="G15" s="53">
        <f ca="1" t="shared" si="3"/>
        <v>0.04278206602069279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0.03508493411652647</v>
      </c>
      <c r="E16" s="52">
        <f ca="1" t="shared" si="1"/>
        <v>0.053092355175688555</v>
      </c>
      <c r="F16" s="52">
        <f ca="1">IF($L$6&gt;1995,INDIRECT(CONCATENATE("Palkkasumma!",$H16,$I$7))/INDIRECT(CONCATENATE("Palkkasumma!",$H16,$I$9))-1,".")</f>
        <v>0.050690184049079656</v>
      </c>
      <c r="G16" s="53">
        <f ca="1" t="shared" si="3"/>
        <v>0.039284204593490024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0.05349143610013174</v>
      </c>
      <c r="E17" s="52">
        <f ca="1" t="shared" si="1"/>
        <v>0.01569375634673964</v>
      </c>
      <c r="F17" s="52">
        <f ca="1" t="shared" si="2"/>
        <v>0.06228114057028522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0.014481776592843998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-0.059765039817077925</v>
      </c>
      <c r="E18" s="52">
        <f ca="1" t="shared" si="1"/>
        <v>-0.016932332692426888</v>
      </c>
      <c r="F18" s="52">
        <f ca="1" t="shared" si="2"/>
        <v>0.040838574423480045</v>
      </c>
      <c r="G18" s="53">
        <f ca="1" t="shared" si="3"/>
        <v>0.016119873817034724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0.030944364277697645</v>
      </c>
      <c r="E19" s="52">
        <f ca="1" t="shared" si="1"/>
        <v>0.016204307620952374</v>
      </c>
      <c r="F19" s="52">
        <f ca="1" t="shared" si="2"/>
        <v>0.015085536547433831</v>
      </c>
      <c r="G19" s="53">
        <f ca="1" t="shared" si="3"/>
        <v>0.03035143769968074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0.016572905580051644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0.019789183444868907</v>
      </c>
      <c r="F20" s="55">
        <f ca="1" t="shared" si="2"/>
        <v>-0.021911456775351557</v>
      </c>
      <c r="G20" s="56">
        <f ca="1" t="shared" si="3"/>
        <v>0.010054638652622128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189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B143" sqref="B143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75.3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83.8</v>
      </c>
      <c r="O2" s="14">
        <v>83.6</v>
      </c>
      <c r="P2" s="14">
        <v>79.14</v>
      </c>
      <c r="Q2" s="14">
        <v>89.1</v>
      </c>
      <c r="R2" s="14">
        <v>89.1</v>
      </c>
      <c r="S2" s="14">
        <v>71.08</v>
      </c>
      <c r="T2" s="14">
        <v>75.6</v>
      </c>
      <c r="U2" s="14">
        <v>75.3</v>
      </c>
      <c r="V2" s="14">
        <v>57.32</v>
      </c>
      <c r="W2" s="14">
        <v>70</v>
      </c>
      <c r="X2" s="14">
        <v>69.9</v>
      </c>
      <c r="Y2" s="14">
        <v>75.73</v>
      </c>
      <c r="Z2" s="14">
        <v>79.9</v>
      </c>
      <c r="AA2" s="14">
        <v>79.9</v>
      </c>
      <c r="AB2" s="14">
        <v>59.93</v>
      </c>
      <c r="AC2" s="14">
        <v>66.2</v>
      </c>
      <c r="AD2" s="14">
        <v>65.9</v>
      </c>
      <c r="AE2" s="14">
        <v>64.83</v>
      </c>
      <c r="AF2" s="14">
        <v>72</v>
      </c>
      <c r="AG2" s="14">
        <v>71.1</v>
      </c>
      <c r="AH2" s="14">
        <v>43.82</v>
      </c>
      <c r="AI2" s="14">
        <v>47.7</v>
      </c>
      <c r="AJ2" s="14">
        <v>47.8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77.9</v>
      </c>
      <c r="AP2" s="14">
        <v>78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</v>
      </c>
      <c r="AV2" s="14">
        <v>74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75.2</v>
      </c>
      <c r="G3" s="14">
        <v>81.62</v>
      </c>
      <c r="H3" s="14">
        <v>85.8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84.3</v>
      </c>
      <c r="O3" s="14">
        <v>83.8</v>
      </c>
      <c r="P3" s="14">
        <v>81.49</v>
      </c>
      <c r="Q3" s="14">
        <v>89.1</v>
      </c>
      <c r="R3" s="14">
        <v>89.1</v>
      </c>
      <c r="S3" s="14">
        <v>76.49</v>
      </c>
      <c r="T3" s="14">
        <v>75.9</v>
      </c>
      <c r="U3" s="14">
        <v>75.6</v>
      </c>
      <c r="V3" s="14">
        <v>66.05</v>
      </c>
      <c r="W3" s="14">
        <v>69.4</v>
      </c>
      <c r="X3" s="14">
        <v>69.3</v>
      </c>
      <c r="Y3" s="14">
        <v>77.69</v>
      </c>
      <c r="Z3" s="14">
        <v>80.4</v>
      </c>
      <c r="AA3" s="14">
        <v>80.4</v>
      </c>
      <c r="AB3" s="14">
        <v>60.77</v>
      </c>
      <c r="AC3" s="14">
        <v>65.6</v>
      </c>
      <c r="AD3" s="14">
        <v>66.3</v>
      </c>
      <c r="AE3" s="14">
        <v>70.25</v>
      </c>
      <c r="AF3" s="14">
        <v>71.4</v>
      </c>
      <c r="AG3" s="14">
        <v>71.5</v>
      </c>
      <c r="AH3" s="14">
        <v>49.03</v>
      </c>
      <c r="AI3" s="14">
        <v>48.5</v>
      </c>
      <c r="AJ3" s="14">
        <v>48.6</v>
      </c>
      <c r="AK3" s="14">
        <v>75.57</v>
      </c>
      <c r="AL3" s="14">
        <v>73.7</v>
      </c>
      <c r="AM3" s="14">
        <v>73</v>
      </c>
      <c r="AN3" s="14">
        <v>76.24</v>
      </c>
      <c r="AO3" s="14">
        <v>78</v>
      </c>
      <c r="AP3" s="14">
        <v>78.1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74.6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74.6</v>
      </c>
      <c r="F4" s="14">
        <v>75.1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89.8</v>
      </c>
      <c r="M4" s="14">
        <v>81.3</v>
      </c>
      <c r="N4" s="14">
        <v>84.6</v>
      </c>
      <c r="O4" s="14">
        <v>84</v>
      </c>
      <c r="P4" s="14">
        <v>90.58</v>
      </c>
      <c r="Q4" s="14">
        <v>89.2</v>
      </c>
      <c r="R4" s="14">
        <v>89.1</v>
      </c>
      <c r="S4" s="14">
        <v>73.19</v>
      </c>
      <c r="T4" s="14">
        <v>75.4</v>
      </c>
      <c r="U4" s="14">
        <v>75.9</v>
      </c>
      <c r="V4" s="14">
        <v>63.77</v>
      </c>
      <c r="W4" s="14">
        <v>68.8</v>
      </c>
      <c r="X4" s="14">
        <v>68.7</v>
      </c>
      <c r="Y4" s="14">
        <v>70.88</v>
      </c>
      <c r="Z4" s="14">
        <v>80.6</v>
      </c>
      <c r="AA4" s="14">
        <v>80.9</v>
      </c>
      <c r="AB4" s="14">
        <v>63.96</v>
      </c>
      <c r="AC4" s="14">
        <v>67.6</v>
      </c>
      <c r="AD4" s="14">
        <v>66.8</v>
      </c>
      <c r="AE4" s="14">
        <v>73.56</v>
      </c>
      <c r="AF4" s="14">
        <v>71.3</v>
      </c>
      <c r="AG4" s="14">
        <v>71.8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73.2</v>
      </c>
      <c r="AN4" s="14">
        <v>78.11</v>
      </c>
      <c r="AO4" s="14">
        <v>78.9</v>
      </c>
      <c r="AP4" s="14">
        <v>78.2</v>
      </c>
      <c r="AQ4" s="14">
        <v>75.61</v>
      </c>
      <c r="AR4" s="14">
        <v>85</v>
      </c>
      <c r="AS4" s="14">
        <v>85.9</v>
      </c>
      <c r="AT4" s="14">
        <v>73.13</v>
      </c>
      <c r="AU4" s="14">
        <v>74.7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84.7</v>
      </c>
      <c r="O5" s="14">
        <v>84.2</v>
      </c>
      <c r="P5" s="14">
        <v>87.22</v>
      </c>
      <c r="Q5" s="14">
        <v>89.3</v>
      </c>
      <c r="R5" s="14">
        <v>89.1</v>
      </c>
      <c r="S5" s="14">
        <v>77.62</v>
      </c>
      <c r="T5" s="14">
        <v>76.8</v>
      </c>
      <c r="U5" s="14">
        <v>76.2</v>
      </c>
      <c r="V5" s="14">
        <v>64.56</v>
      </c>
      <c r="W5" s="14">
        <v>68.3</v>
      </c>
      <c r="X5" s="14">
        <v>68.1</v>
      </c>
      <c r="Y5" s="14">
        <v>76.79</v>
      </c>
      <c r="Z5" s="14">
        <v>81.4</v>
      </c>
      <c r="AA5" s="14">
        <v>81.5</v>
      </c>
      <c r="AB5" s="14">
        <v>60.14</v>
      </c>
      <c r="AC5" s="14">
        <v>66.7</v>
      </c>
      <c r="AD5" s="14">
        <v>67.5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50.1</v>
      </c>
      <c r="AJ5" s="14">
        <v>50.3</v>
      </c>
      <c r="AK5" s="14">
        <v>65.65</v>
      </c>
      <c r="AL5" s="14">
        <v>74</v>
      </c>
      <c r="AM5" s="14">
        <v>73.1</v>
      </c>
      <c r="AN5" s="14">
        <v>73.94</v>
      </c>
      <c r="AO5" s="14">
        <v>78.1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75.4</v>
      </c>
      <c r="AV5" s="14">
        <v>75.4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89.7</v>
      </c>
      <c r="M6" s="14">
        <v>81.15</v>
      </c>
      <c r="N6" s="14">
        <v>84.9</v>
      </c>
      <c r="O6" s="14">
        <v>84.4</v>
      </c>
      <c r="P6" s="14">
        <v>100.75</v>
      </c>
      <c r="Q6" s="14">
        <v>89</v>
      </c>
      <c r="R6" s="14">
        <v>89</v>
      </c>
      <c r="S6" s="14">
        <v>76.07</v>
      </c>
      <c r="T6" s="14">
        <v>76.4</v>
      </c>
      <c r="U6" s="14">
        <v>76.5</v>
      </c>
      <c r="V6" s="14">
        <v>64.94</v>
      </c>
      <c r="W6" s="14">
        <v>67.7</v>
      </c>
      <c r="X6" s="14">
        <v>67.6</v>
      </c>
      <c r="Y6" s="14">
        <v>84.37</v>
      </c>
      <c r="Z6" s="14">
        <v>82.5</v>
      </c>
      <c r="AA6" s="14">
        <v>82.2</v>
      </c>
      <c r="AB6" s="14">
        <v>63.24</v>
      </c>
      <c r="AC6" s="14">
        <v>66.3</v>
      </c>
      <c r="AD6" s="14">
        <v>68.4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72.9</v>
      </c>
      <c r="AN6" s="14">
        <v>73.87</v>
      </c>
      <c r="AO6" s="14">
        <v>77.6</v>
      </c>
      <c r="AP6" s="14">
        <v>78.2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75.8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75.4</v>
      </c>
      <c r="F7" s="14">
        <v>74.9</v>
      </c>
      <c r="G7" s="14">
        <v>113.92</v>
      </c>
      <c r="H7" s="14">
        <v>87.4</v>
      </c>
      <c r="I7" s="14">
        <v>86.9</v>
      </c>
      <c r="J7" s="14">
        <v>132.35</v>
      </c>
      <c r="K7" s="14">
        <v>89.9</v>
      </c>
      <c r="L7" s="14">
        <v>89.6</v>
      </c>
      <c r="M7" s="14">
        <v>111.4</v>
      </c>
      <c r="N7" s="14">
        <v>85.2</v>
      </c>
      <c r="O7" s="14">
        <v>84.6</v>
      </c>
      <c r="P7" s="14">
        <v>116.69</v>
      </c>
      <c r="Q7" s="14">
        <v>89</v>
      </c>
      <c r="R7" s="14">
        <v>89</v>
      </c>
      <c r="S7" s="14">
        <v>102.84</v>
      </c>
      <c r="T7" s="14">
        <v>76.9</v>
      </c>
      <c r="U7" s="14">
        <v>76.6</v>
      </c>
      <c r="V7" s="14">
        <v>94.39</v>
      </c>
      <c r="W7" s="14">
        <v>67.5</v>
      </c>
      <c r="X7" s="14">
        <v>67.2</v>
      </c>
      <c r="Y7" s="14">
        <v>113.66</v>
      </c>
      <c r="Z7" s="14">
        <v>83</v>
      </c>
      <c r="AA7" s="14">
        <v>82.8</v>
      </c>
      <c r="AB7" s="14">
        <v>97.46</v>
      </c>
      <c r="AC7" s="14">
        <v>74.3</v>
      </c>
      <c r="AD7" s="14">
        <v>69.3</v>
      </c>
      <c r="AE7" s="14">
        <v>111.14</v>
      </c>
      <c r="AF7" s="14">
        <v>74.1</v>
      </c>
      <c r="AG7" s="14">
        <v>73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79.7</v>
      </c>
      <c r="AP7" s="14">
        <v>78.2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76.6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74.8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85.2</v>
      </c>
      <c r="O8" s="14">
        <v>84.8</v>
      </c>
      <c r="P8" s="14">
        <v>82.32</v>
      </c>
      <c r="Q8" s="14">
        <v>88.9</v>
      </c>
      <c r="R8" s="14">
        <v>89</v>
      </c>
      <c r="S8" s="14">
        <v>76.87</v>
      </c>
      <c r="T8" s="14">
        <v>76.6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67.3</v>
      </c>
      <c r="AD8" s="14">
        <v>69.8</v>
      </c>
      <c r="AE8" s="14">
        <v>68.73</v>
      </c>
      <c r="AF8" s="14">
        <v>72.9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72.4</v>
      </c>
      <c r="AN8" s="14">
        <v>76.75</v>
      </c>
      <c r="AO8" s="14">
        <v>77.6</v>
      </c>
      <c r="AP8" s="14">
        <v>78.2</v>
      </c>
      <c r="AQ8" s="14">
        <v>90.79</v>
      </c>
      <c r="AR8" s="14">
        <v>86</v>
      </c>
      <c r="AS8" s="14">
        <v>87.4</v>
      </c>
      <c r="AT8" s="14">
        <v>79.05</v>
      </c>
      <c r="AU8" s="14">
        <v>76.5</v>
      </c>
      <c r="AV8" s="14">
        <v>76.7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74.8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84.9</v>
      </c>
      <c r="O9" s="14">
        <v>85</v>
      </c>
      <c r="P9" s="14">
        <v>81.05</v>
      </c>
      <c r="Q9" s="14">
        <v>88.8</v>
      </c>
      <c r="R9" s="14">
        <v>89</v>
      </c>
      <c r="S9" s="14">
        <v>71.97</v>
      </c>
      <c r="T9" s="14">
        <v>76.7</v>
      </c>
      <c r="U9" s="14">
        <v>76.9</v>
      </c>
      <c r="V9" s="14">
        <v>62.31</v>
      </c>
      <c r="W9" s="14">
        <v>66.5</v>
      </c>
      <c r="X9" s="14">
        <v>66.4</v>
      </c>
      <c r="Y9" s="14">
        <v>76.34</v>
      </c>
      <c r="Z9" s="14">
        <v>83.4</v>
      </c>
      <c r="AA9" s="14">
        <v>83.6</v>
      </c>
      <c r="AB9" s="14">
        <v>69.89</v>
      </c>
      <c r="AC9" s="14">
        <v>68.9</v>
      </c>
      <c r="AD9" s="14">
        <v>70.2</v>
      </c>
      <c r="AE9" s="14">
        <v>65.88</v>
      </c>
      <c r="AF9" s="14">
        <v>73.1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72.9</v>
      </c>
      <c r="AM9" s="14">
        <v>72.5</v>
      </c>
      <c r="AN9" s="14">
        <v>70.41</v>
      </c>
      <c r="AO9" s="14">
        <v>77.2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76.9</v>
      </c>
      <c r="AV9" s="14">
        <v>77.1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76.1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90.1</v>
      </c>
      <c r="L10" s="14">
        <v>89.4</v>
      </c>
      <c r="M10" s="14">
        <v>95.58</v>
      </c>
      <c r="N10" s="14">
        <v>86</v>
      </c>
      <c r="O10" s="14">
        <v>85.2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77.4</v>
      </c>
      <c r="U10" s="14">
        <v>77.1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84.3</v>
      </c>
      <c r="AA10" s="14">
        <v>84.1</v>
      </c>
      <c r="AB10" s="14">
        <v>71.67</v>
      </c>
      <c r="AC10" s="14">
        <v>73.6</v>
      </c>
      <c r="AD10" s="14">
        <v>70.8</v>
      </c>
      <c r="AE10" s="14">
        <v>71.43</v>
      </c>
      <c r="AF10" s="14">
        <v>74.9</v>
      </c>
      <c r="AG10" s="14">
        <v>74.3</v>
      </c>
      <c r="AH10" s="14">
        <v>54.55</v>
      </c>
      <c r="AI10" s="14">
        <v>55.1</v>
      </c>
      <c r="AJ10" s="14">
        <v>54.8</v>
      </c>
      <c r="AK10" s="14">
        <v>68.84</v>
      </c>
      <c r="AL10" s="14">
        <v>72.7</v>
      </c>
      <c r="AM10" s="14">
        <v>72.7</v>
      </c>
      <c r="AN10" s="14">
        <v>78.01</v>
      </c>
      <c r="AO10" s="14">
        <v>79.9</v>
      </c>
      <c r="AP10" s="14">
        <v>78.4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77.7</v>
      </c>
      <c r="AV10" s="14">
        <v>77.5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74.6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85.6</v>
      </c>
      <c r="O11" s="14">
        <v>85.3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77.2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84.5</v>
      </c>
      <c r="AB11" s="14">
        <v>66.35</v>
      </c>
      <c r="AC11" s="14">
        <v>69.5</v>
      </c>
      <c r="AD11" s="14">
        <v>71.6</v>
      </c>
      <c r="AE11" s="14">
        <v>68.07</v>
      </c>
      <c r="AF11" s="14">
        <v>74.4</v>
      </c>
      <c r="AG11" s="14">
        <v>74.8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78.1</v>
      </c>
      <c r="AP11" s="14">
        <v>78.5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78.1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85.4</v>
      </c>
      <c r="O12" s="14">
        <v>85.5</v>
      </c>
      <c r="P12" s="14">
        <v>86.6</v>
      </c>
      <c r="Q12" s="14">
        <v>89.3</v>
      </c>
      <c r="R12" s="14">
        <v>89.2</v>
      </c>
      <c r="S12" s="14">
        <v>72.66</v>
      </c>
      <c r="T12" s="14">
        <v>77.2</v>
      </c>
      <c r="U12" s="14">
        <v>77.2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85.1</v>
      </c>
      <c r="AB12" s="14">
        <v>70.1</v>
      </c>
      <c r="AC12" s="14">
        <v>72.1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71.7</v>
      </c>
      <c r="AM12" s="14">
        <v>72.9</v>
      </c>
      <c r="AN12" s="14">
        <v>77.79</v>
      </c>
      <c r="AO12" s="14">
        <v>78.8</v>
      </c>
      <c r="AP12" s="14">
        <v>78.6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78.2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76.3</v>
      </c>
      <c r="F13" s="14">
        <v>74.4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85.2</v>
      </c>
      <c r="O13" s="14">
        <v>85.7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77.4</v>
      </c>
      <c r="V13" s="14">
        <v>66.91</v>
      </c>
      <c r="W13" s="14">
        <v>65.8</v>
      </c>
      <c r="X13" s="14">
        <v>65.6</v>
      </c>
      <c r="Y13" s="14">
        <v>89.33</v>
      </c>
      <c r="Z13" s="14">
        <v>85.8</v>
      </c>
      <c r="AA13" s="14">
        <v>85.8</v>
      </c>
      <c r="AB13" s="14">
        <v>81.9</v>
      </c>
      <c r="AC13" s="14">
        <v>75.9</v>
      </c>
      <c r="AD13" s="14">
        <v>72.9</v>
      </c>
      <c r="AE13" s="14">
        <v>81.7</v>
      </c>
      <c r="AF13" s="14">
        <v>74.5</v>
      </c>
      <c r="AG13" s="14">
        <v>75.7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73.3</v>
      </c>
      <c r="AN13" s="14">
        <v>86.27</v>
      </c>
      <c r="AO13" s="14">
        <v>79.4</v>
      </c>
      <c r="AP13" s="14">
        <v>78.6</v>
      </c>
      <c r="AQ13" s="14">
        <v>106.21</v>
      </c>
      <c r="AR13" s="14">
        <v>92.6</v>
      </c>
      <c r="AS13" s="14">
        <v>90.6</v>
      </c>
      <c r="AT13" s="14">
        <v>79.47</v>
      </c>
      <c r="AU13" s="14">
        <v>78.8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74.2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84.9</v>
      </c>
      <c r="O14" s="14">
        <v>85.9</v>
      </c>
      <c r="P14" s="14">
        <v>80.57</v>
      </c>
      <c r="Q14" s="14">
        <v>89.2</v>
      </c>
      <c r="R14" s="14">
        <v>89.4</v>
      </c>
      <c r="S14" s="14">
        <v>74.95</v>
      </c>
      <c r="T14" s="14">
        <v>77.9</v>
      </c>
      <c r="U14" s="14">
        <v>77.8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86.2</v>
      </c>
      <c r="AA14" s="14">
        <v>86.4</v>
      </c>
      <c r="AB14" s="14">
        <v>64.68</v>
      </c>
      <c r="AC14" s="14">
        <v>70.9</v>
      </c>
      <c r="AD14" s="14">
        <v>73.2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74.6</v>
      </c>
      <c r="AM14" s="14">
        <v>73.9</v>
      </c>
      <c r="AN14" s="14">
        <v>67.12</v>
      </c>
      <c r="AO14" s="14">
        <v>77.1</v>
      </c>
      <c r="AP14" s="14">
        <v>78.7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78.5</v>
      </c>
      <c r="AV14" s="14">
        <v>78.9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74.2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85.3</v>
      </c>
      <c r="O15" s="14">
        <v>86.2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78.2</v>
      </c>
      <c r="U15" s="14">
        <v>78.1</v>
      </c>
      <c r="V15" s="14">
        <v>64.6</v>
      </c>
      <c r="W15" s="14">
        <v>65.6</v>
      </c>
      <c r="X15" s="14">
        <v>65.5</v>
      </c>
      <c r="Y15" s="14">
        <v>85.09</v>
      </c>
      <c r="Z15" s="14">
        <v>87.2</v>
      </c>
      <c r="AA15" s="14">
        <v>87.2</v>
      </c>
      <c r="AB15" s="14">
        <v>68.9</v>
      </c>
      <c r="AC15" s="14">
        <v>73.7</v>
      </c>
      <c r="AD15" s="14">
        <v>73.5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79.3</v>
      </c>
      <c r="AP15" s="14">
        <v>78.9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79.3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74.3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86.2</v>
      </c>
      <c r="O16" s="14">
        <v>86.5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</v>
      </c>
      <c r="AA16" s="14">
        <v>88</v>
      </c>
      <c r="AB16" s="14">
        <v>69.6</v>
      </c>
      <c r="AC16" s="14">
        <v>75</v>
      </c>
      <c r="AD16" s="14">
        <v>74</v>
      </c>
      <c r="AE16" s="14">
        <v>80.84</v>
      </c>
      <c r="AF16" s="14">
        <v>79.5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</v>
      </c>
      <c r="AP16" s="14">
        <v>79.2</v>
      </c>
      <c r="AQ16" s="14">
        <v>85.58</v>
      </c>
      <c r="AR16" s="14">
        <v>92.8</v>
      </c>
      <c r="AS16" s="14">
        <v>92</v>
      </c>
      <c r="AT16" s="14">
        <v>77.7</v>
      </c>
      <c r="AU16" s="14">
        <v>79.8</v>
      </c>
      <c r="AV16" s="14">
        <v>79.6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73.5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86.5</v>
      </c>
      <c r="O17" s="14">
        <v>86.9</v>
      </c>
      <c r="P17" s="14">
        <v>85.72</v>
      </c>
      <c r="Q17" s="14">
        <v>89.5</v>
      </c>
      <c r="R17" s="14">
        <v>89.6</v>
      </c>
      <c r="S17" s="14">
        <v>78.39</v>
      </c>
      <c r="T17" s="14">
        <v>78.3</v>
      </c>
      <c r="U17" s="14">
        <v>78.6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88.7</v>
      </c>
      <c r="AB17" s="14">
        <v>67.12</v>
      </c>
      <c r="AC17" s="14">
        <v>73.1</v>
      </c>
      <c r="AD17" s="14">
        <v>74.4</v>
      </c>
      <c r="AE17" s="14">
        <v>72.89</v>
      </c>
      <c r="AF17" s="14">
        <v>77.3</v>
      </c>
      <c r="AG17" s="14">
        <v>77.9</v>
      </c>
      <c r="AH17" s="14">
        <v>60.11</v>
      </c>
      <c r="AI17" s="14">
        <v>59.9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78.5</v>
      </c>
      <c r="AP17" s="14">
        <v>79.6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80.3</v>
      </c>
      <c r="AV17" s="14">
        <v>80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74.9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87.1</v>
      </c>
      <c r="O18" s="14">
        <v>87.3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89.1</v>
      </c>
      <c r="AA18" s="14">
        <v>89.3</v>
      </c>
      <c r="AB18" s="14">
        <v>74.04</v>
      </c>
      <c r="AC18" s="14">
        <v>76.4</v>
      </c>
      <c r="AD18" s="14">
        <v>74.5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80.9</v>
      </c>
      <c r="AP18" s="14">
        <v>80</v>
      </c>
      <c r="AQ18" s="14">
        <v>94.27</v>
      </c>
      <c r="AR18" s="14">
        <v>92.9</v>
      </c>
      <c r="AS18" s="14">
        <v>92.8</v>
      </c>
      <c r="AT18" s="14">
        <v>81.61</v>
      </c>
      <c r="AU18" s="14">
        <v>80.4</v>
      </c>
      <c r="AV18" s="14">
        <v>80.3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75.3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90.7</v>
      </c>
      <c r="L19" s="14">
        <v>90.1</v>
      </c>
      <c r="M19" s="14">
        <v>108.27</v>
      </c>
      <c r="N19" s="14">
        <v>87.6</v>
      </c>
      <c r="O19" s="14">
        <v>87.6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90.5</v>
      </c>
      <c r="AA19" s="14">
        <v>89.6</v>
      </c>
      <c r="AB19" s="14">
        <v>92.59</v>
      </c>
      <c r="AC19" s="14">
        <v>74.1</v>
      </c>
      <c r="AD19" s="14">
        <v>74.5</v>
      </c>
      <c r="AE19" s="14">
        <v>110.32</v>
      </c>
      <c r="AF19" s="14">
        <v>80</v>
      </c>
      <c r="AG19" s="14">
        <v>78.8</v>
      </c>
      <c r="AH19" s="14">
        <v>88.08</v>
      </c>
      <c r="AI19" s="14">
        <v>61.1</v>
      </c>
      <c r="AJ19" s="14">
        <v>60.2</v>
      </c>
      <c r="AK19" s="14">
        <v>99.02</v>
      </c>
      <c r="AL19" s="14">
        <v>77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92.7</v>
      </c>
      <c r="AS19" s="14">
        <v>93.2</v>
      </c>
      <c r="AT19" s="14">
        <v>104.37</v>
      </c>
      <c r="AU19" s="14">
        <v>80.6</v>
      </c>
      <c r="AV19" s="14">
        <v>80.5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75.6</v>
      </c>
      <c r="F20" s="14">
        <v>75.7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88</v>
      </c>
      <c r="O20" s="14">
        <v>88.1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78.6</v>
      </c>
      <c r="U20" s="14">
        <v>79.2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89.1</v>
      </c>
      <c r="AA20" s="14">
        <v>89.8</v>
      </c>
      <c r="AB20" s="14">
        <v>79.56</v>
      </c>
      <c r="AC20" s="14">
        <v>72.4</v>
      </c>
      <c r="AD20" s="14">
        <v>74.7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80.2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80.8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89</v>
      </c>
      <c r="O21" s="14">
        <v>88.5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79.5</v>
      </c>
      <c r="U21" s="14">
        <v>79.4</v>
      </c>
      <c r="V21" s="14">
        <v>65.48</v>
      </c>
      <c r="W21" s="14">
        <v>67.2</v>
      </c>
      <c r="X21" s="14">
        <v>67.1</v>
      </c>
      <c r="Y21" s="14">
        <v>82.89</v>
      </c>
      <c r="Z21" s="14">
        <v>90.2</v>
      </c>
      <c r="AA21" s="14">
        <v>90</v>
      </c>
      <c r="AB21" s="14">
        <v>78.26</v>
      </c>
      <c r="AC21" s="14">
        <v>77.8</v>
      </c>
      <c r="AD21" s="14">
        <v>75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82.4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80.9</v>
      </c>
      <c r="AV21" s="14">
        <v>81.1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76.7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88.6</v>
      </c>
      <c r="O22" s="14">
        <v>88.9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89.7</v>
      </c>
      <c r="AA22" s="14">
        <v>90.5</v>
      </c>
      <c r="AB22" s="14">
        <v>71.67</v>
      </c>
      <c r="AC22" s="14">
        <v>74.3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76.8</v>
      </c>
      <c r="AN22" s="14">
        <v>74.25</v>
      </c>
      <c r="AO22" s="14">
        <v>80.9</v>
      </c>
      <c r="AP22" s="14">
        <v>81.9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80.9</v>
      </c>
      <c r="AV22" s="14">
        <v>81.4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91.5</v>
      </c>
      <c r="I23" s="14">
        <v>91</v>
      </c>
      <c r="J23" s="14">
        <v>87.34</v>
      </c>
      <c r="K23" s="14">
        <v>91.4</v>
      </c>
      <c r="L23" s="14">
        <v>91.5</v>
      </c>
      <c r="M23" s="14">
        <v>82.19</v>
      </c>
      <c r="N23" s="14">
        <v>89.5</v>
      </c>
      <c r="O23" s="14">
        <v>89.3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79.7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74.9</v>
      </c>
      <c r="AD23" s="14">
        <v>76</v>
      </c>
      <c r="AE23" s="14">
        <v>76.29</v>
      </c>
      <c r="AF23" s="14">
        <v>81</v>
      </c>
      <c r="AG23" s="14">
        <v>80.8</v>
      </c>
      <c r="AH23" s="14">
        <v>57.54</v>
      </c>
      <c r="AI23" s="14">
        <v>61.6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82.5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81.6</v>
      </c>
      <c r="AV23" s="14">
        <v>81.8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90.6</v>
      </c>
      <c r="O24" s="14">
        <v>89.8</v>
      </c>
      <c r="P24" s="14">
        <v>87.24</v>
      </c>
      <c r="Q24" s="14">
        <v>90.1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92.2</v>
      </c>
      <c r="AA24" s="14">
        <v>91.6</v>
      </c>
      <c r="AB24" s="14">
        <v>76.78</v>
      </c>
      <c r="AC24" s="14">
        <v>79.5</v>
      </c>
      <c r="AD24" s="14">
        <v>76.5</v>
      </c>
      <c r="AE24" s="14">
        <v>77.5</v>
      </c>
      <c r="AF24" s="14">
        <v>81.4</v>
      </c>
      <c r="AG24" s="14">
        <v>81.3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83.9</v>
      </c>
      <c r="AP24" s="14">
        <v>83.3</v>
      </c>
      <c r="AQ24" s="14">
        <v>90.38</v>
      </c>
      <c r="AR24" s="14">
        <v>95.5</v>
      </c>
      <c r="AS24" s="14">
        <v>94.4</v>
      </c>
      <c r="AT24" s="14">
        <v>77.68</v>
      </c>
      <c r="AU24" s="14">
        <v>82.7</v>
      </c>
      <c r="AV24" s="14">
        <v>82.2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78.8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91.1</v>
      </c>
      <c r="O25" s="14">
        <v>90.2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81.5</v>
      </c>
      <c r="U25" s="14">
        <v>80.8</v>
      </c>
      <c r="V25" s="14">
        <v>67.03</v>
      </c>
      <c r="W25" s="14">
        <v>70</v>
      </c>
      <c r="X25" s="14">
        <v>70</v>
      </c>
      <c r="Y25" s="14">
        <v>93.2</v>
      </c>
      <c r="Z25" s="14">
        <v>91.6</v>
      </c>
      <c r="AA25" s="14">
        <v>91.7</v>
      </c>
      <c r="AB25" s="14">
        <v>79.35</v>
      </c>
      <c r="AC25" s="14">
        <v>74.2</v>
      </c>
      <c r="AD25" s="14">
        <v>76.9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61.5</v>
      </c>
      <c r="AJ25" s="14">
        <v>63.2</v>
      </c>
      <c r="AK25" s="14">
        <v>84.72</v>
      </c>
      <c r="AL25" s="14">
        <v>79.6</v>
      </c>
      <c r="AM25" s="14">
        <v>79</v>
      </c>
      <c r="AN25" s="14">
        <v>88.56</v>
      </c>
      <c r="AO25" s="14">
        <v>83.7</v>
      </c>
      <c r="AP25" s="14">
        <v>84</v>
      </c>
      <c r="AQ25" s="14">
        <v>95.12</v>
      </c>
      <c r="AR25" s="14">
        <v>93.7</v>
      </c>
      <c r="AS25" s="14">
        <v>94.5</v>
      </c>
      <c r="AT25" s="14">
        <v>79.02</v>
      </c>
      <c r="AU25" s="14">
        <v>82.6</v>
      </c>
      <c r="AV25" s="14">
        <v>82.6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93.5</v>
      </c>
      <c r="L26" s="14">
        <v>92.7</v>
      </c>
      <c r="M26" s="14">
        <v>102.63</v>
      </c>
      <c r="N26" s="14">
        <v>92.3</v>
      </c>
      <c r="O26" s="14">
        <v>90.5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80.5</v>
      </c>
      <c r="U26" s="14">
        <v>80.9</v>
      </c>
      <c r="V26" s="14">
        <v>64.01</v>
      </c>
      <c r="W26" s="14">
        <v>71.1</v>
      </c>
      <c r="X26" s="14">
        <v>71</v>
      </c>
      <c r="Y26" s="14">
        <v>88.77</v>
      </c>
      <c r="Z26" s="14">
        <v>92</v>
      </c>
      <c r="AA26" s="14">
        <v>91.7</v>
      </c>
      <c r="AB26" s="14">
        <v>71.99</v>
      </c>
      <c r="AC26" s="14">
        <v>78.7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86.1</v>
      </c>
      <c r="AP26" s="14">
        <v>84.4</v>
      </c>
      <c r="AQ26" s="14">
        <v>87.87</v>
      </c>
      <c r="AR26" s="14">
        <v>95.3</v>
      </c>
      <c r="AS26" s="14">
        <v>94.6</v>
      </c>
      <c r="AT26" s="14">
        <v>82.21</v>
      </c>
      <c r="AU26" s="14">
        <v>83.7</v>
      </c>
      <c r="AV26" s="14">
        <v>83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91.6</v>
      </c>
      <c r="O27" s="14">
        <v>90.8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80.9</v>
      </c>
      <c r="U27" s="14">
        <v>81</v>
      </c>
      <c r="V27" s="14">
        <v>69.1</v>
      </c>
      <c r="W27" s="14">
        <v>72.1</v>
      </c>
      <c r="X27" s="14">
        <v>72</v>
      </c>
      <c r="Y27" s="14">
        <v>87.42</v>
      </c>
      <c r="Z27" s="14">
        <v>91.1</v>
      </c>
      <c r="AA27" s="14">
        <v>91.7</v>
      </c>
      <c r="AB27" s="14">
        <v>72.24</v>
      </c>
      <c r="AC27" s="14">
        <v>77.7</v>
      </c>
      <c r="AD27" s="14">
        <v>77.4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84.9</v>
      </c>
      <c r="AP27" s="14">
        <v>84.7</v>
      </c>
      <c r="AQ27" s="14">
        <v>88.35</v>
      </c>
      <c r="AR27" s="14">
        <v>94.3</v>
      </c>
      <c r="AS27" s="14">
        <v>94.7</v>
      </c>
      <c r="AT27" s="14">
        <v>79.4</v>
      </c>
      <c r="AU27" s="14">
        <v>82.9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88.8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91.1</v>
      </c>
      <c r="O28" s="14">
        <v>91.1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81.2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91.8</v>
      </c>
      <c r="AA28" s="14">
        <v>91.8</v>
      </c>
      <c r="AB28" s="14">
        <v>69.73</v>
      </c>
      <c r="AC28" s="14">
        <v>76.8</v>
      </c>
      <c r="AD28" s="14">
        <v>77.8</v>
      </c>
      <c r="AE28" s="14">
        <v>79.05</v>
      </c>
      <c r="AF28" s="14">
        <v>80.9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83.5</v>
      </c>
      <c r="AP28" s="14">
        <v>85</v>
      </c>
      <c r="AQ28" s="14">
        <v>85.73</v>
      </c>
      <c r="AR28" s="14">
        <v>94.6</v>
      </c>
      <c r="AS28" s="14">
        <v>94.7</v>
      </c>
      <c r="AT28" s="14">
        <v>78.15</v>
      </c>
      <c r="AU28" s="14">
        <v>83.1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81.7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91.9</v>
      </c>
      <c r="O29" s="14">
        <v>91.4</v>
      </c>
      <c r="P29" s="14">
        <v>87.66</v>
      </c>
      <c r="Q29" s="14">
        <v>90.3</v>
      </c>
      <c r="R29" s="14">
        <v>90.6</v>
      </c>
      <c r="S29" s="14">
        <v>79.46</v>
      </c>
      <c r="T29" s="14">
        <v>80.8</v>
      </c>
      <c r="U29" s="14">
        <v>81.6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91.8</v>
      </c>
      <c r="AA29" s="14">
        <v>92.2</v>
      </c>
      <c r="AB29" s="14">
        <v>72.92</v>
      </c>
      <c r="AC29" s="14">
        <v>77.3</v>
      </c>
      <c r="AD29" s="14">
        <v>78.3</v>
      </c>
      <c r="AE29" s="14">
        <v>78.5</v>
      </c>
      <c r="AF29" s="14">
        <v>83.1</v>
      </c>
      <c r="AG29" s="14">
        <v>83.9</v>
      </c>
      <c r="AH29" s="14">
        <v>65.55</v>
      </c>
      <c r="AI29" s="14">
        <v>65.5</v>
      </c>
      <c r="AJ29" s="14">
        <v>66.1</v>
      </c>
      <c r="AK29" s="14">
        <v>76.44</v>
      </c>
      <c r="AL29" s="14">
        <v>78.8</v>
      </c>
      <c r="AM29" s="14">
        <v>80</v>
      </c>
      <c r="AN29" s="14">
        <v>85.05</v>
      </c>
      <c r="AO29" s="14">
        <v>85.7</v>
      </c>
      <c r="AP29" s="14">
        <v>85.4</v>
      </c>
      <c r="AQ29" s="14">
        <v>91.62</v>
      </c>
      <c r="AR29" s="14">
        <v>94.5</v>
      </c>
      <c r="AS29" s="14">
        <v>94.8</v>
      </c>
      <c r="AT29" s="14">
        <v>80.89</v>
      </c>
      <c r="AU29" s="14">
        <v>83.2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82.4</v>
      </c>
      <c r="G30" s="14">
        <v>97.96</v>
      </c>
      <c r="H30" s="14">
        <v>92.9</v>
      </c>
      <c r="I30" s="14">
        <v>93</v>
      </c>
      <c r="J30" s="14">
        <v>92.15</v>
      </c>
      <c r="K30" s="14">
        <v>94</v>
      </c>
      <c r="L30" s="14">
        <v>94.2</v>
      </c>
      <c r="M30" s="14">
        <v>89.34</v>
      </c>
      <c r="N30" s="14">
        <v>91.8</v>
      </c>
      <c r="O30" s="14">
        <v>91.7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82.3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93.1</v>
      </c>
      <c r="AA30" s="14">
        <v>92.7</v>
      </c>
      <c r="AB30" s="14">
        <v>79.06</v>
      </c>
      <c r="AC30" s="14">
        <v>81.9</v>
      </c>
      <c r="AD30" s="14">
        <v>79</v>
      </c>
      <c r="AE30" s="14">
        <v>83.98</v>
      </c>
      <c r="AF30" s="14">
        <v>85.1</v>
      </c>
      <c r="AG30" s="14">
        <v>84.7</v>
      </c>
      <c r="AH30" s="14">
        <v>70.15</v>
      </c>
      <c r="AI30" s="14">
        <v>67.2</v>
      </c>
      <c r="AJ30" s="14">
        <v>67</v>
      </c>
      <c r="AK30" s="14">
        <v>87.56</v>
      </c>
      <c r="AL30" s="14">
        <v>82.8</v>
      </c>
      <c r="AM30" s="14">
        <v>81.2</v>
      </c>
      <c r="AN30" s="14">
        <v>85.84</v>
      </c>
      <c r="AO30" s="14">
        <v>86.5</v>
      </c>
      <c r="AP30" s="14">
        <v>85.9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84.5</v>
      </c>
      <c r="AV30" s="14">
        <v>84.5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83.1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91.8</v>
      </c>
      <c r="O31" s="14">
        <v>92</v>
      </c>
      <c r="P31" s="14">
        <v>113.45</v>
      </c>
      <c r="Q31" s="14">
        <v>91.2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74.9</v>
      </c>
      <c r="X31" s="14">
        <v>76.5</v>
      </c>
      <c r="Y31" s="14">
        <v>122.62</v>
      </c>
      <c r="Z31" s="14">
        <v>92.7</v>
      </c>
      <c r="AA31" s="14">
        <v>93.3</v>
      </c>
      <c r="AB31" s="14">
        <v>93.84</v>
      </c>
      <c r="AC31" s="14">
        <v>76.5</v>
      </c>
      <c r="AD31" s="14">
        <v>79.8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85.8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85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83.9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92</v>
      </c>
      <c r="O32" s="14">
        <v>92.3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76.4</v>
      </c>
      <c r="X32" s="14">
        <v>77.6</v>
      </c>
      <c r="Y32" s="14">
        <v>114.2</v>
      </c>
      <c r="Z32" s="14">
        <v>94.1</v>
      </c>
      <c r="AA32" s="14">
        <v>94</v>
      </c>
      <c r="AB32" s="14">
        <v>92.45</v>
      </c>
      <c r="AC32" s="14">
        <v>81.8</v>
      </c>
      <c r="AD32" s="14">
        <v>80.8</v>
      </c>
      <c r="AE32" s="14">
        <v>90.84</v>
      </c>
      <c r="AF32" s="14">
        <v>87.5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83.1</v>
      </c>
      <c r="AN32" s="14">
        <v>95.41</v>
      </c>
      <c r="AO32" s="14">
        <v>87.7</v>
      </c>
      <c r="AP32" s="14">
        <v>86.8</v>
      </c>
      <c r="AQ32" s="14">
        <v>110.91</v>
      </c>
      <c r="AR32" s="14">
        <v>95.2</v>
      </c>
      <c r="AS32" s="14">
        <v>95.2</v>
      </c>
      <c r="AT32" s="14">
        <v>95.83</v>
      </c>
      <c r="AU32" s="14">
        <v>85.7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88.6</v>
      </c>
      <c r="F33" s="14">
        <v>84.7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94.3</v>
      </c>
      <c r="O33" s="14">
        <v>92.5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78.1</v>
      </c>
      <c r="X33" s="14">
        <v>78.7</v>
      </c>
      <c r="Y33" s="14">
        <v>86.25</v>
      </c>
      <c r="Z33" s="14">
        <v>94.8</v>
      </c>
      <c r="AA33" s="14">
        <v>94.9</v>
      </c>
      <c r="AB33" s="14">
        <v>82.45</v>
      </c>
      <c r="AC33" s="14">
        <v>83.2</v>
      </c>
      <c r="AD33" s="14">
        <v>82</v>
      </c>
      <c r="AE33" s="14">
        <v>81.56</v>
      </c>
      <c r="AF33" s="14">
        <v>87.8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84.1</v>
      </c>
      <c r="AN33" s="14">
        <v>81.48</v>
      </c>
      <c r="AO33" s="14">
        <v>87.9</v>
      </c>
      <c r="AP33" s="14">
        <v>87.1</v>
      </c>
      <c r="AQ33" s="14">
        <v>101.21</v>
      </c>
      <c r="AR33" s="14">
        <v>96.2</v>
      </c>
      <c r="AS33" s="14">
        <v>95.2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86.4</v>
      </c>
      <c r="F34" s="14">
        <v>85.2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93.9</v>
      </c>
      <c r="O34" s="14">
        <v>92.8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85.5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81.1</v>
      </c>
      <c r="AD34" s="14">
        <v>83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86.4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87.4</v>
      </c>
      <c r="AV34" s="14">
        <v>86.8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85.7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96.8</v>
      </c>
      <c r="L35" s="14">
        <v>96.2</v>
      </c>
      <c r="M35" s="14">
        <v>86.91</v>
      </c>
      <c r="N35" s="14">
        <v>93.6</v>
      </c>
      <c r="O35" s="14">
        <v>92.9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85.7</v>
      </c>
      <c r="V35" s="14">
        <v>78.88</v>
      </c>
      <c r="W35" s="14">
        <v>80.6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86.4</v>
      </c>
      <c r="AD35" s="14">
        <v>83.6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87.7</v>
      </c>
      <c r="AP35" s="14">
        <v>87.4</v>
      </c>
      <c r="AQ35" s="14">
        <v>89.55</v>
      </c>
      <c r="AR35" s="14">
        <v>94.7</v>
      </c>
      <c r="AS35" s="14">
        <v>95.2</v>
      </c>
      <c r="AT35" s="14">
        <v>83.44</v>
      </c>
      <c r="AU35" s="14">
        <v>87.2</v>
      </c>
      <c r="AV35" s="14">
        <v>87.2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86.1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96.6</v>
      </c>
      <c r="M36" s="14">
        <v>78.96</v>
      </c>
      <c r="N36" s="14">
        <v>93</v>
      </c>
      <c r="O36" s="14">
        <v>93.1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86.1</v>
      </c>
      <c r="U36" s="14">
        <v>86.1</v>
      </c>
      <c r="V36" s="14">
        <v>73.93</v>
      </c>
      <c r="W36" s="14">
        <v>81.4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83.2</v>
      </c>
      <c r="AD36" s="14">
        <v>84.1</v>
      </c>
      <c r="AE36" s="14">
        <v>78.39</v>
      </c>
      <c r="AF36" s="14">
        <v>87.9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87.6</v>
      </c>
      <c r="AP36" s="14">
        <v>87.7</v>
      </c>
      <c r="AQ36" s="14">
        <v>87.26</v>
      </c>
      <c r="AR36" s="14">
        <v>94</v>
      </c>
      <c r="AS36" s="14">
        <v>95.2</v>
      </c>
      <c r="AT36" s="14">
        <v>78.45</v>
      </c>
      <c r="AU36" s="14">
        <v>86.7</v>
      </c>
      <c r="AV36" s="14">
        <v>87.6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93</v>
      </c>
      <c r="O37" s="14">
        <v>93.2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97.4</v>
      </c>
      <c r="AA37" s="14">
        <v>97.7</v>
      </c>
      <c r="AB37" s="14">
        <v>89.82</v>
      </c>
      <c r="AC37" s="14">
        <v>82.2</v>
      </c>
      <c r="AD37" s="14">
        <v>84.7</v>
      </c>
      <c r="AE37" s="14">
        <v>90.98</v>
      </c>
      <c r="AF37" s="14">
        <v>88.5</v>
      </c>
      <c r="AG37" s="14">
        <v>89.3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87.2</v>
      </c>
      <c r="AP37" s="14">
        <v>88.1</v>
      </c>
      <c r="AQ37" s="14">
        <v>90.05</v>
      </c>
      <c r="AR37" s="14">
        <v>92.8</v>
      </c>
      <c r="AS37" s="14">
        <v>95.4</v>
      </c>
      <c r="AT37" s="14">
        <v>85.59</v>
      </c>
      <c r="AU37" s="14">
        <v>87.2</v>
      </c>
      <c r="AV37" s="14">
        <v>88.1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97.6</v>
      </c>
      <c r="L38" s="14">
        <v>97.6</v>
      </c>
      <c r="M38" s="14">
        <v>102.54</v>
      </c>
      <c r="N38" s="14">
        <v>94.7</v>
      </c>
      <c r="O38" s="14">
        <v>93.4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87.3</v>
      </c>
      <c r="U38" s="14">
        <v>87.2</v>
      </c>
      <c r="V38" s="14">
        <v>76.5</v>
      </c>
      <c r="W38" s="14">
        <v>83.5</v>
      </c>
      <c r="X38" s="14">
        <v>83.3</v>
      </c>
      <c r="Y38" s="14">
        <v>96.69</v>
      </c>
      <c r="Z38" s="14">
        <v>99.3</v>
      </c>
      <c r="AA38" s="14">
        <v>98.6</v>
      </c>
      <c r="AB38" s="14">
        <v>79.36</v>
      </c>
      <c r="AC38" s="14">
        <v>88.3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89.6</v>
      </c>
      <c r="AP38" s="14">
        <v>88.6</v>
      </c>
      <c r="AQ38" s="14">
        <v>87.14</v>
      </c>
      <c r="AR38" s="14">
        <v>95.9</v>
      </c>
      <c r="AS38" s="14">
        <v>95.9</v>
      </c>
      <c r="AT38" s="14">
        <v>86.3</v>
      </c>
      <c r="AU38" s="14">
        <v>88.9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87.5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94.7</v>
      </c>
      <c r="O39" s="14">
        <v>93.5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88.2</v>
      </c>
      <c r="U39" s="14">
        <v>88.1</v>
      </c>
      <c r="V39" s="14">
        <v>81.48</v>
      </c>
      <c r="W39" s="14">
        <v>84.1</v>
      </c>
      <c r="X39" s="14">
        <v>84</v>
      </c>
      <c r="Y39" s="14">
        <v>95.4</v>
      </c>
      <c r="Z39" s="14">
        <v>100</v>
      </c>
      <c r="AA39" s="14">
        <v>99.2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</v>
      </c>
      <c r="AP39" s="14">
        <v>89.2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89.9</v>
      </c>
      <c r="AV39" s="14">
        <v>89.3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87.7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94.4</v>
      </c>
      <c r="O40" s="14">
        <v>93.6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89.7</v>
      </c>
      <c r="U40" s="14">
        <v>88.8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99.3</v>
      </c>
      <c r="AA40" s="14">
        <v>99.3</v>
      </c>
      <c r="AB40" s="14">
        <v>78.5</v>
      </c>
      <c r="AC40" s="14">
        <v>84.4</v>
      </c>
      <c r="AD40" s="14">
        <v>87.1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76.7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88.7</v>
      </c>
      <c r="AP40" s="14">
        <v>89.8</v>
      </c>
      <c r="AQ40" s="14">
        <v>88.22</v>
      </c>
      <c r="AR40" s="14">
        <v>97</v>
      </c>
      <c r="AS40" s="14">
        <v>96.8</v>
      </c>
      <c r="AT40" s="14">
        <v>87.9</v>
      </c>
      <c r="AU40" s="14">
        <v>90.6</v>
      </c>
      <c r="AV40" s="14">
        <v>89.8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</v>
      </c>
      <c r="M41" s="14">
        <v>89.05</v>
      </c>
      <c r="N41" s="14">
        <v>94.1</v>
      </c>
      <c r="O41" s="14">
        <v>93.6</v>
      </c>
      <c r="P41" s="14">
        <v>97.85</v>
      </c>
      <c r="Q41" s="14">
        <v>95.4</v>
      </c>
      <c r="R41" s="14">
        <v>94.9</v>
      </c>
      <c r="S41" s="14">
        <v>90.15</v>
      </c>
      <c r="T41" s="14">
        <v>89.7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99.2</v>
      </c>
      <c r="AA41" s="14">
        <v>99.2</v>
      </c>
      <c r="AB41" s="14">
        <v>86.12</v>
      </c>
      <c r="AC41" s="14">
        <v>91.3</v>
      </c>
      <c r="AD41" s="14">
        <v>87.7</v>
      </c>
      <c r="AE41" s="14">
        <v>94.08</v>
      </c>
      <c r="AF41" s="14">
        <v>95</v>
      </c>
      <c r="AG41" s="14">
        <v>91.6</v>
      </c>
      <c r="AH41" s="14">
        <v>78.4</v>
      </c>
      <c r="AI41" s="14">
        <v>78.3</v>
      </c>
      <c r="AJ41" s="14">
        <v>77.6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92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90.7</v>
      </c>
      <c r="AV41" s="14">
        <v>90.2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94.2</v>
      </c>
      <c r="O42" s="14">
        <v>93.7</v>
      </c>
      <c r="P42" s="14">
        <v>105.35</v>
      </c>
      <c r="Q42" s="14">
        <v>95.4</v>
      </c>
      <c r="R42" s="14">
        <v>95.1</v>
      </c>
      <c r="S42" s="14">
        <v>87.47</v>
      </c>
      <c r="T42" s="14">
        <v>88.9</v>
      </c>
      <c r="U42" s="14">
        <v>89.1</v>
      </c>
      <c r="V42" s="14">
        <v>83.53</v>
      </c>
      <c r="W42" s="14">
        <v>85.6</v>
      </c>
      <c r="X42" s="14">
        <v>85.5</v>
      </c>
      <c r="Y42" s="14">
        <v>97.33</v>
      </c>
      <c r="Z42" s="14">
        <v>98.5</v>
      </c>
      <c r="AA42" s="14">
        <v>99.1</v>
      </c>
      <c r="AB42" s="14">
        <v>82.32</v>
      </c>
      <c r="AC42" s="14">
        <v>87.2</v>
      </c>
      <c r="AD42" s="14">
        <v>88.1</v>
      </c>
      <c r="AE42" s="14">
        <v>84.93</v>
      </c>
      <c r="AF42" s="14">
        <v>92</v>
      </c>
      <c r="AG42" s="14">
        <v>91.9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91.3</v>
      </c>
      <c r="AP42" s="14">
        <v>90.8</v>
      </c>
      <c r="AQ42" s="14">
        <v>98.68</v>
      </c>
      <c r="AR42" s="14">
        <v>97.4</v>
      </c>
      <c r="AS42" s="14">
        <v>97.4</v>
      </c>
      <c r="AT42" s="14">
        <v>89.08</v>
      </c>
      <c r="AU42" s="14">
        <v>90.7</v>
      </c>
      <c r="AV42" s="14">
        <v>90.5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94.2</v>
      </c>
      <c r="O43" s="14">
        <v>93.7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88.6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98.9</v>
      </c>
      <c r="AA43" s="14">
        <v>99.4</v>
      </c>
      <c r="AB43" s="14">
        <v>106.02</v>
      </c>
      <c r="AC43" s="14">
        <v>85.9</v>
      </c>
      <c r="AD43" s="14">
        <v>88.5</v>
      </c>
      <c r="AE43" s="14">
        <v>116.3</v>
      </c>
      <c r="AF43" s="14">
        <v>90.6</v>
      </c>
      <c r="AG43" s="14">
        <v>92</v>
      </c>
      <c r="AH43" s="14">
        <v>88.79</v>
      </c>
      <c r="AI43" s="14">
        <v>77.8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90.1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88.7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94.9</v>
      </c>
      <c r="O44" s="14">
        <v>93.7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90.3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101</v>
      </c>
      <c r="AA44" s="14">
        <v>99.8</v>
      </c>
      <c r="AB44" s="14">
        <v>106.73</v>
      </c>
      <c r="AC44" s="14">
        <v>92.5</v>
      </c>
      <c r="AD44" s="14">
        <v>89.1</v>
      </c>
      <c r="AE44" s="14">
        <v>102.69</v>
      </c>
      <c r="AF44" s="14">
        <v>93.3</v>
      </c>
      <c r="AG44" s="14">
        <v>92.2</v>
      </c>
      <c r="AH44" s="14">
        <v>83.88</v>
      </c>
      <c r="AI44" s="14">
        <v>80.1</v>
      </c>
      <c r="AJ44" s="14">
        <v>79.8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</v>
      </c>
      <c r="AP44" s="14">
        <v>91.6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91.3</v>
      </c>
      <c r="AV44" s="14">
        <v>91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88.9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92.8</v>
      </c>
      <c r="O45" s="14">
        <v>93.7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99.8</v>
      </c>
      <c r="AA45" s="14">
        <v>99.8</v>
      </c>
      <c r="AB45" s="14">
        <v>86.49</v>
      </c>
      <c r="AC45" s="14">
        <v>88.4</v>
      </c>
      <c r="AD45" s="14">
        <v>89.5</v>
      </c>
      <c r="AE45" s="14">
        <v>82.72</v>
      </c>
      <c r="AF45" s="14">
        <v>91.6</v>
      </c>
      <c r="AG45" s="14">
        <v>92.4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91.9</v>
      </c>
      <c r="AM45" s="14">
        <v>90.9</v>
      </c>
      <c r="AN45" s="14">
        <v>83.89</v>
      </c>
      <c r="AO45" s="14">
        <v>92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91.2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88.3</v>
      </c>
      <c r="F46" s="14">
        <v>89.3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93.1</v>
      </c>
      <c r="O46" s="14">
        <v>93.7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88.8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100.1</v>
      </c>
      <c r="AA46" s="14">
        <v>99.4</v>
      </c>
      <c r="AB46" s="14">
        <v>86.3</v>
      </c>
      <c r="AC46" s="14">
        <v>89</v>
      </c>
      <c r="AD46" s="14">
        <v>89.8</v>
      </c>
      <c r="AE46" s="14">
        <v>86.03</v>
      </c>
      <c r="AF46" s="14">
        <v>92.9</v>
      </c>
      <c r="AG46" s="14">
        <v>92.5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92.4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</v>
      </c>
      <c r="AV46" s="14">
        <v>91.4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100.3</v>
      </c>
      <c r="M47" s="14">
        <v>87.16</v>
      </c>
      <c r="N47" s="14">
        <v>93.5</v>
      </c>
      <c r="O47" s="14">
        <v>93.7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87.3</v>
      </c>
      <c r="X47" s="14">
        <v>87.2</v>
      </c>
      <c r="Y47" s="14">
        <v>90.02</v>
      </c>
      <c r="Z47" s="14">
        <v>98.1</v>
      </c>
      <c r="AA47" s="14">
        <v>98.8</v>
      </c>
      <c r="AB47" s="14">
        <v>89.38</v>
      </c>
      <c r="AC47" s="14">
        <v>91.8</v>
      </c>
      <c r="AD47" s="14">
        <v>90.1</v>
      </c>
      <c r="AE47" s="14">
        <v>87.97</v>
      </c>
      <c r="AF47" s="14">
        <v>91.4</v>
      </c>
      <c r="AG47" s="14">
        <v>92.7</v>
      </c>
      <c r="AH47" s="14">
        <v>75.46</v>
      </c>
      <c r="AI47" s="14">
        <v>81.9</v>
      </c>
      <c r="AJ47" s="14">
        <v>82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94.3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100.4</v>
      </c>
      <c r="M48" s="14">
        <v>78.79</v>
      </c>
      <c r="N48" s="14">
        <v>93.8</v>
      </c>
      <c r="O48" s="14">
        <v>93.8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90.8</v>
      </c>
      <c r="U48" s="14">
        <v>90.5</v>
      </c>
      <c r="V48" s="14">
        <v>78.82</v>
      </c>
      <c r="W48" s="14">
        <v>87.7</v>
      </c>
      <c r="X48" s="14">
        <v>87.6</v>
      </c>
      <c r="Y48" s="14">
        <v>86.17</v>
      </c>
      <c r="Z48" s="14">
        <v>98.1</v>
      </c>
      <c r="AA48" s="14">
        <v>98.4</v>
      </c>
      <c r="AB48" s="14">
        <v>83.12</v>
      </c>
      <c r="AC48" s="14">
        <v>88.6</v>
      </c>
      <c r="AD48" s="14">
        <v>90.3</v>
      </c>
      <c r="AE48" s="14">
        <v>82.45</v>
      </c>
      <c r="AF48" s="14">
        <v>93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93.2</v>
      </c>
      <c r="AP48" s="14">
        <v>93.4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92.5</v>
      </c>
      <c r="AV48" s="14">
        <v>92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90.7</v>
      </c>
      <c r="G49" s="14">
        <v>99.09</v>
      </c>
      <c r="H49" s="14">
        <v>98.9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94.2</v>
      </c>
      <c r="O49" s="14">
        <v>93.8</v>
      </c>
      <c r="P49" s="14">
        <v>101.64</v>
      </c>
      <c r="Q49" s="14">
        <v>96.1</v>
      </c>
      <c r="R49" s="14">
        <v>95.8</v>
      </c>
      <c r="S49" s="14">
        <v>95.11</v>
      </c>
      <c r="T49" s="14">
        <v>92.3</v>
      </c>
      <c r="U49" s="14">
        <v>90.9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91.8</v>
      </c>
      <c r="AD49" s="14">
        <v>90.3</v>
      </c>
      <c r="AE49" s="14">
        <v>102.62</v>
      </c>
      <c r="AF49" s="14">
        <v>96.1</v>
      </c>
      <c r="AG49" s="14">
        <v>93.1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91.5</v>
      </c>
      <c r="AM49" s="14">
        <v>90.3</v>
      </c>
      <c r="AN49" s="14">
        <v>103.46</v>
      </c>
      <c r="AO49" s="14">
        <v>93.3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93.2</v>
      </c>
      <c r="AV49" s="14">
        <v>92.2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91.2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92.7</v>
      </c>
      <c r="O50" s="14">
        <v>93.9</v>
      </c>
      <c r="P50" s="14">
        <v>86.85</v>
      </c>
      <c r="Q50" s="14">
        <v>96.1</v>
      </c>
      <c r="R50" s="14">
        <v>95.9</v>
      </c>
      <c r="S50" s="14">
        <v>84</v>
      </c>
      <c r="T50" s="14">
        <v>90.6</v>
      </c>
      <c r="U50" s="14">
        <v>90.6</v>
      </c>
      <c r="V50" s="14">
        <v>77.77</v>
      </c>
      <c r="W50" s="14">
        <v>88.3</v>
      </c>
      <c r="X50" s="14">
        <v>88.3</v>
      </c>
      <c r="Y50" s="14">
        <v>94.71</v>
      </c>
      <c r="Z50" s="14">
        <v>98.7</v>
      </c>
      <c r="AA50" s="14">
        <v>98.4</v>
      </c>
      <c r="AB50" s="14">
        <v>79.08</v>
      </c>
      <c r="AC50" s="14">
        <v>90</v>
      </c>
      <c r="AD50" s="14">
        <v>90.3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94.3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91.7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88.6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94.1</v>
      </c>
      <c r="P51" s="14">
        <v>92.22</v>
      </c>
      <c r="Q51" s="14">
        <v>96</v>
      </c>
      <c r="R51" s="14">
        <v>95.9</v>
      </c>
      <c r="S51" s="14">
        <v>86.81</v>
      </c>
      <c r="T51" s="14">
        <v>89.2</v>
      </c>
      <c r="U51" s="14">
        <v>90.4</v>
      </c>
      <c r="V51" s="14">
        <v>84.8</v>
      </c>
      <c r="W51" s="14">
        <v>88.9</v>
      </c>
      <c r="X51" s="14">
        <v>88.7</v>
      </c>
      <c r="Y51" s="14">
        <v>93.99</v>
      </c>
      <c r="Z51" s="14">
        <v>98.8</v>
      </c>
      <c r="AA51" s="14">
        <v>98.3</v>
      </c>
      <c r="AB51" s="14">
        <v>85.1</v>
      </c>
      <c r="AC51" s="14">
        <v>89.9</v>
      </c>
      <c r="AD51" s="14">
        <v>90.2</v>
      </c>
      <c r="AE51" s="14">
        <v>90.94</v>
      </c>
      <c r="AF51" s="14">
        <v>92.8</v>
      </c>
      <c r="AG51" s="14">
        <v>93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93.7</v>
      </c>
      <c r="AP51" s="14">
        <v>94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91.9</v>
      </c>
      <c r="AV51" s="14">
        <v>92.5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98.9</v>
      </c>
      <c r="L52" s="14">
        <v>99.7</v>
      </c>
      <c r="M52" s="14">
        <v>89.78</v>
      </c>
      <c r="N52" s="14">
        <v>94</v>
      </c>
      <c r="O52" s="14">
        <v>94.3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90.1</v>
      </c>
      <c r="U52" s="14">
        <v>90.6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98.1</v>
      </c>
      <c r="AA52" s="14">
        <v>98</v>
      </c>
      <c r="AB52" s="14">
        <v>84.54</v>
      </c>
      <c r="AC52" s="14">
        <v>89.3</v>
      </c>
      <c r="AD52" s="14">
        <v>90.2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89.2</v>
      </c>
      <c r="AM52" s="14">
        <v>90.8</v>
      </c>
      <c r="AN52" s="14">
        <v>91.56</v>
      </c>
      <c r="AO52" s="14">
        <v>94</v>
      </c>
      <c r="AP52" s="14">
        <v>94.2</v>
      </c>
      <c r="AQ52" s="14">
        <v>93.36</v>
      </c>
      <c r="AR52" s="14">
        <v>99.4</v>
      </c>
      <c r="AS52" s="14">
        <v>99.8</v>
      </c>
      <c r="AT52" s="14">
        <v>93.08</v>
      </c>
      <c r="AU52" s="14">
        <v>92.6</v>
      </c>
      <c r="AV52" s="14">
        <v>92.7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94.5</v>
      </c>
      <c r="F53" s="14">
        <v>93.4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100.7</v>
      </c>
      <c r="L53" s="14">
        <v>99.6</v>
      </c>
      <c r="M53" s="14">
        <v>90.01</v>
      </c>
      <c r="N53" s="14">
        <v>94.6</v>
      </c>
      <c r="O53" s="14">
        <v>94.5</v>
      </c>
      <c r="P53" s="14">
        <v>96.78</v>
      </c>
      <c r="Q53" s="14">
        <v>95.7</v>
      </c>
      <c r="R53" s="14">
        <v>95.9</v>
      </c>
      <c r="S53" s="14">
        <v>91.68</v>
      </c>
      <c r="T53" s="14">
        <v>91.2</v>
      </c>
      <c r="U53" s="14">
        <v>91</v>
      </c>
      <c r="V53" s="14">
        <v>87.63</v>
      </c>
      <c r="W53" s="14">
        <v>90</v>
      </c>
      <c r="X53" s="14">
        <v>89.8</v>
      </c>
      <c r="Y53" s="14">
        <v>95.26</v>
      </c>
      <c r="Z53" s="14">
        <v>97.6</v>
      </c>
      <c r="AA53" s="14">
        <v>97.5</v>
      </c>
      <c r="AB53" s="14">
        <v>87.72</v>
      </c>
      <c r="AC53" s="14">
        <v>92.9</v>
      </c>
      <c r="AD53" s="14">
        <v>90.1</v>
      </c>
      <c r="AE53" s="14">
        <v>89.86</v>
      </c>
      <c r="AF53" s="14">
        <v>92.3</v>
      </c>
      <c r="AG53" s="14">
        <v>93.2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92.6</v>
      </c>
      <c r="AM53" s="14">
        <v>91.7</v>
      </c>
      <c r="AN53" s="14">
        <v>94.73</v>
      </c>
      <c r="AO53" s="14">
        <v>96.1</v>
      </c>
      <c r="AP53" s="14">
        <v>94.3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93</v>
      </c>
      <c r="AV53" s="14">
        <v>93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94.3</v>
      </c>
      <c r="O54" s="14">
        <v>94.7</v>
      </c>
      <c r="P54" s="14">
        <v>104.8</v>
      </c>
      <c r="Q54" s="14">
        <v>95.8</v>
      </c>
      <c r="R54" s="14">
        <v>96.1</v>
      </c>
      <c r="S54" s="14">
        <v>91.12</v>
      </c>
      <c r="T54" s="14">
        <v>91.3</v>
      </c>
      <c r="U54" s="14">
        <v>91.3</v>
      </c>
      <c r="V54" s="14">
        <v>89.41</v>
      </c>
      <c r="W54" s="14">
        <v>90.7</v>
      </c>
      <c r="X54" s="14">
        <v>90.4</v>
      </c>
      <c r="Y54" s="14">
        <v>96.24</v>
      </c>
      <c r="Z54" s="14">
        <v>96.6</v>
      </c>
      <c r="AA54" s="14">
        <v>96.9</v>
      </c>
      <c r="AB54" s="14">
        <v>84.36</v>
      </c>
      <c r="AC54" s="14">
        <v>88.7</v>
      </c>
      <c r="AD54" s="14">
        <v>90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93.3</v>
      </c>
      <c r="AP54" s="14">
        <v>94.5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93.1</v>
      </c>
      <c r="AV54" s="14">
        <v>93.3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96.4</v>
      </c>
      <c r="L55" s="14">
        <v>99.3</v>
      </c>
      <c r="M55" s="14">
        <v>113.58</v>
      </c>
      <c r="N55" s="14">
        <v>94</v>
      </c>
      <c r="O55" s="14">
        <v>95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91.8</v>
      </c>
      <c r="V55" s="14">
        <v>111.88</v>
      </c>
      <c r="W55" s="14">
        <v>90.9</v>
      </c>
      <c r="X55" s="14">
        <v>91</v>
      </c>
      <c r="Y55" s="14">
        <v>125.14</v>
      </c>
      <c r="Z55" s="14">
        <v>95.8</v>
      </c>
      <c r="AA55" s="14">
        <v>96.6</v>
      </c>
      <c r="AB55" s="14">
        <v>106.57</v>
      </c>
      <c r="AC55" s="14">
        <v>86.2</v>
      </c>
      <c r="AD55" s="14">
        <v>90.6</v>
      </c>
      <c r="AE55" s="14">
        <v>118.31</v>
      </c>
      <c r="AF55" s="14">
        <v>92.4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92.3</v>
      </c>
      <c r="AP55" s="14">
        <v>94.8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92.7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95.3</v>
      </c>
      <c r="G56" s="14">
        <v>106.23</v>
      </c>
      <c r="H56" s="14">
        <v>98.3</v>
      </c>
      <c r="I56" s="14">
        <v>98.1</v>
      </c>
      <c r="J56" s="14">
        <v>108.64</v>
      </c>
      <c r="K56" s="14">
        <v>102.7</v>
      </c>
      <c r="L56" s="14">
        <v>99.4</v>
      </c>
      <c r="M56" s="14">
        <v>137.52</v>
      </c>
      <c r="N56" s="14">
        <v>95.8</v>
      </c>
      <c r="O56" s="14">
        <v>95.3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93</v>
      </c>
      <c r="U56" s="14">
        <v>92.6</v>
      </c>
      <c r="V56" s="14">
        <v>116.1</v>
      </c>
      <c r="W56" s="14">
        <v>92.2</v>
      </c>
      <c r="X56" s="14">
        <v>91.7</v>
      </c>
      <c r="Y56" s="14">
        <v>120.65</v>
      </c>
      <c r="Z56" s="14">
        <v>96.9</v>
      </c>
      <c r="AA56" s="14">
        <v>96.6</v>
      </c>
      <c r="AB56" s="14">
        <v>111.96</v>
      </c>
      <c r="AC56" s="14">
        <v>97.2</v>
      </c>
      <c r="AD56" s="14">
        <v>91.6</v>
      </c>
      <c r="AE56" s="14">
        <v>107.38</v>
      </c>
      <c r="AF56" s="14">
        <v>95.5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98.2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94.5</v>
      </c>
      <c r="AV56" s="14">
        <v>94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95.6</v>
      </c>
      <c r="O57" s="14">
        <v>95.6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93.5</v>
      </c>
      <c r="V57" s="14">
        <v>83.72</v>
      </c>
      <c r="W57" s="14">
        <v>92.4</v>
      </c>
      <c r="X57" s="14">
        <v>92.5</v>
      </c>
      <c r="Y57" s="14">
        <v>86.99</v>
      </c>
      <c r="Z57" s="14">
        <v>96.2</v>
      </c>
      <c r="AA57" s="14">
        <v>96.7</v>
      </c>
      <c r="AB57" s="14">
        <v>88.77</v>
      </c>
      <c r="AC57" s="14">
        <v>90.8</v>
      </c>
      <c r="AD57" s="14">
        <v>92.4</v>
      </c>
      <c r="AE57" s="14">
        <v>85.89</v>
      </c>
      <c r="AF57" s="14">
        <v>94.6</v>
      </c>
      <c r="AG57" s="14">
        <v>94.6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95.9</v>
      </c>
      <c r="AP57" s="14">
        <v>95.9</v>
      </c>
      <c r="AQ57" s="14">
        <v>100.48</v>
      </c>
      <c r="AR57" s="14">
        <v>99.8</v>
      </c>
      <c r="AS57" s="14">
        <v>100.4</v>
      </c>
      <c r="AT57" s="14">
        <v>89.27</v>
      </c>
      <c r="AU57" s="14">
        <v>94.5</v>
      </c>
      <c r="AV57" s="14">
        <v>94.5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96.5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</v>
      </c>
      <c r="O58" s="14">
        <v>96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94.2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92.4</v>
      </c>
      <c r="AD58" s="14">
        <v>92.8</v>
      </c>
      <c r="AE58" s="14">
        <v>89.44</v>
      </c>
      <c r="AF58" s="14">
        <v>94.9</v>
      </c>
      <c r="AG58" s="14">
        <v>94.9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93.6</v>
      </c>
      <c r="AM58" s="14">
        <v>94.3</v>
      </c>
      <c r="AN58" s="14">
        <v>92.75</v>
      </c>
      <c r="AO58" s="14">
        <v>95.6</v>
      </c>
      <c r="AP58" s="14">
        <v>96.2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94.9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96.4</v>
      </c>
      <c r="O59" s="14">
        <v>96.3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98.4</v>
      </c>
      <c r="AA59" s="14">
        <v>97.4</v>
      </c>
      <c r="AB59" s="14">
        <v>90.27</v>
      </c>
      <c r="AC59" s="14">
        <v>94.7</v>
      </c>
      <c r="AD59" s="14">
        <v>92.8</v>
      </c>
      <c r="AE59" s="14">
        <v>90.61</v>
      </c>
      <c r="AF59" s="14">
        <v>96.4</v>
      </c>
      <c r="AG59" s="14">
        <v>95.2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97.6</v>
      </c>
      <c r="AP59" s="14">
        <v>96.5</v>
      </c>
      <c r="AQ59" s="14">
        <v>97.43</v>
      </c>
      <c r="AR59" s="14">
        <v>101.4</v>
      </c>
      <c r="AS59" s="14">
        <v>100.6</v>
      </c>
      <c r="AT59" s="14">
        <v>89.63</v>
      </c>
      <c r="AU59" s="14">
        <v>95.3</v>
      </c>
      <c r="AV59" s="14">
        <v>95.3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96.4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97</v>
      </c>
      <c r="O60" s="14">
        <v>96.7</v>
      </c>
      <c r="P60" s="14">
        <v>90.59</v>
      </c>
      <c r="Q60" s="14">
        <v>97.5</v>
      </c>
      <c r="R60" s="14">
        <v>97.5</v>
      </c>
      <c r="S60" s="14">
        <v>88.16</v>
      </c>
      <c r="T60" s="14">
        <v>94.8</v>
      </c>
      <c r="U60" s="14">
        <v>95.5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97.1</v>
      </c>
      <c r="AA60" s="14">
        <v>97.5</v>
      </c>
      <c r="AB60" s="14">
        <v>85.94</v>
      </c>
      <c r="AC60" s="14">
        <v>91</v>
      </c>
      <c r="AD60" s="14">
        <v>92.7</v>
      </c>
      <c r="AE60" s="14">
        <v>85.92</v>
      </c>
      <c r="AF60" s="14">
        <v>94.9</v>
      </c>
      <c r="AG60" s="14">
        <v>95.5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96.2</v>
      </c>
      <c r="AN60" s="14">
        <v>89.18</v>
      </c>
      <c r="AO60" s="14">
        <v>96.2</v>
      </c>
      <c r="AP60" s="14">
        <v>96.8</v>
      </c>
      <c r="AQ60" s="14">
        <v>92.44</v>
      </c>
      <c r="AR60" s="14">
        <v>101.2</v>
      </c>
      <c r="AS60" s="14">
        <v>100.7</v>
      </c>
      <c r="AT60" s="14">
        <v>86.23</v>
      </c>
      <c r="AU60" s="14">
        <v>95.6</v>
      </c>
      <c r="AV60" s="14">
        <v>95.8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</v>
      </c>
      <c r="G61" s="14">
        <v>96.77</v>
      </c>
      <c r="H61" s="14">
        <v>98.2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98.3</v>
      </c>
      <c r="O61" s="14">
        <v>97.1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97.1</v>
      </c>
      <c r="U61" s="14">
        <v>96.4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98</v>
      </c>
      <c r="AA61" s="14">
        <v>97.4</v>
      </c>
      <c r="AB61" s="14">
        <v>104.29</v>
      </c>
      <c r="AC61" s="14">
        <v>93.6</v>
      </c>
      <c r="AD61" s="14">
        <v>92.8</v>
      </c>
      <c r="AE61" s="14">
        <v>104.39</v>
      </c>
      <c r="AF61" s="14">
        <v>94.3</v>
      </c>
      <c r="AG61" s="14">
        <v>95.9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95</v>
      </c>
      <c r="AM61" s="14">
        <v>96</v>
      </c>
      <c r="AN61" s="14">
        <v>109.38</v>
      </c>
      <c r="AO61" s="14">
        <v>97.1</v>
      </c>
      <c r="AP61" s="14">
        <v>97</v>
      </c>
      <c r="AQ61" s="14">
        <v>110.15</v>
      </c>
      <c r="AR61" s="14">
        <v>102.1</v>
      </c>
      <c r="AS61" s="14">
        <v>100.7</v>
      </c>
      <c r="AT61" s="14">
        <v>102.28</v>
      </c>
      <c r="AU61" s="14">
        <v>96.2</v>
      </c>
      <c r="AV61" s="14">
        <v>96.3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98.2</v>
      </c>
      <c r="O62" s="14">
        <v>97.4</v>
      </c>
      <c r="P62" s="14">
        <v>88.65</v>
      </c>
      <c r="Q62" s="14">
        <v>97.9</v>
      </c>
      <c r="R62" s="14">
        <v>98.1</v>
      </c>
      <c r="S62" s="14">
        <v>88.64</v>
      </c>
      <c r="T62" s="14">
        <v>97.1</v>
      </c>
      <c r="U62" s="14">
        <v>97.1</v>
      </c>
      <c r="V62" s="14">
        <v>85.85</v>
      </c>
      <c r="W62" s="14">
        <v>96.7</v>
      </c>
      <c r="X62" s="14">
        <v>96.4</v>
      </c>
      <c r="Y62" s="14">
        <v>88.6</v>
      </c>
      <c r="Z62" s="14">
        <v>96.2</v>
      </c>
      <c r="AA62" s="14">
        <v>97.4</v>
      </c>
      <c r="AB62" s="14">
        <v>80.78</v>
      </c>
      <c r="AC62" s="14">
        <v>91.6</v>
      </c>
      <c r="AD62" s="14">
        <v>93.5</v>
      </c>
      <c r="AE62" s="14">
        <v>84.83</v>
      </c>
      <c r="AF62" s="14">
        <v>96.1</v>
      </c>
      <c r="AG62" s="14">
        <v>96.3</v>
      </c>
      <c r="AH62" s="14">
        <v>85.11</v>
      </c>
      <c r="AI62" s="14">
        <v>94.8</v>
      </c>
      <c r="AJ62" s="14">
        <v>94.8</v>
      </c>
      <c r="AK62" s="14">
        <v>80.6</v>
      </c>
      <c r="AL62" s="14">
        <v>94.5</v>
      </c>
      <c r="AM62" s="14">
        <v>96.1</v>
      </c>
      <c r="AN62" s="14">
        <v>83.24</v>
      </c>
      <c r="AO62" s="14">
        <v>97.2</v>
      </c>
      <c r="AP62" s="14">
        <v>97.4</v>
      </c>
      <c r="AQ62" s="14">
        <v>88.2</v>
      </c>
      <c r="AR62" s="14">
        <v>100.2</v>
      </c>
      <c r="AS62" s="14">
        <v>100.6</v>
      </c>
      <c r="AT62" s="14">
        <v>87.07</v>
      </c>
      <c r="AU62" s="14">
        <v>96.7</v>
      </c>
      <c r="AV62" s="14">
        <v>96.8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98.9</v>
      </c>
      <c r="F63" s="14">
        <v>98.9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98</v>
      </c>
      <c r="O63" s="14">
        <v>97.8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98.2</v>
      </c>
      <c r="U63" s="14">
        <v>97.7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97.9</v>
      </c>
      <c r="AA63" s="14">
        <v>97.7</v>
      </c>
      <c r="AB63" s="14">
        <v>89.97</v>
      </c>
      <c r="AC63" s="14">
        <v>94.6</v>
      </c>
      <c r="AD63" s="14">
        <v>94.6</v>
      </c>
      <c r="AE63" s="14">
        <v>98.29</v>
      </c>
      <c r="AF63" s="14">
        <v>96.8</v>
      </c>
      <c r="AG63" s="14">
        <v>96.8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97</v>
      </c>
      <c r="AM63" s="14">
        <v>96.9</v>
      </c>
      <c r="AN63" s="14">
        <v>95.71</v>
      </c>
      <c r="AO63" s="14">
        <v>97.5</v>
      </c>
      <c r="AP63" s="14">
        <v>97.8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97.3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97.1</v>
      </c>
      <c r="O64" s="14">
        <v>98.1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98.2</v>
      </c>
      <c r="U64" s="14">
        <v>98.1</v>
      </c>
      <c r="V64" s="14">
        <v>97.22</v>
      </c>
      <c r="W64" s="14">
        <v>98.2</v>
      </c>
      <c r="X64" s="14">
        <v>97.8</v>
      </c>
      <c r="Y64" s="14">
        <v>89.81</v>
      </c>
      <c r="Z64" s="14">
        <v>98.2</v>
      </c>
      <c r="AA64" s="14">
        <v>98.2</v>
      </c>
      <c r="AB64" s="14">
        <v>93.79</v>
      </c>
      <c r="AC64" s="14">
        <v>97.7</v>
      </c>
      <c r="AD64" s="14">
        <v>95.8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98.8</v>
      </c>
      <c r="AM64" s="14">
        <v>97.7</v>
      </c>
      <c r="AN64" s="14">
        <v>99.96</v>
      </c>
      <c r="AO64" s="14">
        <v>99.3</v>
      </c>
      <c r="AP64" s="14">
        <v>98.4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97.2</v>
      </c>
      <c r="AV64" s="14">
        <v>97.9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100.2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97.5</v>
      </c>
      <c r="O65" s="14">
        <v>98.5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97.7</v>
      </c>
      <c r="U65" s="14">
        <v>98.5</v>
      </c>
      <c r="V65" s="14">
        <v>92.54</v>
      </c>
      <c r="W65" s="14">
        <v>98.7</v>
      </c>
      <c r="X65" s="14">
        <v>98.4</v>
      </c>
      <c r="Y65" s="14">
        <v>91.25</v>
      </c>
      <c r="Z65" s="14">
        <v>98.3</v>
      </c>
      <c r="AA65" s="14">
        <v>98.7</v>
      </c>
      <c r="AB65" s="14">
        <v>88.56</v>
      </c>
      <c r="AC65" s="14">
        <v>95.7</v>
      </c>
      <c r="AD65" s="14">
        <v>97.1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97.8</v>
      </c>
      <c r="AP65" s="14">
        <v>98.9</v>
      </c>
      <c r="AQ65" s="14">
        <v>92.46</v>
      </c>
      <c r="AR65" s="14">
        <v>99.1</v>
      </c>
      <c r="AS65" s="14">
        <v>100.4</v>
      </c>
      <c r="AT65" s="14">
        <v>91.01</v>
      </c>
      <c r="AU65" s="14">
        <v>98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98.8</v>
      </c>
      <c r="F66" s="14">
        <v>99.8</v>
      </c>
      <c r="G66" s="14">
        <v>104.66</v>
      </c>
      <c r="H66" s="14">
        <v>100.2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98.4</v>
      </c>
      <c r="O66" s="14">
        <v>99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</v>
      </c>
      <c r="Y66" s="14">
        <v>100.67</v>
      </c>
      <c r="Z66" s="14">
        <v>99.5</v>
      </c>
      <c r="AA66" s="14">
        <v>99.4</v>
      </c>
      <c r="AB66" s="14">
        <v>93.13</v>
      </c>
      <c r="AC66" s="14">
        <v>96.3</v>
      </c>
      <c r="AD66" s="14">
        <v>98.4</v>
      </c>
      <c r="AE66" s="14">
        <v>92.09</v>
      </c>
      <c r="AF66" s="14">
        <v>96.6</v>
      </c>
      <c r="AG66" s="14">
        <v>98.7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97.8</v>
      </c>
      <c r="AM66" s="14">
        <v>98.5</v>
      </c>
      <c r="AN66" s="14">
        <v>95.56</v>
      </c>
      <c r="AO66" s="14">
        <v>99.7</v>
      </c>
      <c r="AP66" s="14">
        <v>99.4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98.9</v>
      </c>
      <c r="AV66" s="14">
        <v>99.1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100.6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100.8</v>
      </c>
      <c r="O67" s="14">
        <v>99.5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100.1</v>
      </c>
      <c r="X67" s="14">
        <v>99.6</v>
      </c>
      <c r="Y67" s="14">
        <v>137.76</v>
      </c>
      <c r="Z67" s="14">
        <v>101</v>
      </c>
      <c r="AA67" s="14">
        <v>100</v>
      </c>
      <c r="AB67" s="14">
        <v>131.69</v>
      </c>
      <c r="AC67" s="14">
        <v>104.6</v>
      </c>
      <c r="AD67" s="14">
        <v>99.7</v>
      </c>
      <c r="AE67" s="14">
        <v>136.54</v>
      </c>
      <c r="AF67" s="14">
        <v>101.7</v>
      </c>
      <c r="AG67" s="14">
        <v>99.5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</v>
      </c>
      <c r="AM67" s="14">
        <v>99.2</v>
      </c>
      <c r="AN67" s="14">
        <v>137.8</v>
      </c>
      <c r="AO67" s="14">
        <v>103.2</v>
      </c>
      <c r="AP67" s="14">
        <v>99.6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100.7</v>
      </c>
      <c r="AV67" s="14">
        <v>99.8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98.2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100.1</v>
      </c>
      <c r="O68" s="14">
        <v>100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100.2</v>
      </c>
      <c r="U68" s="14">
        <v>100.3</v>
      </c>
      <c r="V68" s="14">
        <v>114.91</v>
      </c>
      <c r="W68" s="14">
        <v>100</v>
      </c>
      <c r="X68" s="14">
        <v>100.1</v>
      </c>
      <c r="Y68" s="14">
        <v>117.51</v>
      </c>
      <c r="Z68" s="14">
        <v>99.8</v>
      </c>
      <c r="AA68" s="14">
        <v>100.1</v>
      </c>
      <c r="AB68" s="14">
        <v>109.31</v>
      </c>
      <c r="AC68" s="14">
        <v>97.8</v>
      </c>
      <c r="AD68" s="14">
        <v>100.8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97.1</v>
      </c>
      <c r="AP68" s="14">
        <v>99.8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99.9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99.3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100.8</v>
      </c>
      <c r="O69" s="14">
        <v>100.4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100.7</v>
      </c>
      <c r="V69" s="14">
        <v>95.01</v>
      </c>
      <c r="W69" s="14">
        <v>100.9</v>
      </c>
      <c r="X69" s="14">
        <v>100.5</v>
      </c>
      <c r="Y69" s="14">
        <v>92.8</v>
      </c>
      <c r="Z69" s="14">
        <v>100.1</v>
      </c>
      <c r="AA69" s="14">
        <v>100.2</v>
      </c>
      <c r="AB69" s="14">
        <v>99.8</v>
      </c>
      <c r="AC69" s="14">
        <v>100.9</v>
      </c>
      <c r="AD69" s="14">
        <v>101.8</v>
      </c>
      <c r="AE69" s="14">
        <v>93.48</v>
      </c>
      <c r="AF69" s="14">
        <v>99.9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101.5</v>
      </c>
      <c r="AN69" s="14">
        <v>90.44</v>
      </c>
      <c r="AO69" s="14">
        <v>98</v>
      </c>
      <c r="AP69" s="14">
        <v>100.2</v>
      </c>
      <c r="AQ69" s="14">
        <v>102.94</v>
      </c>
      <c r="AR69" s="14">
        <v>101.1</v>
      </c>
      <c r="AS69" s="14">
        <v>101.1</v>
      </c>
      <c r="AT69" s="14">
        <v>96.82</v>
      </c>
      <c r="AU69" s="14">
        <v>101</v>
      </c>
      <c r="AV69" s="14">
        <v>101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100.8</v>
      </c>
      <c r="O70" s="14">
        <v>100.9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101.3</v>
      </c>
      <c r="X70" s="14">
        <v>100.9</v>
      </c>
      <c r="Y70" s="14">
        <v>95.41</v>
      </c>
      <c r="Z70" s="14">
        <v>99.9</v>
      </c>
      <c r="AA70" s="14">
        <v>100.4</v>
      </c>
      <c r="AB70" s="14">
        <v>102.7</v>
      </c>
      <c r="AC70" s="14">
        <v>107</v>
      </c>
      <c r="AD70" s="14">
        <v>102.8</v>
      </c>
      <c r="AE70" s="14">
        <v>98.92</v>
      </c>
      <c r="AF70" s="14">
        <v>102.8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103.5</v>
      </c>
      <c r="AP70" s="14">
        <v>100.8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102</v>
      </c>
      <c r="AV70" s="14">
        <v>101.7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99.6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101.3</v>
      </c>
      <c r="O71" s="14">
        <v>101.4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102</v>
      </c>
      <c r="U71" s="14">
        <v>101.7</v>
      </c>
      <c r="V71" s="14">
        <v>92.91</v>
      </c>
      <c r="W71" s="14">
        <v>101.3</v>
      </c>
      <c r="X71" s="14">
        <v>101.3</v>
      </c>
      <c r="Y71" s="14">
        <v>89.11</v>
      </c>
      <c r="Z71" s="14">
        <v>100.4</v>
      </c>
      <c r="AA71" s="14">
        <v>101.1</v>
      </c>
      <c r="AB71" s="14">
        <v>94.78</v>
      </c>
      <c r="AC71" s="14">
        <v>100.2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100.6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102.2</v>
      </c>
      <c r="AV71" s="14">
        <v>102.3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105.4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100.6</v>
      </c>
      <c r="L72" s="14">
        <v>100.1</v>
      </c>
      <c r="M72" s="14">
        <v>88.99</v>
      </c>
      <c r="N72" s="14">
        <v>101.7</v>
      </c>
      <c r="O72" s="14">
        <v>101.8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102</v>
      </c>
      <c r="U72" s="14">
        <v>102.1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104.9</v>
      </c>
      <c r="AE72" s="14">
        <v>93.89</v>
      </c>
      <c r="AF72" s="14">
        <v>103.5</v>
      </c>
      <c r="AG72" s="14">
        <v>103.9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</v>
      </c>
      <c r="AN72" s="14">
        <v>95.82</v>
      </c>
      <c r="AO72" s="14">
        <v>101.9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102.4</v>
      </c>
      <c r="AV72" s="14">
        <v>102.9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102.1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103.3</v>
      </c>
      <c r="O73" s="14">
        <v>102.3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102.3</v>
      </c>
      <c r="U73" s="14">
        <v>102.6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103</v>
      </c>
      <c r="AB73" s="14">
        <v>116.41</v>
      </c>
      <c r="AC73" s="14">
        <v>109.4</v>
      </c>
      <c r="AD73" s="14">
        <v>106.3</v>
      </c>
      <c r="AE73" s="14">
        <v>113.16</v>
      </c>
      <c r="AF73" s="14">
        <v>104.4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104.2</v>
      </c>
      <c r="AP73" s="14">
        <v>102.6</v>
      </c>
      <c r="AQ73" s="14">
        <v>103.93</v>
      </c>
      <c r="AR73" s="14">
        <v>101.1</v>
      </c>
      <c r="AS73" s="14">
        <v>101.9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103.6</v>
      </c>
      <c r="F74" s="14">
        <v>102.5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103.5</v>
      </c>
      <c r="O74" s="14">
        <v>102.8</v>
      </c>
      <c r="P74" s="14">
        <v>95.33</v>
      </c>
      <c r="Q74" s="14">
        <v>102.7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</v>
      </c>
      <c r="Y74" s="14">
        <v>96.68</v>
      </c>
      <c r="Z74" s="14">
        <v>103.9</v>
      </c>
      <c r="AA74" s="14">
        <v>103.5</v>
      </c>
      <c r="AB74" s="14">
        <v>95.2</v>
      </c>
      <c r="AC74" s="14">
        <v>105.3</v>
      </c>
      <c r="AD74" s="14">
        <v>107.9</v>
      </c>
      <c r="AE74" s="14">
        <v>96.14</v>
      </c>
      <c r="AF74" s="14">
        <v>106.8</v>
      </c>
      <c r="AG74" s="14">
        <v>105.9</v>
      </c>
      <c r="AH74" s="14">
        <v>94.77</v>
      </c>
      <c r="AI74" s="14">
        <v>105.5</v>
      </c>
      <c r="AJ74" s="14">
        <v>105.5</v>
      </c>
      <c r="AK74" s="14">
        <v>93.64</v>
      </c>
      <c r="AL74" s="14">
        <v>106.8</v>
      </c>
      <c r="AM74" s="14">
        <v>106</v>
      </c>
      <c r="AN74" s="14">
        <v>87.13</v>
      </c>
      <c r="AO74" s="14">
        <v>101.7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104.5</v>
      </c>
      <c r="AV74" s="14">
        <v>104.1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104.6</v>
      </c>
      <c r="O75" s="14">
        <v>103.2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105.5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103.9</v>
      </c>
      <c r="AA75" s="14">
        <v>103.7</v>
      </c>
      <c r="AB75" s="14">
        <v>104.64</v>
      </c>
      <c r="AC75" s="14">
        <v>109.8</v>
      </c>
      <c r="AD75" s="14">
        <v>109.2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103.9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105.6</v>
      </c>
      <c r="AV75" s="14">
        <v>104.7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100.4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105.3</v>
      </c>
      <c r="O76" s="14">
        <v>103.6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104.1</v>
      </c>
      <c r="U76" s="14">
        <v>104.6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103.4</v>
      </c>
      <c r="AA76" s="14">
        <v>103.8</v>
      </c>
      <c r="AB76" s="14">
        <v>108.24</v>
      </c>
      <c r="AC76" s="14">
        <v>112.8</v>
      </c>
      <c r="AD76" s="14">
        <v>110</v>
      </c>
      <c r="AE76" s="14">
        <v>118.49</v>
      </c>
      <c r="AF76" s="14">
        <v>109.9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108.1</v>
      </c>
      <c r="AM76" s="14">
        <v>107.6</v>
      </c>
      <c r="AN76" s="14">
        <v>105.63</v>
      </c>
      <c r="AO76" s="14">
        <v>104.9</v>
      </c>
      <c r="AP76" s="14">
        <v>103.2</v>
      </c>
      <c r="AQ76" s="14">
        <v>103.18</v>
      </c>
      <c r="AR76" s="14">
        <v>103.2</v>
      </c>
      <c r="AS76" s="14">
        <v>102.9</v>
      </c>
      <c r="AT76" s="14">
        <v>111.51</v>
      </c>
      <c r="AU76" s="14">
        <v>105.8</v>
      </c>
      <c r="AV76" s="14">
        <v>105.1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105</v>
      </c>
      <c r="O77" s="14">
        <v>103.9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105.9</v>
      </c>
      <c r="U77" s="14">
        <v>105.1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104.6</v>
      </c>
      <c r="AA77" s="14">
        <v>103.9</v>
      </c>
      <c r="AB77" s="14">
        <v>101.09</v>
      </c>
      <c r="AC77" s="14">
        <v>108.5</v>
      </c>
      <c r="AD77" s="14">
        <v>110.5</v>
      </c>
      <c r="AE77" s="14">
        <v>100.49</v>
      </c>
      <c r="AF77" s="14">
        <v>107.6</v>
      </c>
      <c r="AG77" s="14">
        <v>108.2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101.9</v>
      </c>
      <c r="AP77" s="14">
        <v>103.1</v>
      </c>
      <c r="AQ77" s="14">
        <v>102.71</v>
      </c>
      <c r="AR77" s="14">
        <v>104</v>
      </c>
      <c r="AS77" s="14">
        <v>103.1</v>
      </c>
      <c r="AT77" s="14">
        <v>98.89</v>
      </c>
      <c r="AU77" s="14">
        <v>105.8</v>
      </c>
      <c r="AV77" s="14">
        <v>105.4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104.8</v>
      </c>
      <c r="O78" s="14">
        <v>104.2</v>
      </c>
      <c r="P78" s="14">
        <v>115.29</v>
      </c>
      <c r="Q78" s="14">
        <v>103</v>
      </c>
      <c r="R78" s="14">
        <v>103.1</v>
      </c>
      <c r="S78" s="14">
        <v>109.33</v>
      </c>
      <c r="T78" s="14">
        <v>105.5</v>
      </c>
      <c r="U78" s="14">
        <v>105.5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103.1</v>
      </c>
      <c r="AA78" s="14">
        <v>104</v>
      </c>
      <c r="AB78" s="14">
        <v>106.47</v>
      </c>
      <c r="AC78" s="14">
        <v>110.1</v>
      </c>
      <c r="AD78" s="14">
        <v>110.7</v>
      </c>
      <c r="AE78" s="14">
        <v>106.06</v>
      </c>
      <c r="AF78" s="14">
        <v>110.1</v>
      </c>
      <c r="AG78" s="14">
        <v>108.7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102.5</v>
      </c>
      <c r="AP78" s="14">
        <v>103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105.2</v>
      </c>
      <c r="AV78" s="14">
        <v>105.6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105.2</v>
      </c>
      <c r="F79" s="14">
        <v>103.4</v>
      </c>
      <c r="G79" s="14">
        <v>126.53</v>
      </c>
      <c r="H79" s="14">
        <v>102.1</v>
      </c>
      <c r="I79" s="14">
        <v>102.3</v>
      </c>
      <c r="J79" s="14">
        <v>141.21</v>
      </c>
      <c r="K79" s="14">
        <v>100.2</v>
      </c>
      <c r="L79" s="14">
        <v>100.4</v>
      </c>
      <c r="M79" s="14">
        <v>149.23</v>
      </c>
      <c r="N79" s="14">
        <v>106.1</v>
      </c>
      <c r="O79" s="14">
        <v>104.5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106.8</v>
      </c>
      <c r="U79" s="14">
        <v>105.8</v>
      </c>
      <c r="V79" s="14">
        <v>140.25</v>
      </c>
      <c r="W79" s="14">
        <v>103</v>
      </c>
      <c r="X79" s="14">
        <v>102.7</v>
      </c>
      <c r="Y79" s="14">
        <v>140.75</v>
      </c>
      <c r="Z79" s="14">
        <v>104.9</v>
      </c>
      <c r="AA79" s="14">
        <v>104.1</v>
      </c>
      <c r="AB79" s="14">
        <v>145.45</v>
      </c>
      <c r="AC79" s="14">
        <v>114.6</v>
      </c>
      <c r="AD79" s="14">
        <v>110.5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108.1</v>
      </c>
      <c r="AN79" s="14">
        <v>139.38</v>
      </c>
      <c r="AO79" s="14">
        <v>103.7</v>
      </c>
      <c r="AP79" s="14">
        <v>103</v>
      </c>
      <c r="AQ79" s="14">
        <v>129.71</v>
      </c>
      <c r="AR79" s="14">
        <v>104.7</v>
      </c>
      <c r="AS79" s="14">
        <v>103.3</v>
      </c>
      <c r="AT79" s="14">
        <v>138.5</v>
      </c>
      <c r="AU79" s="14">
        <v>106.1</v>
      </c>
      <c r="AV79" s="14">
        <v>105.8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103.7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105.2</v>
      </c>
      <c r="O80" s="14">
        <v>104.7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105.7</v>
      </c>
      <c r="U80" s="14">
        <v>105.8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103.5</v>
      </c>
      <c r="AA80" s="14">
        <v>104.1</v>
      </c>
      <c r="AB80" s="14">
        <v>119.01</v>
      </c>
      <c r="AC80" s="14">
        <v>106.5</v>
      </c>
      <c r="AD80" s="14">
        <v>110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106.9</v>
      </c>
      <c r="AJ80" s="14">
        <v>107.1</v>
      </c>
      <c r="AK80" s="14">
        <v>133.6</v>
      </c>
      <c r="AL80" s="14">
        <v>108.5</v>
      </c>
      <c r="AM80" s="14">
        <v>107.6</v>
      </c>
      <c r="AN80" s="14">
        <v>107.73</v>
      </c>
      <c r="AO80" s="14">
        <v>102.8</v>
      </c>
      <c r="AP80" s="14">
        <v>103</v>
      </c>
      <c r="AQ80" s="14">
        <v>114.5</v>
      </c>
      <c r="AR80" s="14">
        <v>103.2</v>
      </c>
      <c r="AS80" s="14">
        <v>103.3</v>
      </c>
      <c r="AT80" s="14">
        <v>113.22</v>
      </c>
      <c r="AU80" s="14">
        <v>106</v>
      </c>
      <c r="AV80" s="14">
        <v>105.9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104.5</v>
      </c>
      <c r="F81" s="14">
        <v>103.4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105.6</v>
      </c>
      <c r="O81" s="14">
        <v>104.8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105.8</v>
      </c>
      <c r="V81" s="14">
        <v>98.15</v>
      </c>
      <c r="W81" s="14">
        <v>103</v>
      </c>
      <c r="X81" s="14">
        <v>102.9</v>
      </c>
      <c r="Y81" s="14">
        <v>98.51</v>
      </c>
      <c r="Z81" s="14">
        <v>104.5</v>
      </c>
      <c r="AA81" s="14">
        <v>104.1</v>
      </c>
      <c r="AB81" s="14">
        <v>110</v>
      </c>
      <c r="AC81" s="14">
        <v>111.2</v>
      </c>
      <c r="AD81" s="14">
        <v>109.5</v>
      </c>
      <c r="AE81" s="14">
        <v>108.92</v>
      </c>
      <c r="AF81" s="14">
        <v>111.2</v>
      </c>
      <c r="AG81" s="14">
        <v>109.6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104.2</v>
      </c>
      <c r="AP81" s="14">
        <v>102.7</v>
      </c>
      <c r="AQ81" s="14">
        <v>108.24</v>
      </c>
      <c r="AR81" s="14">
        <v>103.7</v>
      </c>
      <c r="AS81" s="14">
        <v>103.3</v>
      </c>
      <c r="AT81" s="14">
        <v>104.67</v>
      </c>
      <c r="AU81" s="14">
        <v>106.3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102.2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105.7</v>
      </c>
      <c r="O82" s="14">
        <v>105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105.9</v>
      </c>
      <c r="U82" s="14">
        <v>105.8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104.2</v>
      </c>
      <c r="AA82" s="14">
        <v>104</v>
      </c>
      <c r="AB82" s="14">
        <v>101.79</v>
      </c>
      <c r="AC82" s="14">
        <v>108.5</v>
      </c>
      <c r="AD82" s="14">
        <v>109.3</v>
      </c>
      <c r="AE82" s="14">
        <v>99.7</v>
      </c>
      <c r="AF82" s="14">
        <v>109.6</v>
      </c>
      <c r="AG82" s="14">
        <v>109.7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105.8</v>
      </c>
      <c r="AV82" s="14">
        <v>106.1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102.6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105.8</v>
      </c>
      <c r="O83" s="14">
        <v>105.1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105.5</v>
      </c>
      <c r="U83" s="14">
        <v>105.9</v>
      </c>
      <c r="V83" s="14">
        <v>96.04</v>
      </c>
      <c r="W83" s="14">
        <v>103.4</v>
      </c>
      <c r="X83" s="14">
        <v>103.1</v>
      </c>
      <c r="Y83" s="14">
        <v>92.18</v>
      </c>
      <c r="Z83" s="14">
        <v>103.5</v>
      </c>
      <c r="AA83" s="14">
        <v>103.7</v>
      </c>
      <c r="AB83" s="14">
        <v>102.25</v>
      </c>
      <c r="AC83" s="14">
        <v>107.5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106.4</v>
      </c>
      <c r="AJ83" s="14">
        <v>106.8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101</v>
      </c>
      <c r="AP83" s="14">
        <v>101.9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106.5</v>
      </c>
      <c r="AV83" s="14">
        <v>106.2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101.6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106.1</v>
      </c>
      <c r="O84" s="14">
        <v>105.2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106.6</v>
      </c>
      <c r="U84" s="14">
        <v>105.9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104.1</v>
      </c>
      <c r="AA84" s="14">
        <v>103.3</v>
      </c>
      <c r="AB84" s="14">
        <v>109.19</v>
      </c>
      <c r="AC84" s="14">
        <v>113.7</v>
      </c>
      <c r="AD84" s="14">
        <v>109.4</v>
      </c>
      <c r="AE84" s="14">
        <v>105.15</v>
      </c>
      <c r="AF84" s="14">
        <v>110.8</v>
      </c>
      <c r="AG84" s="14">
        <v>109.9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102.4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106.8</v>
      </c>
      <c r="AV84" s="14">
        <v>106.2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103.3</v>
      </c>
      <c r="F85" s="14">
        <v>103.3</v>
      </c>
      <c r="G85" s="14">
        <v>110.79</v>
      </c>
      <c r="H85" s="14">
        <v>105.6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104</v>
      </c>
      <c r="O85" s="14">
        <v>105.2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104.9</v>
      </c>
      <c r="U85" s="14">
        <v>105.9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101.8</v>
      </c>
      <c r="AA85" s="14">
        <v>102.7</v>
      </c>
      <c r="AB85" s="14">
        <v>112.33</v>
      </c>
      <c r="AC85" s="14">
        <v>106.9</v>
      </c>
      <c r="AD85" s="14">
        <v>109</v>
      </c>
      <c r="AE85" s="14">
        <v>112.2</v>
      </c>
      <c r="AF85" s="14">
        <v>107.8</v>
      </c>
      <c r="AG85" s="14">
        <v>109.9</v>
      </c>
      <c r="AH85" s="14">
        <v>109.85</v>
      </c>
      <c r="AI85" s="14">
        <v>109.1</v>
      </c>
      <c r="AJ85" s="14">
        <v>106.4</v>
      </c>
      <c r="AK85" s="14">
        <v>112.4</v>
      </c>
      <c r="AL85" s="14">
        <v>103.9</v>
      </c>
      <c r="AM85" s="14">
        <v>103.8</v>
      </c>
      <c r="AN85" s="14">
        <v>106.02</v>
      </c>
      <c r="AO85" s="14">
        <v>100.9</v>
      </c>
      <c r="AP85" s="14">
        <v>101.2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105.8</v>
      </c>
      <c r="AV85" s="14">
        <v>106.1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101.6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104.5</v>
      </c>
      <c r="O86" s="14">
        <v>105.3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106.4</v>
      </c>
      <c r="U86" s="14">
        <v>106.2</v>
      </c>
      <c r="V86" s="14">
        <v>88.97</v>
      </c>
      <c r="W86" s="14">
        <v>103.5</v>
      </c>
      <c r="X86" s="14">
        <v>103.6</v>
      </c>
      <c r="Y86" s="14">
        <v>94.58</v>
      </c>
      <c r="Z86" s="14">
        <v>102.1</v>
      </c>
      <c r="AA86" s="14">
        <v>102.5</v>
      </c>
      <c r="AB86" s="14">
        <v>98.57</v>
      </c>
      <c r="AC86" s="14">
        <v>107.4</v>
      </c>
      <c r="AD86" s="14">
        <v>108.8</v>
      </c>
      <c r="AE86" s="14">
        <v>97.78</v>
      </c>
      <c r="AF86" s="14">
        <v>109.2</v>
      </c>
      <c r="AG86" s="14">
        <v>110.1</v>
      </c>
      <c r="AH86" s="14">
        <v>94.78</v>
      </c>
      <c r="AI86" s="14">
        <v>105.6</v>
      </c>
      <c r="AJ86" s="14">
        <v>106</v>
      </c>
      <c r="AK86" s="14">
        <v>88.41</v>
      </c>
      <c r="AL86" s="14">
        <v>102.1</v>
      </c>
      <c r="AM86" s="14">
        <v>103.9</v>
      </c>
      <c r="AN86" s="14">
        <v>87.59</v>
      </c>
      <c r="AO86" s="14">
        <v>99.9</v>
      </c>
      <c r="AP86" s="14">
        <v>101.1</v>
      </c>
      <c r="AQ86" s="14">
        <v>92.02</v>
      </c>
      <c r="AR86" s="14">
        <v>102</v>
      </c>
      <c r="AS86" s="14">
        <v>103.1</v>
      </c>
      <c r="AT86" s="14">
        <v>95.7</v>
      </c>
      <c r="AU86" s="14">
        <v>105.4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94.6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100.7</v>
      </c>
      <c r="L87" s="14">
        <v>100.5</v>
      </c>
      <c r="M87" s="14">
        <v>90</v>
      </c>
      <c r="N87" s="14">
        <v>104.9</v>
      </c>
      <c r="O87" s="14">
        <v>105.5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106.1</v>
      </c>
      <c r="U87" s="14">
        <v>106.6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101.5</v>
      </c>
      <c r="AA87" s="14">
        <v>102.9</v>
      </c>
      <c r="AB87" s="14">
        <v>103.51</v>
      </c>
      <c r="AC87" s="14">
        <v>109.3</v>
      </c>
      <c r="AD87" s="14">
        <v>109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101.9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105.2</v>
      </c>
      <c r="AV87" s="14">
        <v>106.2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106.7</v>
      </c>
      <c r="O88" s="14">
        <v>105.6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107.2</v>
      </c>
      <c r="U88" s="14">
        <v>107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104</v>
      </c>
      <c r="AA88" s="14">
        <v>103.8</v>
      </c>
      <c r="AB88" s="14">
        <v>105.36</v>
      </c>
      <c r="AC88" s="14">
        <v>111.8</v>
      </c>
      <c r="AD88" s="14">
        <v>109.4</v>
      </c>
      <c r="AE88" s="14">
        <v>117.46</v>
      </c>
      <c r="AF88" s="14">
        <v>112.5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101.8</v>
      </c>
      <c r="AP88" s="14">
        <v>101.3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106.8</v>
      </c>
      <c r="AV88" s="14">
        <v>106.3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103.2</v>
      </c>
      <c r="F89" s="14">
        <v>104.4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107.1</v>
      </c>
      <c r="O89" s="14">
        <v>105.8</v>
      </c>
      <c r="P89" s="14">
        <v>97.73</v>
      </c>
      <c r="Q89" s="14">
        <v>102.1</v>
      </c>
      <c r="R89" s="14">
        <v>102.3</v>
      </c>
      <c r="S89" s="14">
        <v>105.94</v>
      </c>
      <c r="T89" s="14">
        <v>107.3</v>
      </c>
      <c r="U89" s="14">
        <v>107.6</v>
      </c>
      <c r="V89" s="14">
        <v>95.96</v>
      </c>
      <c r="W89" s="14">
        <v>104.3</v>
      </c>
      <c r="X89" s="14">
        <v>104.3</v>
      </c>
      <c r="Y89" s="14">
        <v>99.17</v>
      </c>
      <c r="Z89" s="14">
        <v>105</v>
      </c>
      <c r="AA89" s="14">
        <v>105</v>
      </c>
      <c r="AB89" s="14">
        <v>100.33</v>
      </c>
      <c r="AC89" s="14">
        <v>106</v>
      </c>
      <c r="AD89" s="14">
        <v>109.8</v>
      </c>
      <c r="AE89" s="14">
        <v>105.3</v>
      </c>
      <c r="AF89" s="14">
        <v>110.3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</v>
      </c>
      <c r="AM89" s="14">
        <v>106.5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102.4</v>
      </c>
      <c r="AS89" s="14">
        <v>103.1</v>
      </c>
      <c r="AT89" s="14">
        <v>101.01</v>
      </c>
      <c r="AU89" s="14">
        <v>106.6</v>
      </c>
      <c r="AV89" s="14">
        <v>106.4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105.7</v>
      </c>
      <c r="F90" s="14">
        <v>104.6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107.2</v>
      </c>
      <c r="O90" s="14">
        <v>105.9</v>
      </c>
      <c r="P90" s="14">
        <v>120.82</v>
      </c>
      <c r="Q90" s="14">
        <v>102.6</v>
      </c>
      <c r="R90" s="14">
        <v>102.4</v>
      </c>
      <c r="S90" s="14">
        <v>115.85</v>
      </c>
      <c r="T90" s="14">
        <v>108.4</v>
      </c>
      <c r="U90" s="14">
        <v>108.1</v>
      </c>
      <c r="V90" s="14">
        <v>110.64</v>
      </c>
      <c r="W90" s="14">
        <v>104.9</v>
      </c>
      <c r="X90" s="14">
        <v>104.5</v>
      </c>
      <c r="Y90" s="14">
        <v>113.5</v>
      </c>
      <c r="Z90" s="14">
        <v>107.5</v>
      </c>
      <c r="AA90" s="14">
        <v>105.8</v>
      </c>
      <c r="AB90" s="14">
        <v>111.18</v>
      </c>
      <c r="AC90" s="14">
        <v>113.4</v>
      </c>
      <c r="AD90" s="14">
        <v>109.9</v>
      </c>
      <c r="AE90" s="14">
        <v>111.94</v>
      </c>
      <c r="AF90" s="14">
        <v>111.3</v>
      </c>
      <c r="AG90" s="14">
        <v>110.7</v>
      </c>
      <c r="AH90" s="14">
        <v>103.35</v>
      </c>
      <c r="AI90" s="14">
        <v>105.4</v>
      </c>
      <c r="AJ90" s="14">
        <v>105.3</v>
      </c>
      <c r="AK90" s="14">
        <v>108.07</v>
      </c>
      <c r="AL90" s="14">
        <v>106.9</v>
      </c>
      <c r="AM90" s="14">
        <v>107.4</v>
      </c>
      <c r="AN90" s="14">
        <v>101.52</v>
      </c>
      <c r="AO90" s="14">
        <v>102.6</v>
      </c>
      <c r="AP90" s="14">
        <v>101.4</v>
      </c>
      <c r="AQ90" s="14">
        <v>107.19</v>
      </c>
      <c r="AR90" s="14">
        <v>103.7</v>
      </c>
      <c r="AS90" s="14">
        <v>103.2</v>
      </c>
      <c r="AT90" s="14">
        <v>111.59</v>
      </c>
      <c r="AU90" s="14">
        <v>107.1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105.4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105.1</v>
      </c>
      <c r="O91" s="14">
        <v>106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108.5</v>
      </c>
      <c r="U91" s="14">
        <v>108.5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105.7</v>
      </c>
      <c r="AA91" s="14">
        <v>106</v>
      </c>
      <c r="AB91" s="14">
        <v>136.51</v>
      </c>
      <c r="AC91" s="14">
        <v>110.2</v>
      </c>
      <c r="AD91" s="14">
        <v>109.6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101.5</v>
      </c>
      <c r="AP91" s="14">
        <v>101.3</v>
      </c>
      <c r="AQ91" s="14">
        <v>121.96</v>
      </c>
      <c r="AR91" s="14">
        <v>102.1</v>
      </c>
      <c r="AS91" s="14">
        <v>103.2</v>
      </c>
      <c r="AT91" s="14">
        <v>131.35</v>
      </c>
      <c r="AU91" s="14">
        <v>106.1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102.1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105.5</v>
      </c>
      <c r="O92" s="14">
        <v>106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108.9</v>
      </c>
      <c r="U92" s="14">
        <v>109</v>
      </c>
      <c r="V92" s="14">
        <v>119.41</v>
      </c>
      <c r="W92" s="14">
        <v>104.9</v>
      </c>
      <c r="X92" s="14">
        <v>104.9</v>
      </c>
      <c r="Y92" s="14">
        <v>125.19</v>
      </c>
      <c r="Z92" s="14">
        <v>105.7</v>
      </c>
      <c r="AA92" s="14">
        <v>106.1</v>
      </c>
      <c r="AB92" s="14">
        <v>121.18</v>
      </c>
      <c r="AC92" s="14">
        <v>106.2</v>
      </c>
      <c r="AD92" s="14">
        <v>109.1</v>
      </c>
      <c r="AE92" s="14">
        <v>116.55</v>
      </c>
      <c r="AF92" s="14">
        <v>109.7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100.1</v>
      </c>
      <c r="AP92" s="14">
        <v>101.1</v>
      </c>
      <c r="AQ92" s="14">
        <v>115.67</v>
      </c>
      <c r="AR92" s="14">
        <v>103.7</v>
      </c>
      <c r="AS92" s="14">
        <v>103.4</v>
      </c>
      <c r="AT92" s="14">
        <v>116.11</v>
      </c>
      <c r="AU92" s="14">
        <v>106.8</v>
      </c>
      <c r="AV92" s="14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105.1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</v>
      </c>
      <c r="M93" s="14">
        <v>100.56</v>
      </c>
      <c r="N93" s="14">
        <v>105.3</v>
      </c>
      <c r="O93" s="14">
        <v>106.2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109.2</v>
      </c>
      <c r="U93" s="14">
        <v>109.4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106.7</v>
      </c>
      <c r="AA93" s="14">
        <v>106.4</v>
      </c>
      <c r="AB93" s="14">
        <v>107.77</v>
      </c>
      <c r="AC93" s="14">
        <v>111</v>
      </c>
      <c r="AD93" s="14">
        <v>108.7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104.9</v>
      </c>
      <c r="AJ93" s="14">
        <v>105.4</v>
      </c>
      <c r="AK93" s="14">
        <v>94.34</v>
      </c>
      <c r="AL93" s="14">
        <v>113</v>
      </c>
      <c r="AM93" s="14">
        <v>111.5</v>
      </c>
      <c r="AN93" s="14">
        <v>98.7</v>
      </c>
      <c r="AO93" s="14">
        <v>102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106.2</v>
      </c>
      <c r="AV93" s="14">
        <v>106.8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104.7</v>
      </c>
      <c r="F94" s="14">
        <v>105.5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105.9</v>
      </c>
      <c r="O94" s="14">
        <v>106.3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110.8</v>
      </c>
      <c r="U94" s="14">
        <v>109.9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106.7</v>
      </c>
      <c r="AA94" s="14">
        <v>106.7</v>
      </c>
      <c r="AB94" s="14">
        <v>101.35</v>
      </c>
      <c r="AC94" s="14">
        <v>107.8</v>
      </c>
      <c r="AD94" s="14">
        <v>108.7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105.5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100.5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106.9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106.4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105.8</v>
      </c>
      <c r="O95" s="14">
        <v>106.5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109.6</v>
      </c>
      <c r="U95" s="14">
        <v>110.1</v>
      </c>
      <c r="V95" s="14">
        <v>99.98</v>
      </c>
      <c r="W95" s="14">
        <v>105.6</v>
      </c>
      <c r="X95" s="14">
        <v>105.5</v>
      </c>
      <c r="Y95" s="14">
        <v>95.99</v>
      </c>
      <c r="Z95" s="14">
        <v>106.8</v>
      </c>
      <c r="AA95" s="14">
        <v>106.9</v>
      </c>
      <c r="AB95" s="14">
        <v>102.28</v>
      </c>
      <c r="AC95" s="14">
        <v>107</v>
      </c>
      <c r="AD95" s="14">
        <v>109.2</v>
      </c>
      <c r="AE95" s="14">
        <v>102.02</v>
      </c>
      <c r="AF95" s="14">
        <v>110.1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111.5</v>
      </c>
      <c r="AM95" s="14">
        <v>112.2</v>
      </c>
      <c r="AN95" s="14">
        <v>92.27</v>
      </c>
      <c r="AO95" s="14">
        <v>100.3</v>
      </c>
      <c r="AP95" s="14">
        <v>101</v>
      </c>
      <c r="AQ95" s="14">
        <v>96.69</v>
      </c>
      <c r="AR95" s="14">
        <v>103.1</v>
      </c>
      <c r="AS95" s="14">
        <v>103.8</v>
      </c>
      <c r="AT95" s="14">
        <v>98.77</v>
      </c>
      <c r="AU95" s="14">
        <v>106.3</v>
      </c>
      <c r="AV95" s="14">
        <v>107.1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106.3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108.5</v>
      </c>
      <c r="O96" s="14">
        <v>106.8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110.8</v>
      </c>
      <c r="U96" s="14">
        <v>110.4</v>
      </c>
      <c r="V96" s="14">
        <v>103.94</v>
      </c>
      <c r="W96" s="14">
        <v>106.1</v>
      </c>
      <c r="X96" s="14">
        <v>105.7</v>
      </c>
      <c r="Y96" s="14">
        <v>96.85</v>
      </c>
      <c r="Z96" s="14">
        <v>107.3</v>
      </c>
      <c r="AA96" s="14">
        <v>107</v>
      </c>
      <c r="AB96" s="14">
        <v>106.48</v>
      </c>
      <c r="AC96" s="14">
        <v>112.4</v>
      </c>
      <c r="AD96" s="14">
        <v>110</v>
      </c>
      <c r="AE96" s="14">
        <v>105.82</v>
      </c>
      <c r="AF96" s="14">
        <v>111.8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112.2</v>
      </c>
      <c r="AM96" s="14">
        <v>112.5</v>
      </c>
      <c r="AN96" s="14">
        <v>97.43</v>
      </c>
      <c r="AO96" s="14">
        <v>101.8</v>
      </c>
      <c r="AP96" s="14">
        <v>101.2</v>
      </c>
      <c r="AQ96" s="14">
        <v>95.84</v>
      </c>
      <c r="AR96" s="14">
        <v>104</v>
      </c>
      <c r="AS96" s="14">
        <v>104</v>
      </c>
      <c r="AT96" s="14">
        <v>102.94</v>
      </c>
      <c r="AU96" s="14">
        <v>108.1</v>
      </c>
      <c r="AV96" s="14">
        <v>107.3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103.1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108.1</v>
      </c>
      <c r="O97" s="14">
        <v>107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110.9</v>
      </c>
      <c r="U97" s="14">
        <v>110.4</v>
      </c>
      <c r="V97" s="14">
        <v>101.02</v>
      </c>
      <c r="W97" s="14">
        <v>106</v>
      </c>
      <c r="X97" s="14">
        <v>105.9</v>
      </c>
      <c r="Y97" s="14">
        <v>113.17</v>
      </c>
      <c r="Z97" s="14">
        <v>107.2</v>
      </c>
      <c r="AA97" s="14">
        <v>106.9</v>
      </c>
      <c r="AB97" s="14">
        <v>116.18</v>
      </c>
      <c r="AC97" s="14">
        <v>109.5</v>
      </c>
      <c r="AD97" s="14">
        <v>110.7</v>
      </c>
      <c r="AE97" s="14">
        <v>115.7</v>
      </c>
      <c r="AF97" s="14">
        <v>112.5</v>
      </c>
      <c r="AG97" s="14">
        <v>111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108.1</v>
      </c>
      <c r="AV97" s="14">
        <v>107.5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108.2</v>
      </c>
      <c r="O98" s="14">
        <v>107.1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110.1</v>
      </c>
      <c r="U98" s="14">
        <v>110.3</v>
      </c>
      <c r="V98" s="14">
        <v>96.8</v>
      </c>
      <c r="W98" s="14">
        <v>106.6</v>
      </c>
      <c r="X98" s="14">
        <v>106.1</v>
      </c>
      <c r="Y98" s="14">
        <v>100.34</v>
      </c>
      <c r="Z98" s="14">
        <v>107.3</v>
      </c>
      <c r="AA98" s="14">
        <v>106.5</v>
      </c>
      <c r="AB98" s="14">
        <v>104.36</v>
      </c>
      <c r="AC98" s="14">
        <v>113.6</v>
      </c>
      <c r="AD98" s="14">
        <v>110.6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102.6</v>
      </c>
      <c r="AP98" s="14">
        <v>101.6</v>
      </c>
      <c r="AQ98" s="14">
        <v>98.28</v>
      </c>
      <c r="AR98" s="14">
        <v>105</v>
      </c>
      <c r="AS98" s="14">
        <v>104.5</v>
      </c>
      <c r="AT98" s="14">
        <v>100.79</v>
      </c>
      <c r="AU98" s="14">
        <v>108.7</v>
      </c>
      <c r="AV98" s="14">
        <v>107.6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110.9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106.8</v>
      </c>
      <c r="O99" s="14">
        <v>107.2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109.3</v>
      </c>
      <c r="U99" s="14">
        <v>110.2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105.1</v>
      </c>
      <c r="AA99" s="14">
        <v>105.7</v>
      </c>
      <c r="AB99" s="14">
        <v>104.85</v>
      </c>
      <c r="AC99" s="14">
        <v>110.1</v>
      </c>
      <c r="AD99" s="14">
        <v>109.8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112.3</v>
      </c>
      <c r="AM99" s="14">
        <v>111.6</v>
      </c>
      <c r="AN99" s="14">
        <v>97.96</v>
      </c>
      <c r="AO99" s="14">
        <v>101.9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</v>
      </c>
      <c r="AV99" s="14">
        <v>107.6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105.5</v>
      </c>
      <c r="F100" s="14">
        <v>108.2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106.4</v>
      </c>
      <c r="O100" s="14">
        <v>107.4</v>
      </c>
      <c r="P100" s="14">
        <v>100.98</v>
      </c>
      <c r="Q100" s="14">
        <v>102.9</v>
      </c>
      <c r="R100" s="14">
        <v>102.8</v>
      </c>
      <c r="S100" s="14">
        <v>109.14</v>
      </c>
      <c r="T100" s="14">
        <v>109.3</v>
      </c>
      <c r="U100" s="14">
        <v>110.5</v>
      </c>
      <c r="V100" s="14">
        <v>95.56</v>
      </c>
      <c r="W100" s="14">
        <v>106.4</v>
      </c>
      <c r="X100" s="14">
        <v>106.5</v>
      </c>
      <c r="Y100" s="14">
        <v>92.26</v>
      </c>
      <c r="Z100" s="14">
        <v>104.1</v>
      </c>
      <c r="AA100" s="14">
        <v>105.2</v>
      </c>
      <c r="AB100" s="14">
        <v>99.57</v>
      </c>
      <c r="AC100" s="14">
        <v>105.9</v>
      </c>
      <c r="AD100" s="14">
        <v>109</v>
      </c>
      <c r="AE100" s="14">
        <v>105.47</v>
      </c>
      <c r="AF100" s="14">
        <v>108.5</v>
      </c>
      <c r="AG100" s="14">
        <v>111.1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109.3</v>
      </c>
      <c r="AM100" s="14">
        <v>109.8</v>
      </c>
      <c r="AN100" s="14">
        <v>90.53</v>
      </c>
      <c r="AO100" s="14">
        <v>92.4</v>
      </c>
      <c r="AP100" s="14">
        <v>101.6</v>
      </c>
      <c r="AQ100" s="14">
        <v>98.82</v>
      </c>
      <c r="AR100" s="14">
        <v>102.8</v>
      </c>
      <c r="AS100" s="14">
        <v>105.1</v>
      </c>
      <c r="AT100" s="14">
        <v>104.55</v>
      </c>
      <c r="AU100" s="14">
        <v>106.2</v>
      </c>
      <c r="AV100" s="14">
        <v>107.7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107.8</v>
      </c>
      <c r="F101" s="14">
        <v>108.6</v>
      </c>
      <c r="G101" s="14">
        <v>99.94</v>
      </c>
      <c r="H101" s="14">
        <v>108.6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106.2</v>
      </c>
      <c r="O101" s="14">
        <v>107.6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110.9</v>
      </c>
      <c r="U101" s="14">
        <v>111.5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104.6</v>
      </c>
      <c r="AA101" s="14">
        <v>105.6</v>
      </c>
      <c r="AB101" s="14">
        <v>102.98</v>
      </c>
      <c r="AC101" s="14">
        <v>108.4</v>
      </c>
      <c r="AD101" s="14">
        <v>108.8</v>
      </c>
      <c r="AE101" s="14">
        <v>107.78</v>
      </c>
      <c r="AF101" s="14">
        <v>111.1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108.2</v>
      </c>
      <c r="AM101" s="14">
        <v>108</v>
      </c>
      <c r="AN101" s="14">
        <v>96.03</v>
      </c>
      <c r="AO101" s="14">
        <v>101</v>
      </c>
      <c r="AP101" s="14">
        <v>101.6</v>
      </c>
      <c r="AQ101" s="14">
        <v>111.96</v>
      </c>
      <c r="AR101" s="14">
        <v>107</v>
      </c>
      <c r="AS101" s="14">
        <v>105.6</v>
      </c>
      <c r="AT101" s="14">
        <v>103.64</v>
      </c>
      <c r="AU101" s="14">
        <v>107.2</v>
      </c>
      <c r="AV101" s="14">
        <v>107.9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109.1</v>
      </c>
      <c r="G102" s="14">
        <v>113.19</v>
      </c>
      <c r="H102" s="14">
        <v>110.5</v>
      </c>
      <c r="I102" s="14">
        <v>110.1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109.5</v>
      </c>
      <c r="O102" s="14">
        <v>107.8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114.1</v>
      </c>
      <c r="U102" s="14">
        <v>112.6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107.4</v>
      </c>
      <c r="AA102" s="14">
        <v>106.3</v>
      </c>
      <c r="AB102" s="14">
        <v>107.36</v>
      </c>
      <c r="AC102" s="14">
        <v>111.5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106.9</v>
      </c>
      <c r="AJ102" s="14">
        <v>108</v>
      </c>
      <c r="AK102" s="14">
        <v>104.62</v>
      </c>
      <c r="AL102" s="14">
        <v>105.9</v>
      </c>
      <c r="AM102" s="14">
        <v>106.3</v>
      </c>
      <c r="AN102" s="14">
        <v>99.6</v>
      </c>
      <c r="AO102" s="14">
        <v>102.6</v>
      </c>
      <c r="AP102" s="14">
        <v>101.6</v>
      </c>
      <c r="AQ102" s="14">
        <v>108.27</v>
      </c>
      <c r="AR102" s="14">
        <v>106.8</v>
      </c>
      <c r="AS102" s="14">
        <v>106</v>
      </c>
      <c r="AT102" s="14">
        <v>112.99</v>
      </c>
      <c r="AU102" s="14">
        <v>108.9</v>
      </c>
      <c r="AV102" s="14">
        <v>108.2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107.3</v>
      </c>
      <c r="F103" s="14">
        <v>109.7</v>
      </c>
      <c r="G103" s="14">
        <v>133.6</v>
      </c>
      <c r="H103" s="14">
        <v>110.1</v>
      </c>
      <c r="I103" s="14">
        <v>110.4</v>
      </c>
      <c r="J103" s="14">
        <v>128.23</v>
      </c>
      <c r="K103" s="14">
        <v>99.3</v>
      </c>
      <c r="L103" s="14">
        <v>97.2</v>
      </c>
      <c r="M103" s="14">
        <v>129.45</v>
      </c>
      <c r="N103" s="14">
        <v>108.6</v>
      </c>
      <c r="O103" s="14">
        <v>108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113.2</v>
      </c>
      <c r="U103" s="14">
        <v>113.3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107.1</v>
      </c>
      <c r="AA103" s="14">
        <v>106.7</v>
      </c>
      <c r="AB103" s="14">
        <v>134.85</v>
      </c>
      <c r="AC103" s="14">
        <v>108.8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104.8</v>
      </c>
      <c r="AN103" s="14">
        <v>126.83</v>
      </c>
      <c r="AO103" s="14">
        <v>101.8</v>
      </c>
      <c r="AP103" s="14">
        <v>101.7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109.1</v>
      </c>
      <c r="AV103" s="14">
        <v>108.5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111.8</v>
      </c>
      <c r="F104" s="14">
        <v>110.3</v>
      </c>
      <c r="G104" s="14">
        <v>124.22</v>
      </c>
      <c r="H104" s="14">
        <v>111.1</v>
      </c>
      <c r="I104" s="14">
        <v>110.7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108.4</v>
      </c>
      <c r="O104" s="14">
        <v>108.2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113.9</v>
      </c>
      <c r="U104" s="14">
        <v>113.7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107</v>
      </c>
      <c r="AA104" s="14">
        <v>106.7</v>
      </c>
      <c r="AB104" s="14">
        <v>123.91</v>
      </c>
      <c r="AC104" s="14">
        <v>107</v>
      </c>
      <c r="AD104" s="14">
        <v>108.9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108.8</v>
      </c>
      <c r="AJ104" s="14">
        <v>109.1</v>
      </c>
      <c r="AK104" s="14">
        <v>135.43</v>
      </c>
      <c r="AL104" s="14">
        <v>103</v>
      </c>
      <c r="AM104" s="14">
        <v>104</v>
      </c>
      <c r="AN104" s="14">
        <v>116.06</v>
      </c>
      <c r="AO104" s="14">
        <v>100.6</v>
      </c>
      <c r="AP104" s="14">
        <v>101.7</v>
      </c>
      <c r="AQ104" s="14">
        <v>117.11</v>
      </c>
      <c r="AR104" s="14">
        <v>105.3</v>
      </c>
      <c r="AS104" s="14">
        <v>106.7</v>
      </c>
      <c r="AT104" s="14">
        <v>119.54</v>
      </c>
      <c r="AU104" s="14">
        <v>108.1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112.6</v>
      </c>
      <c r="F105" s="14">
        <v>110.7</v>
      </c>
      <c r="G105" s="14">
        <v>115.25</v>
      </c>
      <c r="H105" s="14">
        <v>111.2</v>
      </c>
      <c r="I105" s="14">
        <v>110.9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108.6</v>
      </c>
      <c r="O105" s="14">
        <v>108.5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108</v>
      </c>
      <c r="X105" s="14">
        <v>107.7</v>
      </c>
      <c r="Y105" s="14">
        <v>100.14</v>
      </c>
      <c r="Z105" s="14">
        <v>106.4</v>
      </c>
      <c r="AA105" s="14">
        <v>106.4</v>
      </c>
      <c r="AB105" s="14">
        <v>105.41</v>
      </c>
      <c r="AC105" s="14">
        <v>110.6</v>
      </c>
      <c r="AD105" s="14">
        <v>109.1</v>
      </c>
      <c r="AE105" s="14">
        <v>110.48</v>
      </c>
      <c r="AF105" s="14">
        <v>113.5</v>
      </c>
      <c r="AG105" s="14">
        <v>112.6</v>
      </c>
      <c r="AH105" s="14">
        <v>110.43</v>
      </c>
      <c r="AI105" s="14">
        <v>110.9</v>
      </c>
      <c r="AJ105" s="14">
        <v>109.7</v>
      </c>
      <c r="AK105" s="14">
        <v>81.45</v>
      </c>
      <c r="AL105" s="14">
        <v>103.8</v>
      </c>
      <c r="AM105" s="14">
        <v>103.7</v>
      </c>
      <c r="AN105" s="14">
        <v>97.99</v>
      </c>
      <c r="AO105" s="14">
        <v>102.8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109.2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111.5</v>
      </c>
      <c r="F106" s="14">
        <v>111</v>
      </c>
      <c r="G106" s="14">
        <v>105.61</v>
      </c>
      <c r="H106" s="14">
        <v>111.4</v>
      </c>
      <c r="I106" s="14">
        <v>111.1</v>
      </c>
      <c r="J106" s="14">
        <v>89.2</v>
      </c>
      <c r="K106" s="14">
        <v>96.3</v>
      </c>
      <c r="L106" s="14">
        <v>96.3</v>
      </c>
      <c r="M106" s="14">
        <v>102.11</v>
      </c>
      <c r="N106" s="14">
        <v>108.7</v>
      </c>
      <c r="O106" s="14">
        <v>108.7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113.4</v>
      </c>
      <c r="U106" s="14">
        <v>114.3</v>
      </c>
      <c r="V106" s="14">
        <v>101.29</v>
      </c>
      <c r="W106" s="14">
        <v>108</v>
      </c>
      <c r="X106" s="14">
        <v>107.9</v>
      </c>
      <c r="Y106" s="14">
        <v>99.61</v>
      </c>
      <c r="Z106" s="14">
        <v>105.3</v>
      </c>
      <c r="AA106" s="14">
        <v>106.4</v>
      </c>
      <c r="AB106" s="14">
        <v>102.08</v>
      </c>
      <c r="AC106" s="14">
        <v>108.1</v>
      </c>
      <c r="AD106" s="14">
        <v>109.2</v>
      </c>
      <c r="AE106" s="14">
        <v>102.41</v>
      </c>
      <c r="AF106" s="14">
        <v>111.8</v>
      </c>
      <c r="AG106" s="14">
        <v>112.9</v>
      </c>
      <c r="AH106" s="14">
        <v>115.48</v>
      </c>
      <c r="AI106" s="14">
        <v>110.1</v>
      </c>
      <c r="AJ106" s="14">
        <v>110.3</v>
      </c>
      <c r="AK106" s="14">
        <v>106.85</v>
      </c>
      <c r="AL106" s="14">
        <v>103.9</v>
      </c>
      <c r="AM106" s="14">
        <v>103.3</v>
      </c>
      <c r="AN106" s="14">
        <v>93.53</v>
      </c>
      <c r="AO106" s="14">
        <v>101.9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109.2</v>
      </c>
      <c r="AV106" s="14">
        <v>109.1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112.3</v>
      </c>
      <c r="F107" s="14">
        <v>111.1</v>
      </c>
      <c r="G107" s="14">
        <v>103.17</v>
      </c>
      <c r="H107" s="14">
        <v>111.4</v>
      </c>
      <c r="I107" s="14">
        <v>111.2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109.6</v>
      </c>
      <c r="O107" s="14">
        <v>108.9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115.2</v>
      </c>
      <c r="U107" s="14">
        <v>115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106.7</v>
      </c>
      <c r="AA107" s="14">
        <v>106.8</v>
      </c>
      <c r="AB107" s="14">
        <v>108.11</v>
      </c>
      <c r="AC107" s="14">
        <v>111.3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</v>
      </c>
      <c r="AP107" s="14">
        <v>101.6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109.8</v>
      </c>
      <c r="AV107" s="14">
        <v>109.3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109.3</v>
      </c>
      <c r="F108" s="14">
        <v>111.1</v>
      </c>
      <c r="G108" s="14">
        <v>100.64</v>
      </c>
      <c r="H108" s="14">
        <v>111.1</v>
      </c>
      <c r="I108" s="14">
        <v>111.3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107.8</v>
      </c>
      <c r="O108" s="14">
        <v>109.1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115.3</v>
      </c>
      <c r="U108" s="14">
        <v>115.8</v>
      </c>
      <c r="V108" s="14">
        <v>99.4</v>
      </c>
      <c r="W108" s="14">
        <v>108.5</v>
      </c>
      <c r="X108" s="14">
        <v>108.5</v>
      </c>
      <c r="Y108" s="14">
        <v>93.22</v>
      </c>
      <c r="Z108" s="14">
        <v>106.9</v>
      </c>
      <c r="AA108" s="14">
        <v>107.6</v>
      </c>
      <c r="AB108" s="14">
        <v>99.59</v>
      </c>
      <c r="AC108" s="14">
        <v>108</v>
      </c>
      <c r="AD108" s="14">
        <v>108.9</v>
      </c>
      <c r="AE108" s="14">
        <v>101.69</v>
      </c>
      <c r="AF108" s="14">
        <v>113.7</v>
      </c>
      <c r="AG108" s="14">
        <v>113.6</v>
      </c>
      <c r="AH108" s="14">
        <v>100.01</v>
      </c>
      <c r="AI108" s="14">
        <v>111.4</v>
      </c>
      <c r="AJ108" s="14">
        <v>111.5</v>
      </c>
      <c r="AK108" s="14">
        <v>90.55</v>
      </c>
      <c r="AL108" s="14">
        <v>102</v>
      </c>
      <c r="AM108" s="14">
        <v>102.8</v>
      </c>
      <c r="AN108" s="14">
        <v>92.4</v>
      </c>
      <c r="AO108" s="14">
        <v>100.9</v>
      </c>
      <c r="AP108" s="14">
        <v>101.6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108.6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111.2</v>
      </c>
      <c r="G109" s="14">
        <v>118.63</v>
      </c>
      <c r="H109" s="14">
        <v>111.5</v>
      </c>
      <c r="I109" s="14">
        <v>111.4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108.5</v>
      </c>
      <c r="O109" s="14">
        <v>109.4</v>
      </c>
      <c r="P109" s="14">
        <v>102.2</v>
      </c>
      <c r="Q109" s="14">
        <v>103.4</v>
      </c>
      <c r="R109" s="14">
        <v>103.6</v>
      </c>
      <c r="S109" s="14">
        <v>114.86</v>
      </c>
      <c r="T109" s="14">
        <v>117.2</v>
      </c>
      <c r="U109" s="14">
        <v>116.6</v>
      </c>
      <c r="V109" s="14">
        <v>108.41</v>
      </c>
      <c r="W109" s="14">
        <v>109.1</v>
      </c>
      <c r="X109" s="14">
        <v>108.7</v>
      </c>
      <c r="Y109" s="14">
        <v>120.46</v>
      </c>
      <c r="Z109" s="14">
        <v>110</v>
      </c>
      <c r="AA109" s="14">
        <v>108.5</v>
      </c>
      <c r="AB109" s="14">
        <v>116.02</v>
      </c>
      <c r="AC109" s="14">
        <v>106.6</v>
      </c>
      <c r="AD109" s="14">
        <v>108.9</v>
      </c>
      <c r="AE109" s="14">
        <v>119.84</v>
      </c>
      <c r="AF109" s="14">
        <v>115.8</v>
      </c>
      <c r="AG109" s="14">
        <v>113.9</v>
      </c>
      <c r="AH109" s="14">
        <v>104.95</v>
      </c>
      <c r="AI109" s="14">
        <v>111.5</v>
      </c>
      <c r="AJ109" s="14">
        <v>112.1</v>
      </c>
      <c r="AK109" s="14">
        <v>107.96</v>
      </c>
      <c r="AL109" s="14">
        <v>102.6</v>
      </c>
      <c r="AM109" s="14">
        <v>103.3</v>
      </c>
      <c r="AN109" s="14">
        <v>109.79</v>
      </c>
      <c r="AO109" s="14">
        <v>100.6</v>
      </c>
      <c r="AP109" s="14">
        <v>101.6</v>
      </c>
      <c r="AQ109" s="14">
        <v>110.3</v>
      </c>
      <c r="AR109" s="14">
        <v>109.6</v>
      </c>
      <c r="AS109" s="14">
        <v>109</v>
      </c>
      <c r="AT109" s="14">
        <v>110.03</v>
      </c>
      <c r="AU109" s="14">
        <v>109.4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111.2</v>
      </c>
      <c r="F110" s="14">
        <v>111.4</v>
      </c>
      <c r="G110" s="14">
        <v>104.55</v>
      </c>
      <c r="H110" s="14">
        <v>111.4</v>
      </c>
      <c r="I110" s="14">
        <v>111.4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109.4</v>
      </c>
      <c r="O110" s="14">
        <v>109.7</v>
      </c>
      <c r="P110" s="14">
        <v>98.08</v>
      </c>
      <c r="Q110" s="14">
        <v>103.7</v>
      </c>
      <c r="R110" s="14">
        <v>103.8</v>
      </c>
      <c r="S110" s="14">
        <v>111.37</v>
      </c>
      <c r="T110" s="14">
        <v>117.5</v>
      </c>
      <c r="U110" s="14">
        <v>117.2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109.3</v>
      </c>
      <c r="AA110" s="14">
        <v>108.7</v>
      </c>
      <c r="AB110" s="14">
        <v>101.63</v>
      </c>
      <c r="AC110" s="14">
        <v>111.9</v>
      </c>
      <c r="AD110" s="14">
        <v>109.2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113.1</v>
      </c>
      <c r="AJ110" s="14">
        <v>112.8</v>
      </c>
      <c r="AK110" s="14">
        <v>103.33</v>
      </c>
      <c r="AL110" s="14">
        <v>104.9</v>
      </c>
      <c r="AM110" s="14">
        <v>103.8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110.3</v>
      </c>
      <c r="AS110" s="14">
        <v>109.4</v>
      </c>
      <c r="AT110" s="14">
        <v>102.06</v>
      </c>
      <c r="AU110" s="14">
        <v>109.8</v>
      </c>
      <c r="AV110" s="14">
        <v>110.1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114.9</v>
      </c>
      <c r="F111" s="14">
        <v>111.4</v>
      </c>
      <c r="G111" s="14">
        <v>105.05</v>
      </c>
      <c r="H111" s="14">
        <v>110.9</v>
      </c>
      <c r="I111" s="14">
        <v>111.5</v>
      </c>
      <c r="J111" s="14">
        <v>91.94</v>
      </c>
      <c r="K111" s="14">
        <v>95.6</v>
      </c>
      <c r="L111" s="14">
        <v>95.6</v>
      </c>
      <c r="M111" s="14">
        <v>98.26</v>
      </c>
      <c r="N111" s="14">
        <v>110.9</v>
      </c>
      <c r="O111" s="14">
        <v>110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118.1</v>
      </c>
      <c r="U111" s="14">
        <v>117.7</v>
      </c>
      <c r="V111" s="14">
        <v>105.52</v>
      </c>
      <c r="W111" s="14">
        <v>109.5</v>
      </c>
      <c r="X111" s="14">
        <v>109.4</v>
      </c>
      <c r="Y111" s="14">
        <v>100.68</v>
      </c>
      <c r="Z111" s="14">
        <v>108.1</v>
      </c>
      <c r="AA111" s="14">
        <v>108.4</v>
      </c>
      <c r="AB111" s="14">
        <v>103.31</v>
      </c>
      <c r="AC111" s="14">
        <v>109</v>
      </c>
      <c r="AD111" s="14">
        <v>109.4</v>
      </c>
      <c r="AE111" s="14">
        <v>110.99</v>
      </c>
      <c r="AF111" s="14">
        <v>114.4</v>
      </c>
      <c r="AG111" s="14">
        <v>114.4</v>
      </c>
      <c r="AH111" s="14">
        <v>110.28</v>
      </c>
      <c r="AI111" s="14">
        <v>112.6</v>
      </c>
      <c r="AJ111" s="14">
        <v>113.5</v>
      </c>
      <c r="AK111" s="14">
        <v>103.21</v>
      </c>
      <c r="AL111" s="14">
        <v>103.6</v>
      </c>
      <c r="AM111" s="14">
        <v>104.3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110.1</v>
      </c>
      <c r="AS111" s="14">
        <v>109.7</v>
      </c>
      <c r="AT111" s="14">
        <v>104.39</v>
      </c>
      <c r="AU111" s="14">
        <v>110.8</v>
      </c>
      <c r="AV111" s="14">
        <v>110.5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110.2</v>
      </c>
      <c r="F112" s="14">
        <v>111.2</v>
      </c>
      <c r="G112" s="14">
        <v>105.48</v>
      </c>
      <c r="H112" s="14">
        <v>111.6</v>
      </c>
      <c r="I112" s="14">
        <v>111.6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111.4</v>
      </c>
      <c r="O112" s="14">
        <v>110.3</v>
      </c>
      <c r="P112" s="14">
        <v>104.85</v>
      </c>
      <c r="Q112" s="14">
        <v>104</v>
      </c>
      <c r="R112" s="14">
        <v>104.1</v>
      </c>
      <c r="S112" s="14">
        <v>125.16</v>
      </c>
      <c r="T112" s="14">
        <v>118.8</v>
      </c>
      <c r="U112" s="14">
        <v>117.7</v>
      </c>
      <c r="V112" s="14">
        <v>101.49</v>
      </c>
      <c r="W112" s="14">
        <v>109.9</v>
      </c>
      <c r="X112" s="14">
        <v>109.7</v>
      </c>
      <c r="Y112" s="14">
        <v>100.48</v>
      </c>
      <c r="Z112" s="14">
        <v>107.8</v>
      </c>
      <c r="AA112" s="14">
        <v>108.1</v>
      </c>
      <c r="AB112" s="14">
        <v>103.1</v>
      </c>
      <c r="AC112" s="14">
        <v>107.8</v>
      </c>
      <c r="AD112" s="14">
        <v>109.4</v>
      </c>
      <c r="AE112" s="14">
        <v>111.35</v>
      </c>
      <c r="AF112" s="14">
        <v>113.7</v>
      </c>
      <c r="AG112" s="14">
        <v>114.8</v>
      </c>
      <c r="AH112" s="14">
        <v>147.92</v>
      </c>
      <c r="AI112" s="14">
        <v>116</v>
      </c>
      <c r="AJ112" s="14">
        <v>114.2</v>
      </c>
      <c r="AK112" s="14">
        <v>95.64</v>
      </c>
      <c r="AL112" s="14">
        <v>103.8</v>
      </c>
      <c r="AM112" s="14">
        <v>104.9</v>
      </c>
      <c r="AN112" s="14">
        <v>95.33</v>
      </c>
      <c r="AO112" s="14">
        <v>100.1</v>
      </c>
      <c r="AP112" s="14">
        <v>101.6</v>
      </c>
      <c r="AQ112" s="14">
        <v>113.18</v>
      </c>
      <c r="AR112" s="14">
        <v>110</v>
      </c>
      <c r="AS112" s="14">
        <v>109.9</v>
      </c>
      <c r="AT112" s="14">
        <v>113.87</v>
      </c>
      <c r="AU112" s="14">
        <v>110.9</v>
      </c>
      <c r="AV112" s="14">
        <v>110.9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</v>
      </c>
      <c r="F113" s="14">
        <v>111</v>
      </c>
      <c r="G113" s="14">
        <v>108.26</v>
      </c>
      <c r="H113" s="14">
        <v>112.7</v>
      </c>
      <c r="I113" s="14">
        <v>111.6</v>
      </c>
      <c r="J113" s="14">
        <v>90.85</v>
      </c>
      <c r="K113" s="14">
        <v>94.8</v>
      </c>
      <c r="L113" s="14">
        <v>95.3</v>
      </c>
      <c r="M113" s="14">
        <v>126.92</v>
      </c>
      <c r="N113" s="14">
        <v>112.6</v>
      </c>
      <c r="O113" s="14">
        <v>110.6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116.7</v>
      </c>
      <c r="U113" s="14">
        <v>117.4</v>
      </c>
      <c r="V113" s="14">
        <v>111.46</v>
      </c>
      <c r="W113" s="14">
        <v>110.4</v>
      </c>
      <c r="X113" s="14">
        <v>110</v>
      </c>
      <c r="Y113" s="14">
        <v>103.88</v>
      </c>
      <c r="Z113" s="14">
        <v>107.4</v>
      </c>
      <c r="AA113" s="14">
        <v>108</v>
      </c>
      <c r="AB113" s="14">
        <v>107.9</v>
      </c>
      <c r="AC113" s="14">
        <v>112</v>
      </c>
      <c r="AD113" s="14">
        <v>109.5</v>
      </c>
      <c r="AE113" s="14">
        <v>118.9</v>
      </c>
      <c r="AF113" s="14">
        <v>115.5</v>
      </c>
      <c r="AG113" s="14">
        <v>115.2</v>
      </c>
      <c r="AH113" s="14">
        <v>107.45</v>
      </c>
      <c r="AI113" s="14">
        <v>113.6</v>
      </c>
      <c r="AJ113" s="14">
        <v>114.9</v>
      </c>
      <c r="AK113" s="14">
        <v>103.33</v>
      </c>
      <c r="AL113" s="14">
        <v>105.6</v>
      </c>
      <c r="AM113" s="14">
        <v>106</v>
      </c>
      <c r="AN113" s="14">
        <v>101.81</v>
      </c>
      <c r="AO113" s="14">
        <v>103.3</v>
      </c>
      <c r="AP113" s="14">
        <v>101.6</v>
      </c>
      <c r="AQ113" s="14">
        <v>112.14</v>
      </c>
      <c r="AR113" s="14">
        <v>109.1</v>
      </c>
      <c r="AS113" s="14">
        <v>110.1</v>
      </c>
      <c r="AT113" s="14">
        <v>112.49</v>
      </c>
      <c r="AU113" s="14">
        <v>111.5</v>
      </c>
      <c r="AV113" s="14">
        <v>111.2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108.7</v>
      </c>
      <c r="F114" s="14">
        <v>110.8</v>
      </c>
      <c r="G114" s="14">
        <v>112.74</v>
      </c>
      <c r="H114" s="14">
        <v>111.1</v>
      </c>
      <c r="I114" s="14">
        <v>111.6</v>
      </c>
      <c r="J114" s="14">
        <v>88.01</v>
      </c>
      <c r="K114" s="14">
        <v>94.6</v>
      </c>
      <c r="L114" s="14">
        <v>95.2</v>
      </c>
      <c r="M114" s="14">
        <v>104.41</v>
      </c>
      <c r="N114" s="14">
        <v>110.6</v>
      </c>
      <c r="O114" s="14">
        <v>110.8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116.1</v>
      </c>
      <c r="U114" s="14">
        <v>117.5</v>
      </c>
      <c r="V114" s="14">
        <v>109.84</v>
      </c>
      <c r="W114" s="14">
        <v>110.5</v>
      </c>
      <c r="X114" s="14">
        <v>110.3</v>
      </c>
      <c r="Y114" s="14">
        <v>106.03</v>
      </c>
      <c r="Z114" s="14">
        <v>107.8</v>
      </c>
      <c r="AA114" s="14">
        <v>108.5</v>
      </c>
      <c r="AB114" s="14">
        <v>103.21</v>
      </c>
      <c r="AC114" s="14">
        <v>107.8</v>
      </c>
      <c r="AD114" s="14">
        <v>109.8</v>
      </c>
      <c r="AE114" s="14">
        <v>106.52</v>
      </c>
      <c r="AF114" s="14">
        <v>115.2</v>
      </c>
      <c r="AG114" s="14">
        <v>115.7</v>
      </c>
      <c r="AH114" s="14">
        <v>117</v>
      </c>
      <c r="AI114" s="14">
        <v>117.6</v>
      </c>
      <c r="AJ114" s="14">
        <v>115.6</v>
      </c>
      <c r="AK114" s="14">
        <v>106.8</v>
      </c>
      <c r="AL114" s="14">
        <v>108.4</v>
      </c>
      <c r="AM114" s="14">
        <v>107.1</v>
      </c>
      <c r="AN114" s="14">
        <v>95.94</v>
      </c>
      <c r="AO114" s="14">
        <v>100.8</v>
      </c>
      <c r="AP114" s="14">
        <v>101.7</v>
      </c>
      <c r="AQ114" s="14">
        <v>109.82</v>
      </c>
      <c r="AR114" s="14">
        <v>109.9</v>
      </c>
      <c r="AS114" s="14">
        <v>110.4</v>
      </c>
      <c r="AT114" s="14">
        <v>108.85</v>
      </c>
      <c r="AU114" s="14">
        <v>111.2</v>
      </c>
      <c r="AV114" s="14">
        <v>111.6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109.5</v>
      </c>
      <c r="F115" s="14">
        <v>110.7</v>
      </c>
      <c r="G115" s="14">
        <v>136.68</v>
      </c>
      <c r="H115" s="14">
        <v>112.1</v>
      </c>
      <c r="I115" s="14">
        <v>111.5</v>
      </c>
      <c r="J115" s="14">
        <v>109.91</v>
      </c>
      <c r="K115" s="14">
        <v>92.9</v>
      </c>
      <c r="L115" s="14">
        <v>95.2</v>
      </c>
      <c r="M115" s="14">
        <v>134.33</v>
      </c>
      <c r="N115" s="14">
        <v>111.2</v>
      </c>
      <c r="O115" s="14">
        <v>111</v>
      </c>
      <c r="P115" s="14">
        <v>121.63</v>
      </c>
      <c r="Q115" s="14">
        <v>104.7</v>
      </c>
      <c r="R115" s="14">
        <v>104.8</v>
      </c>
      <c r="S115" s="14">
        <v>148.08</v>
      </c>
      <c r="T115" s="14">
        <v>118.3</v>
      </c>
      <c r="U115" s="14">
        <v>118</v>
      </c>
      <c r="V115" s="14">
        <v>139.61</v>
      </c>
      <c r="W115" s="14">
        <v>110.8</v>
      </c>
      <c r="X115" s="14">
        <v>110.7</v>
      </c>
      <c r="Y115" s="14">
        <v>140.19</v>
      </c>
      <c r="Z115" s="14">
        <v>108.9</v>
      </c>
      <c r="AA115" s="14">
        <v>109.4</v>
      </c>
      <c r="AB115" s="14">
        <v>133.55</v>
      </c>
      <c r="AC115" s="14">
        <v>108.2</v>
      </c>
      <c r="AD115" s="14">
        <v>110.4</v>
      </c>
      <c r="AE115" s="14">
        <v>139.92</v>
      </c>
      <c r="AF115" s="14">
        <v>115.8</v>
      </c>
      <c r="AG115" s="14">
        <v>116.1</v>
      </c>
      <c r="AH115" s="14">
        <v>130.4</v>
      </c>
      <c r="AI115" s="14">
        <v>115.6</v>
      </c>
      <c r="AJ115" s="14">
        <v>116.2</v>
      </c>
      <c r="AK115" s="14">
        <v>119.94</v>
      </c>
      <c r="AL115" s="14">
        <v>108.1</v>
      </c>
      <c r="AM115" s="14">
        <v>107.8</v>
      </c>
      <c r="AN115" s="14">
        <v>119.25</v>
      </c>
      <c r="AO115" s="14">
        <v>100.2</v>
      </c>
      <c r="AP115" s="14">
        <v>101.9</v>
      </c>
      <c r="AQ115" s="14">
        <v>128.6</v>
      </c>
      <c r="AR115" s="14">
        <v>110.9</v>
      </c>
      <c r="AS115" s="14">
        <v>110.8</v>
      </c>
      <c r="AT115" s="14">
        <v>133.72</v>
      </c>
      <c r="AU115" s="14">
        <v>112</v>
      </c>
      <c r="AV115" s="14">
        <v>111.9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111.9</v>
      </c>
      <c r="F116" s="14">
        <v>110.8</v>
      </c>
      <c r="G116" s="14">
        <v>122.58</v>
      </c>
      <c r="H116" s="14">
        <v>111.2</v>
      </c>
      <c r="I116" s="14">
        <v>111.4</v>
      </c>
      <c r="J116" s="14">
        <v>114.31</v>
      </c>
      <c r="K116" s="14">
        <v>97.4</v>
      </c>
      <c r="L116" s="14">
        <v>95.3</v>
      </c>
      <c r="M116" s="14">
        <v>139.62</v>
      </c>
      <c r="N116" s="14">
        <v>111.5</v>
      </c>
      <c r="O116" s="14">
        <v>111.2</v>
      </c>
      <c r="P116" s="14">
        <v>109.26</v>
      </c>
      <c r="Q116" s="14">
        <v>105.1</v>
      </c>
      <c r="R116" s="14">
        <v>105</v>
      </c>
      <c r="S116" s="14">
        <v>125.29</v>
      </c>
      <c r="T116" s="14">
        <v>118.4</v>
      </c>
      <c r="U116" s="14">
        <v>118.7</v>
      </c>
      <c r="V116" s="14">
        <v>136.77</v>
      </c>
      <c r="W116" s="14">
        <v>111.3</v>
      </c>
      <c r="X116" s="14">
        <v>111</v>
      </c>
      <c r="Y116" s="14">
        <v>135.84</v>
      </c>
      <c r="Z116" s="14">
        <v>111</v>
      </c>
      <c r="AA116" s="14">
        <v>110.6</v>
      </c>
      <c r="AB116" s="14">
        <v>137.1</v>
      </c>
      <c r="AC116" s="14">
        <v>116.5</v>
      </c>
      <c r="AD116" s="14">
        <v>111</v>
      </c>
      <c r="AE116" s="14">
        <v>134.65</v>
      </c>
      <c r="AF116" s="14">
        <v>117.6</v>
      </c>
      <c r="AG116" s="14">
        <v>116.7</v>
      </c>
      <c r="AH116" s="14">
        <v>117.28</v>
      </c>
      <c r="AI116" s="14">
        <v>116.9</v>
      </c>
      <c r="AJ116" s="14">
        <v>116.7</v>
      </c>
      <c r="AK116" s="14">
        <v>149.56</v>
      </c>
      <c r="AL116" s="14">
        <v>108.9</v>
      </c>
      <c r="AM116" s="14">
        <v>108.1</v>
      </c>
      <c r="AN116" s="14">
        <v>131.78</v>
      </c>
      <c r="AO116" s="14">
        <v>105.1</v>
      </c>
      <c r="AP116" s="14">
        <v>102.1</v>
      </c>
      <c r="AQ116" s="14">
        <v>124.54</v>
      </c>
      <c r="AR116" s="14">
        <v>111.9</v>
      </c>
      <c r="AS116" s="14">
        <v>111.1</v>
      </c>
      <c r="AT116" s="14">
        <v>127.92</v>
      </c>
      <c r="AU116" s="14">
        <v>112.5</v>
      </c>
      <c r="AV116" s="14">
        <v>112.3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108.8</v>
      </c>
      <c r="F117" s="14">
        <v>110.8</v>
      </c>
      <c r="G117" s="14">
        <v>113.18</v>
      </c>
      <c r="H117" s="14">
        <v>111.1</v>
      </c>
      <c r="I117" s="14">
        <v>111.4</v>
      </c>
      <c r="J117" s="14">
        <v>88.96</v>
      </c>
      <c r="K117" s="14">
        <v>95.6</v>
      </c>
      <c r="L117" s="14">
        <v>95.4</v>
      </c>
      <c r="M117" s="14">
        <v>102.83</v>
      </c>
      <c r="N117" s="14">
        <v>112.1</v>
      </c>
      <c r="O117" s="14">
        <v>111.4</v>
      </c>
      <c r="P117" s="14">
        <v>99.32</v>
      </c>
      <c r="Q117" s="14">
        <v>105.2</v>
      </c>
      <c r="R117" s="14">
        <v>105.3</v>
      </c>
      <c r="S117" s="14">
        <v>112.53</v>
      </c>
      <c r="T117" s="14">
        <v>119.5</v>
      </c>
      <c r="U117" s="14">
        <v>119.3</v>
      </c>
      <c r="V117" s="14">
        <v>99.04</v>
      </c>
      <c r="W117" s="14">
        <v>111.4</v>
      </c>
      <c r="X117" s="14">
        <v>111.3</v>
      </c>
      <c r="Y117" s="14">
        <v>102.64</v>
      </c>
      <c r="Z117" s="14">
        <v>111.8</v>
      </c>
      <c r="AA117" s="14">
        <v>111.8</v>
      </c>
      <c r="AB117" s="14">
        <v>101.87</v>
      </c>
      <c r="AC117" s="14">
        <v>108</v>
      </c>
      <c r="AD117" s="14">
        <v>111.4</v>
      </c>
      <c r="AE117" s="14">
        <v>109.45</v>
      </c>
      <c r="AF117" s="14">
        <v>116.5</v>
      </c>
      <c r="AG117" s="14">
        <v>117.2</v>
      </c>
      <c r="AH117" s="14">
        <v>110.17</v>
      </c>
      <c r="AI117" s="14">
        <v>116.2</v>
      </c>
      <c r="AJ117" s="14">
        <v>117.3</v>
      </c>
      <c r="AK117" s="14">
        <v>78.89</v>
      </c>
      <c r="AL117" s="14">
        <v>107.1</v>
      </c>
      <c r="AM117" s="14">
        <v>108.4</v>
      </c>
      <c r="AN117" s="14">
        <v>91.29</v>
      </c>
      <c r="AO117" s="14">
        <v>101.4</v>
      </c>
      <c r="AP117" s="14">
        <v>102.2</v>
      </c>
      <c r="AQ117" s="14">
        <v>111.78</v>
      </c>
      <c r="AR117" s="14">
        <v>111.4</v>
      </c>
      <c r="AS117" s="14">
        <v>111.4</v>
      </c>
      <c r="AT117" s="14">
        <v>104.79</v>
      </c>
      <c r="AU117" s="14">
        <v>112.5</v>
      </c>
      <c r="AV117" s="14">
        <v>112.6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110.5</v>
      </c>
      <c r="F118" s="14">
        <v>111</v>
      </c>
      <c r="G118" s="14">
        <v>104.95</v>
      </c>
      <c r="H118" s="14">
        <v>111.2</v>
      </c>
      <c r="I118" s="14">
        <v>111.3</v>
      </c>
      <c r="J118" s="14">
        <v>88.28</v>
      </c>
      <c r="K118" s="14">
        <v>94.9</v>
      </c>
      <c r="L118" s="14">
        <v>95.4</v>
      </c>
      <c r="M118" s="14">
        <v>109.66</v>
      </c>
      <c r="N118" s="14">
        <v>112.5</v>
      </c>
      <c r="O118" s="14">
        <v>111.6</v>
      </c>
      <c r="P118" s="14">
        <v>101</v>
      </c>
      <c r="Q118" s="14">
        <v>105.6</v>
      </c>
      <c r="R118" s="14">
        <v>105.6</v>
      </c>
      <c r="S118" s="14">
        <v>108.94</v>
      </c>
      <c r="T118" s="14">
        <v>120</v>
      </c>
      <c r="U118" s="14">
        <v>119.9</v>
      </c>
      <c r="V118" s="14">
        <v>107.09</v>
      </c>
      <c r="W118" s="14">
        <v>112</v>
      </c>
      <c r="X118" s="14">
        <v>111.7</v>
      </c>
      <c r="Y118" s="14">
        <v>109.1</v>
      </c>
      <c r="Z118" s="14">
        <v>113.9</v>
      </c>
      <c r="AA118" s="14">
        <v>112.7</v>
      </c>
      <c r="AB118" s="14">
        <v>106.16</v>
      </c>
      <c r="AC118" s="14">
        <v>111.8</v>
      </c>
      <c r="AD118" s="14">
        <v>111.5</v>
      </c>
      <c r="AE118" s="14">
        <v>108.66</v>
      </c>
      <c r="AF118" s="14">
        <v>118.1</v>
      </c>
      <c r="AG118" s="14">
        <v>117.7</v>
      </c>
      <c r="AH118" s="14">
        <v>127.06</v>
      </c>
      <c r="AI118" s="14">
        <v>118.5</v>
      </c>
      <c r="AJ118" s="14">
        <v>117.9</v>
      </c>
      <c r="AK118" s="14">
        <v>117.83</v>
      </c>
      <c r="AL118" s="14">
        <v>109.1</v>
      </c>
      <c r="AM118" s="14">
        <v>108.8</v>
      </c>
      <c r="AN118" s="14">
        <v>95.96</v>
      </c>
      <c r="AO118" s="14">
        <v>101.3</v>
      </c>
      <c r="AP118" s="14">
        <v>102.3</v>
      </c>
      <c r="AQ118" s="14">
        <v>104.64</v>
      </c>
      <c r="AR118" s="14">
        <v>111.9</v>
      </c>
      <c r="AS118" s="14">
        <v>111.7</v>
      </c>
      <c r="AT118" s="14">
        <v>109.7</v>
      </c>
      <c r="AU118" s="14">
        <v>113.1</v>
      </c>
      <c r="AV118" s="14">
        <v>112.9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110.3</v>
      </c>
      <c r="F119" s="14">
        <v>111.3</v>
      </c>
      <c r="G119" s="14">
        <v>102.24</v>
      </c>
      <c r="H119" s="14">
        <v>111.1</v>
      </c>
      <c r="I119" s="14">
        <v>111.2</v>
      </c>
      <c r="J119" s="14">
        <v>90.16</v>
      </c>
      <c r="K119" s="14">
        <v>95.9</v>
      </c>
      <c r="L119" s="14">
        <v>95.4</v>
      </c>
      <c r="M119" s="14">
        <v>120.33</v>
      </c>
      <c r="N119" s="14">
        <v>112.5</v>
      </c>
      <c r="O119" s="14">
        <v>111.8</v>
      </c>
      <c r="P119" s="14">
        <v>101.24</v>
      </c>
      <c r="Q119" s="14">
        <v>105.9</v>
      </c>
      <c r="R119" s="14">
        <v>105.9</v>
      </c>
      <c r="S119" s="14">
        <v>114.44</v>
      </c>
      <c r="T119" s="14">
        <v>120.8</v>
      </c>
      <c r="U119" s="14">
        <v>120.4</v>
      </c>
      <c r="V119" s="14">
        <v>110.07</v>
      </c>
      <c r="W119" s="14">
        <v>112.3</v>
      </c>
      <c r="X119" s="14">
        <v>112.1</v>
      </c>
      <c r="Y119" s="14">
        <v>103.01</v>
      </c>
      <c r="Z119" s="14">
        <v>113.5</v>
      </c>
      <c r="AA119" s="14">
        <v>113.1</v>
      </c>
      <c r="AB119" s="14">
        <v>108.21</v>
      </c>
      <c r="AC119" s="14">
        <v>113.2</v>
      </c>
      <c r="AD119" s="14">
        <v>111.8</v>
      </c>
      <c r="AE119" s="14">
        <v>113.53</v>
      </c>
      <c r="AF119" s="14">
        <v>118.8</v>
      </c>
      <c r="AG119" s="14">
        <v>118.1</v>
      </c>
      <c r="AH119" s="14">
        <v>106.54</v>
      </c>
      <c r="AI119" s="14">
        <v>118.6</v>
      </c>
      <c r="AJ119" s="14">
        <v>118.5</v>
      </c>
      <c r="AK119" s="14">
        <v>102.07</v>
      </c>
      <c r="AL119" s="14">
        <v>110</v>
      </c>
      <c r="AM119" s="14">
        <v>109.3</v>
      </c>
      <c r="AN119" s="14">
        <v>98.3</v>
      </c>
      <c r="AO119" s="14">
        <v>103.2</v>
      </c>
      <c r="AP119" s="14">
        <v>102.4</v>
      </c>
      <c r="AQ119" s="14">
        <v>106.75</v>
      </c>
      <c r="AR119" s="14">
        <v>112.1</v>
      </c>
      <c r="AS119" s="14">
        <v>112</v>
      </c>
      <c r="AT119" s="14">
        <v>108.77</v>
      </c>
      <c r="AU119" s="14">
        <v>113.2</v>
      </c>
      <c r="AV119" s="14">
        <v>113.1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111.4</v>
      </c>
      <c r="F120" s="14">
        <v>111.6</v>
      </c>
      <c r="G120" s="14">
        <v>101.66</v>
      </c>
      <c r="H120" s="14">
        <v>111.3</v>
      </c>
      <c r="I120" s="14">
        <v>111.2</v>
      </c>
      <c r="J120" s="14">
        <v>87.05</v>
      </c>
      <c r="K120" s="14">
        <v>94.9</v>
      </c>
      <c r="L120" s="14">
        <v>95.4</v>
      </c>
      <c r="M120" s="14">
        <v>92.19</v>
      </c>
      <c r="N120" s="14">
        <v>112.2</v>
      </c>
      <c r="O120" s="14">
        <v>111.9</v>
      </c>
      <c r="P120" s="14">
        <v>97.43</v>
      </c>
      <c r="Q120" s="14">
        <v>106.1</v>
      </c>
      <c r="R120" s="14">
        <v>106.2</v>
      </c>
      <c r="S120" s="14">
        <v>110.82</v>
      </c>
      <c r="T120" s="14">
        <v>120.4</v>
      </c>
      <c r="U120" s="14">
        <v>120.6</v>
      </c>
      <c r="V120" s="14">
        <v>102.57</v>
      </c>
      <c r="W120" s="14">
        <v>112.6</v>
      </c>
      <c r="X120" s="14">
        <v>112.4</v>
      </c>
      <c r="Y120" s="14">
        <v>100.01</v>
      </c>
      <c r="Z120" s="14">
        <v>112.9</v>
      </c>
      <c r="AA120" s="14">
        <v>113</v>
      </c>
      <c r="AB120" s="14">
        <v>102.25</v>
      </c>
      <c r="AC120" s="14">
        <v>110.2</v>
      </c>
      <c r="AD120" s="14">
        <v>112.2</v>
      </c>
      <c r="AE120" s="14">
        <v>105.54</v>
      </c>
      <c r="AF120" s="14">
        <v>117.6</v>
      </c>
      <c r="AG120" s="14">
        <v>118.6</v>
      </c>
      <c r="AH120" s="14">
        <v>107.12</v>
      </c>
      <c r="AI120" s="14">
        <v>119</v>
      </c>
      <c r="AJ120" s="14">
        <v>119.1</v>
      </c>
      <c r="AK120" s="14">
        <v>97.21</v>
      </c>
      <c r="AL120" s="14">
        <v>110</v>
      </c>
      <c r="AM120" s="14">
        <v>109.4</v>
      </c>
      <c r="AN120" s="14">
        <v>93.94</v>
      </c>
      <c r="AO120" s="14">
        <v>102.6</v>
      </c>
      <c r="AP120" s="14">
        <v>102.4</v>
      </c>
      <c r="AQ120" s="14">
        <v>99.96</v>
      </c>
      <c r="AR120" s="14">
        <v>112.2</v>
      </c>
      <c r="AS120" s="14">
        <v>112.2</v>
      </c>
      <c r="AT120" s="14">
        <v>101.08</v>
      </c>
      <c r="AU120" s="14">
        <v>113.5</v>
      </c>
      <c r="AV120" s="14">
        <v>113.3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114.1</v>
      </c>
      <c r="F121" s="14">
        <v>111.9</v>
      </c>
      <c r="G121" s="14">
        <v>118.02</v>
      </c>
      <c r="H121" s="14">
        <v>111</v>
      </c>
      <c r="I121" s="14">
        <v>111.1</v>
      </c>
      <c r="J121" s="14">
        <v>109.95</v>
      </c>
      <c r="K121" s="14">
        <v>94.6</v>
      </c>
      <c r="L121" s="14">
        <v>95.5</v>
      </c>
      <c r="M121" s="14">
        <v>103.6</v>
      </c>
      <c r="N121" s="14">
        <v>112.6</v>
      </c>
      <c r="O121" s="14">
        <v>112</v>
      </c>
      <c r="P121" s="14">
        <v>108.26</v>
      </c>
      <c r="Q121" s="14">
        <v>106.6</v>
      </c>
      <c r="R121" s="14">
        <v>106.5</v>
      </c>
      <c r="S121" s="14">
        <v>120.16</v>
      </c>
      <c r="T121" s="14">
        <v>120.1</v>
      </c>
      <c r="U121" s="14">
        <v>121</v>
      </c>
      <c r="V121" s="14">
        <v>112.84</v>
      </c>
      <c r="W121" s="14">
        <v>113</v>
      </c>
      <c r="X121" s="14">
        <v>112.8</v>
      </c>
      <c r="Y121" s="14">
        <v>120.55</v>
      </c>
      <c r="Z121" s="14">
        <v>111.9</v>
      </c>
      <c r="AA121" s="14">
        <v>113.2</v>
      </c>
      <c r="AB121" s="14">
        <v>127.96</v>
      </c>
      <c r="AC121" s="14">
        <v>115.1</v>
      </c>
      <c r="AD121" s="14">
        <v>112.7</v>
      </c>
      <c r="AE121" s="14">
        <v>131.72</v>
      </c>
      <c r="AF121" s="14">
        <v>117.8</v>
      </c>
      <c r="AG121" s="14">
        <v>119.1</v>
      </c>
      <c r="AH121" s="14">
        <v>115.11</v>
      </c>
      <c r="AI121" s="14">
        <v>120</v>
      </c>
      <c r="AJ121" s="14">
        <v>119.6</v>
      </c>
      <c r="AK121" s="14">
        <v>125.84</v>
      </c>
      <c r="AL121" s="14">
        <v>109.3</v>
      </c>
      <c r="AM121" s="14">
        <v>109.2</v>
      </c>
      <c r="AN121" s="14">
        <v>119.52</v>
      </c>
      <c r="AO121" s="14">
        <v>103.4</v>
      </c>
      <c r="AP121" s="14">
        <v>102.3</v>
      </c>
      <c r="AQ121" s="14">
        <v>113.07</v>
      </c>
      <c r="AR121" s="14">
        <v>112</v>
      </c>
      <c r="AS121" s="14">
        <v>112.5</v>
      </c>
      <c r="AT121" s="14">
        <v>117.5</v>
      </c>
      <c r="AU121" s="14">
        <v>113.5</v>
      </c>
      <c r="AV121" s="14">
        <v>113.5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111.6</v>
      </c>
      <c r="F122" s="14">
        <v>112</v>
      </c>
      <c r="G122" s="14">
        <v>103.62</v>
      </c>
      <c r="H122" s="14">
        <v>110.9</v>
      </c>
      <c r="I122" s="14">
        <v>111</v>
      </c>
      <c r="J122" s="14">
        <v>86.84</v>
      </c>
      <c r="K122" s="14">
        <v>96</v>
      </c>
      <c r="L122" s="14">
        <v>95.6</v>
      </c>
      <c r="M122" s="14">
        <v>104.02</v>
      </c>
      <c r="N122" s="14">
        <v>112.4</v>
      </c>
      <c r="O122" s="14">
        <v>112.1</v>
      </c>
      <c r="P122" s="14">
        <v>98.5</v>
      </c>
      <c r="Q122" s="14">
        <v>106.9</v>
      </c>
      <c r="R122" s="14">
        <v>106.8</v>
      </c>
      <c r="S122" s="14">
        <v>113.34</v>
      </c>
      <c r="T122" s="14">
        <v>121.7</v>
      </c>
      <c r="U122" s="14">
        <v>121.8</v>
      </c>
      <c r="V122" s="14">
        <v>103.27</v>
      </c>
      <c r="W122" s="14">
        <v>113.5</v>
      </c>
      <c r="X122" s="14">
        <v>113.2</v>
      </c>
      <c r="Y122" s="14">
        <v>101.88</v>
      </c>
      <c r="Z122" s="14">
        <v>112.8</v>
      </c>
      <c r="AA122" s="14">
        <v>114.3</v>
      </c>
      <c r="AB122" s="14">
        <v>99.89</v>
      </c>
      <c r="AC122" s="14">
        <v>111</v>
      </c>
      <c r="AD122" s="14">
        <v>113.2</v>
      </c>
      <c r="AE122" s="14">
        <v>109.94</v>
      </c>
      <c r="AF122" s="14">
        <v>122</v>
      </c>
      <c r="AG122" s="14">
        <v>119.7</v>
      </c>
      <c r="AH122" s="14">
        <v>104.43</v>
      </c>
      <c r="AI122" s="14">
        <v>119.6</v>
      </c>
      <c r="AJ122" s="14">
        <v>120.1</v>
      </c>
      <c r="AK122" s="14">
        <v>96.82</v>
      </c>
      <c r="AL122" s="14">
        <v>107.9</v>
      </c>
      <c r="AM122" s="14">
        <v>109</v>
      </c>
      <c r="AN122" s="14">
        <v>87.11</v>
      </c>
      <c r="AO122" s="14">
        <v>101.3</v>
      </c>
      <c r="AP122" s="14">
        <v>102.1</v>
      </c>
      <c r="AQ122" s="14">
        <v>101.49</v>
      </c>
      <c r="AR122" s="14">
        <v>112</v>
      </c>
      <c r="AS122" s="14">
        <v>112.8</v>
      </c>
      <c r="AT122" s="14">
        <v>103.13</v>
      </c>
      <c r="AU122" s="14">
        <v>113.5</v>
      </c>
      <c r="AV122" s="14">
        <v>113.7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106.53</v>
      </c>
      <c r="E123" s="14">
        <v>107.7</v>
      </c>
      <c r="F123" s="14">
        <v>112.3</v>
      </c>
      <c r="G123" s="14">
        <v>107.55</v>
      </c>
      <c r="H123" s="14">
        <v>111.3</v>
      </c>
      <c r="I123" s="14">
        <v>111</v>
      </c>
      <c r="J123" s="14">
        <v>92.17</v>
      </c>
      <c r="K123" s="14">
        <v>95.7</v>
      </c>
      <c r="L123" s="14">
        <v>95.8</v>
      </c>
      <c r="M123" s="14">
        <v>99.86</v>
      </c>
      <c r="N123" s="14">
        <v>112.7</v>
      </c>
      <c r="O123" s="14">
        <v>112.3</v>
      </c>
      <c r="P123" s="14">
        <v>100.7</v>
      </c>
      <c r="Q123" s="14">
        <v>107.2</v>
      </c>
      <c r="R123" s="14">
        <v>107.1</v>
      </c>
      <c r="S123" s="14">
        <v>117.33</v>
      </c>
      <c r="T123" s="14">
        <v>122.5</v>
      </c>
      <c r="U123" s="14">
        <v>122.8</v>
      </c>
      <c r="V123" s="14">
        <v>108.68</v>
      </c>
      <c r="W123" s="14">
        <v>113.8</v>
      </c>
      <c r="X123" s="14">
        <v>113.6</v>
      </c>
      <c r="Y123" s="14">
        <v>109.75</v>
      </c>
      <c r="Z123" s="14">
        <v>117.1</v>
      </c>
      <c r="AA123" s="14">
        <v>116</v>
      </c>
      <c r="AB123" s="14">
        <v>109.56</v>
      </c>
      <c r="AC123" s="14">
        <v>114.2</v>
      </c>
      <c r="AD123" s="14">
        <v>114</v>
      </c>
      <c r="AE123" s="14">
        <v>115.72</v>
      </c>
      <c r="AF123" s="14">
        <v>119.7</v>
      </c>
      <c r="AG123" s="14">
        <v>120.2</v>
      </c>
      <c r="AH123" s="14">
        <v>123.8</v>
      </c>
      <c r="AI123" s="14">
        <v>121.4</v>
      </c>
      <c r="AJ123" s="14">
        <v>120.6</v>
      </c>
      <c r="AK123" s="14">
        <v>108.42</v>
      </c>
      <c r="AL123" s="14">
        <v>109.3</v>
      </c>
      <c r="AM123" s="14">
        <v>109.1</v>
      </c>
      <c r="AN123" s="14">
        <v>99.8</v>
      </c>
      <c r="AO123" s="14">
        <v>101.3</v>
      </c>
      <c r="AP123" s="14">
        <v>102</v>
      </c>
      <c r="AQ123" s="14">
        <v>109.06</v>
      </c>
      <c r="AR123" s="14">
        <v>113.4</v>
      </c>
      <c r="AS123" s="14">
        <v>113.1</v>
      </c>
      <c r="AT123" s="14">
        <v>109.97</v>
      </c>
      <c r="AU123" s="14">
        <v>114.3</v>
      </c>
      <c r="AV123" s="14">
        <v>113.9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104.02</v>
      </c>
      <c r="E124" s="14">
        <v>114.3</v>
      </c>
      <c r="F124" s="14">
        <v>112.7</v>
      </c>
      <c r="G124" s="14">
        <v>105.35</v>
      </c>
      <c r="H124" s="14">
        <v>110.9</v>
      </c>
      <c r="I124" s="14">
        <v>110.9</v>
      </c>
      <c r="J124" s="14">
        <v>94.64</v>
      </c>
      <c r="K124" s="14">
        <v>96.2</v>
      </c>
      <c r="L124" s="14">
        <v>95.9</v>
      </c>
      <c r="M124" s="14">
        <v>110.01</v>
      </c>
      <c r="N124" s="14">
        <v>112.5</v>
      </c>
      <c r="O124" s="14">
        <v>112.4</v>
      </c>
      <c r="P124" s="14">
        <v>111.88</v>
      </c>
      <c r="Q124" s="14">
        <v>107.6</v>
      </c>
      <c r="R124" s="14">
        <v>107.4</v>
      </c>
      <c r="S124" s="14">
        <v>132.74</v>
      </c>
      <c r="T124" s="14">
        <v>124.7</v>
      </c>
      <c r="U124" s="14">
        <v>123.9</v>
      </c>
      <c r="V124" s="14">
        <v>106.65</v>
      </c>
      <c r="W124" s="14">
        <v>114.3</v>
      </c>
      <c r="X124" s="14">
        <v>114</v>
      </c>
      <c r="Y124" s="14">
        <v>112.92</v>
      </c>
      <c r="Z124" s="14">
        <v>119.3</v>
      </c>
      <c r="AA124" s="14">
        <v>117.3</v>
      </c>
      <c r="AB124" s="14">
        <v>108.16</v>
      </c>
      <c r="AC124" s="14">
        <v>115.3</v>
      </c>
      <c r="AD124" s="14">
        <v>114.6</v>
      </c>
      <c r="AE124" s="14">
        <v>123.83</v>
      </c>
      <c r="AF124" s="14">
        <v>121.9</v>
      </c>
      <c r="AG124" s="14">
        <v>120.7</v>
      </c>
      <c r="AH124" s="14">
        <v>159.84</v>
      </c>
      <c r="AI124" s="14">
        <v>121.5</v>
      </c>
      <c r="AJ124" s="14">
        <v>121</v>
      </c>
      <c r="AK124" s="14">
        <v>107.11</v>
      </c>
      <c r="AL124" s="14">
        <v>109.8</v>
      </c>
      <c r="AM124" s="14">
        <v>109.2</v>
      </c>
      <c r="AN124" s="14">
        <v>94.82</v>
      </c>
      <c r="AO124" s="14">
        <v>102.7</v>
      </c>
      <c r="AP124" s="14">
        <v>102</v>
      </c>
      <c r="AQ124" s="14">
        <v>122.15</v>
      </c>
      <c r="AR124" s="14">
        <v>114.6</v>
      </c>
      <c r="AS124" s="14">
        <v>113.5</v>
      </c>
      <c r="AT124" s="14">
        <v>121.45</v>
      </c>
      <c r="AU124" s="14">
        <v>115</v>
      </c>
      <c r="AV124" s="14">
        <v>114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106.59</v>
      </c>
      <c r="E125" s="14">
        <v>113.5</v>
      </c>
      <c r="F125" s="14">
        <v>113.2</v>
      </c>
      <c r="G125" s="14">
        <v>105.43</v>
      </c>
      <c r="H125" s="14">
        <v>110.5</v>
      </c>
      <c r="I125" s="14">
        <v>110.8</v>
      </c>
      <c r="J125" s="14">
        <v>92.96</v>
      </c>
      <c r="K125" s="14">
        <v>96.2</v>
      </c>
      <c r="L125" s="14">
        <v>96</v>
      </c>
      <c r="M125" s="14">
        <v>124.43</v>
      </c>
      <c r="N125" s="14">
        <v>112.4</v>
      </c>
      <c r="O125" s="14">
        <v>112.5</v>
      </c>
      <c r="P125" s="14">
        <v>109.33</v>
      </c>
      <c r="Q125" s="14">
        <v>107.7</v>
      </c>
      <c r="R125" s="14">
        <v>107.7</v>
      </c>
      <c r="S125" s="14">
        <v>131.47</v>
      </c>
      <c r="T125" s="14">
        <v>125.9</v>
      </c>
      <c r="U125" s="14">
        <v>124.5</v>
      </c>
      <c r="V125" s="14">
        <v>115.51</v>
      </c>
      <c r="W125" s="14">
        <v>114.5</v>
      </c>
      <c r="X125" s="14">
        <v>114.4</v>
      </c>
      <c r="Y125" s="14">
        <v>115.97</v>
      </c>
      <c r="Z125" s="14">
        <v>118.6</v>
      </c>
      <c r="AA125" s="14">
        <v>117.2</v>
      </c>
      <c r="AB125" s="14">
        <v>114.62</v>
      </c>
      <c r="AC125" s="14">
        <v>116.6</v>
      </c>
      <c r="AD125" s="14">
        <v>114.9</v>
      </c>
      <c r="AE125" s="14">
        <v>124.83</v>
      </c>
      <c r="AF125" s="14">
        <v>121.8</v>
      </c>
      <c r="AG125" s="14">
        <v>121.1</v>
      </c>
      <c r="AH125" s="14">
        <v>116.39</v>
      </c>
      <c r="AI125" s="14">
        <v>121.7</v>
      </c>
      <c r="AJ125" s="14">
        <v>121.4</v>
      </c>
      <c r="AK125" s="14">
        <v>98.53</v>
      </c>
      <c r="AL125" s="14">
        <v>108.8</v>
      </c>
      <c r="AM125" s="14">
        <v>109.3</v>
      </c>
      <c r="AN125" s="14">
        <v>103.31</v>
      </c>
      <c r="AO125" s="14">
        <v>102.2</v>
      </c>
      <c r="AP125" s="14">
        <v>102</v>
      </c>
      <c r="AQ125" s="14">
        <v>116.59</v>
      </c>
      <c r="AR125" s="14">
        <v>114</v>
      </c>
      <c r="AS125" s="14">
        <v>113.7</v>
      </c>
      <c r="AT125" s="14">
        <v>116.9</v>
      </c>
      <c r="AU125" s="14">
        <v>114.3</v>
      </c>
      <c r="AV125" s="14">
        <v>114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111.18</v>
      </c>
      <c r="E126" s="14">
        <v>113.7</v>
      </c>
      <c r="F126" s="14">
        <v>113.6</v>
      </c>
      <c r="G126" s="14">
        <v>114.11</v>
      </c>
      <c r="H126" s="14">
        <v>110.9</v>
      </c>
      <c r="I126" s="14">
        <v>110.7</v>
      </c>
      <c r="J126" s="14">
        <v>88.87</v>
      </c>
      <c r="K126" s="14">
        <v>95.9</v>
      </c>
      <c r="L126" s="14">
        <v>96.1</v>
      </c>
      <c r="M126" s="14">
        <v>100.98</v>
      </c>
      <c r="N126" s="14">
        <v>111.9</v>
      </c>
      <c r="O126" s="14">
        <v>112.6</v>
      </c>
      <c r="P126" s="14">
        <v>116.3</v>
      </c>
      <c r="Q126" s="14">
        <v>107.8</v>
      </c>
      <c r="R126" s="14">
        <v>108</v>
      </c>
      <c r="S126" s="14">
        <v>125.51</v>
      </c>
      <c r="T126" s="14">
        <v>124.5</v>
      </c>
      <c r="U126" s="14">
        <v>124.5</v>
      </c>
      <c r="V126" s="14">
        <v>113.1</v>
      </c>
      <c r="W126" s="14">
        <v>115</v>
      </c>
      <c r="X126" s="14">
        <v>114.8</v>
      </c>
      <c r="Y126" s="14">
        <v>112.24</v>
      </c>
      <c r="Z126" s="14">
        <v>115.3</v>
      </c>
      <c r="AA126" s="14">
        <v>116.3</v>
      </c>
      <c r="AB126" s="14">
        <v>108.95</v>
      </c>
      <c r="AC126" s="14">
        <v>113.4</v>
      </c>
      <c r="AD126" s="14">
        <v>114.7</v>
      </c>
      <c r="AE126" s="14">
        <v>112.32</v>
      </c>
      <c r="AF126" s="14">
        <v>121.5</v>
      </c>
      <c r="AG126" s="14">
        <v>121.4</v>
      </c>
      <c r="AH126" s="14">
        <v>115.39</v>
      </c>
      <c r="AI126" s="14">
        <v>120.5</v>
      </c>
      <c r="AJ126" s="14">
        <v>121.7</v>
      </c>
      <c r="AK126" s="14">
        <v>108.91</v>
      </c>
      <c r="AL126" s="14">
        <v>108.9</v>
      </c>
      <c r="AM126" s="14">
        <v>109.4</v>
      </c>
      <c r="AN126" s="14">
        <v>94.68</v>
      </c>
      <c r="AO126" s="14">
        <v>101.4</v>
      </c>
      <c r="AP126" s="14">
        <v>102</v>
      </c>
      <c r="AQ126" s="14">
        <v>114.07</v>
      </c>
      <c r="AR126" s="14">
        <v>113.8</v>
      </c>
      <c r="AS126" s="14">
        <v>113.9</v>
      </c>
      <c r="AT126" s="14">
        <v>110.94</v>
      </c>
      <c r="AU126" s="14">
        <v>113.6</v>
      </c>
      <c r="AV126" s="14">
        <v>114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129.43</v>
      </c>
      <c r="E127" s="14">
        <v>114.2</v>
      </c>
      <c r="F127" s="14">
        <v>114</v>
      </c>
      <c r="G127" s="14">
        <v>131.81</v>
      </c>
      <c r="H127" s="14">
        <v>110.2</v>
      </c>
      <c r="I127" s="14">
        <v>110.6</v>
      </c>
      <c r="J127" s="14">
        <v>114.47</v>
      </c>
      <c r="K127" s="14">
        <v>96.4</v>
      </c>
      <c r="L127" s="14">
        <v>96.1</v>
      </c>
      <c r="M127" s="14">
        <v>94.86</v>
      </c>
      <c r="N127" s="14">
        <v>77.4</v>
      </c>
      <c r="O127" s="14">
        <v>112.7</v>
      </c>
      <c r="P127" s="14">
        <v>127.8</v>
      </c>
      <c r="Q127" s="14">
        <v>108.2</v>
      </c>
      <c r="R127" s="14">
        <v>108.3</v>
      </c>
      <c r="S127" s="14">
        <v>150.66</v>
      </c>
      <c r="T127" s="14">
        <v>123.5</v>
      </c>
      <c r="U127" s="14">
        <v>124.5</v>
      </c>
      <c r="V127" s="14">
        <v>145.67</v>
      </c>
      <c r="W127" s="14">
        <v>115.4</v>
      </c>
      <c r="X127" s="14">
        <v>115.2</v>
      </c>
      <c r="Y127" s="14">
        <v>145.31</v>
      </c>
      <c r="Z127" s="14">
        <v>114.7</v>
      </c>
      <c r="AA127" s="14">
        <v>115.8</v>
      </c>
      <c r="AB127" s="14">
        <v>139.9</v>
      </c>
      <c r="AC127" s="14">
        <v>113.5</v>
      </c>
      <c r="AD127" s="14">
        <v>114.6</v>
      </c>
      <c r="AE127" s="14">
        <v>143.82</v>
      </c>
      <c r="AF127" s="14">
        <v>120.5</v>
      </c>
      <c r="AG127" s="14">
        <v>121.8</v>
      </c>
      <c r="AH127" s="14">
        <v>137.01</v>
      </c>
      <c r="AI127" s="14">
        <v>122.1</v>
      </c>
      <c r="AJ127" s="14">
        <v>122.1</v>
      </c>
      <c r="AK127" s="14">
        <v>127.41</v>
      </c>
      <c r="AL127" s="14">
        <v>109.7</v>
      </c>
      <c r="AM127" s="14">
        <v>109.8</v>
      </c>
      <c r="AN127" s="14">
        <v>124.12</v>
      </c>
      <c r="AO127" s="14">
        <v>102.4</v>
      </c>
      <c r="AP127" s="14">
        <v>102</v>
      </c>
      <c r="AQ127" s="14">
        <v>130.54</v>
      </c>
      <c r="AR127" s="14">
        <v>113.7</v>
      </c>
      <c r="AS127" s="14">
        <v>114.1</v>
      </c>
      <c r="AT127" s="14">
        <v>130.79</v>
      </c>
      <c r="AU127" s="14">
        <v>113.2</v>
      </c>
      <c r="AV127" s="14">
        <v>113.9</v>
      </c>
    </row>
    <row r="128" spans="1:48" ht="12.75">
      <c r="A128" s="64" t="s">
        <v>105</v>
      </c>
      <c r="B128" s="67">
        <v>2005</v>
      </c>
      <c r="C128" s="64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64" t="s">
        <v>107</v>
      </c>
      <c r="B129" s="67">
        <v>2005</v>
      </c>
      <c r="C129" s="64" t="s">
        <v>108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koukkula</cp:lastModifiedBy>
  <cp:lastPrinted>2005-08-11T06:26:55Z</cp:lastPrinted>
  <dcterms:created xsi:type="dcterms:W3CDTF">1999-01-13T16:32:35Z</dcterms:created>
  <cp:category/>
  <cp:version/>
  <cp:contentType/>
  <cp:contentStatus/>
</cp:coreProperties>
</file>