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2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<sst xmlns="http://schemas.openxmlformats.org/spreadsheetml/2006/main" count="538" uniqueCount="191">
  <si>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</si>
  <si>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</si>
  <si>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</si>
  <si>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</si>
  <si>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</si>
  <si>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</si>
  <si>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</si>
  <si>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</si>
  <si>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</si>
  <si>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</si>
  <si>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</si>
  <si>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</si>
  <si>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</si>
  <si>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</si>
  <si>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</si>
  <si>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</si>
  <si>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</si>
  <si>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</si>
  <si>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</si>
  <si>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</si>
  <si>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</si>
  <si>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</si>
  <si>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</si>
  <si>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</si>
  <si>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</si>
  <si>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</si>
  <si>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</si>
  <si>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</si>
  <si>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</si>
  <si>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</si>
  <si>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</si>
  <si>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</si>
  <si>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</si>
  <si>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</si>
  <si>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</si>
  <si>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</si>
  <si>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</si>
  <si>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</si>
  <si>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</si>
  <si>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</si>
  <si>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</si>
  <si>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</si>
  <si>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</si>
  <si>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</si>
  <si>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</si>
  <si>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</si>
  <si>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</si>
  <si>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</si>
  <si>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</si>
  <si>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</si>
  <si>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</si>
  <si>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</si>
  <si>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</si>
  <si>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</si>
  <si>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</si>
  <si>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</si>
  <si>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</si>
  <si>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</si>
  <si>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</si>
  <si>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</si>
  <si>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</si>
  <si>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</si>
  <si>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</si>
  <si>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</si>
  <si>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</si>
  <si>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</si>
  <si>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</si>
  <si>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</si>
  <si>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</si>
  <si>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</si>
  <si>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</si>
  <si>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</si>
  <si>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</si>
  <si>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</si>
  <si>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</si>
  <si>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</si>
  <si>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</si>
  <si>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</si>
  <si>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</si>
  <si>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</si>
  <si>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</si>
  <si>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</si>
  <si>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</si>
  <si>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</si>
  <si>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</si>
  <si>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</si>
  <si>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</si>
  <si>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</si>
  <si>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</si>
  <si>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</si>
  <si>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</si>
  <si>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</si>
  <si>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</si>
  <si>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</si>
  <si>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</si>
  <si>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</si>
  <si>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</si>
  <si>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</si>
  <si>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</si>
  <si>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</si>
  <si>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</si>
  <si>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</si>
  <si>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</si>
  <si>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</si>
  <si>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</si>
  <si>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</si>
  <si>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</si>
  <si>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</si>
  <si>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</si>
  <si>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</si>
  <si>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</si>
  <si>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</si>
  <si>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</si>
  <si>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</si>
  <si>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</si>
  <si>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</si>
  <si>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</si>
  <si>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</si>
  <si>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</si>
  <si>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</si>
  <si>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</si>
  <si>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</si>
  <si>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</si>
  <si>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</si>
  <si>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</si>
  <si>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</si>
  <si>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</si>
  <si>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</si>
  <si>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</si>
  <si>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</si>
  <si>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</si>
  <si>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</si>
  <si>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</si>
  <si>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</si>
  <si>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</si>
  <si>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</si>
  <si>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</si>
  <si>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</si>
  <si>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</si>
  <si>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</si>
  <si>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</si>
  <si>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</si>
  <si>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</si>
  <si>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</si>
  <si>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</si>
  <si>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</si>
  <si>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</si>
  <si>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</si>
  <si>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</si>
  <si>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</si>
  <si>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</si>
  <si>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</si>
  <si>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</si>
  <si>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</si>
  <si>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</si>
  <si>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</si>
  <si>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</si>
  <si>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</si>
  <si>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</si>
  <si>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</si>
  <si>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</si>
  <si>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</si>
  <si>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</si>
  <si>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</si>
  <si>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</si>
  <si>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</si>
  <si>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</si>
  <si>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</si>
  <si>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</si>
  <si>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</si>
  <si>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</si>
  <si>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</si>
  <si>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</si>
  <si>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</si>
  <si>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</si>
  <si>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</si>
  <si>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</si>
  <si>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</si>
  <si>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</si>
  <si>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</si>
  <si>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</si>
  <si>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</si>
  <si>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</si>
  <si>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</si>
  <si>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</si>
  <si>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</si>
  <si>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</si>
  <si>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</si>
  <si>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</si>
  <si>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02/2005</t>
  </si>
  <si>
    <t>*) 3 kk = kolmen viimeisimmän kuukauden liukuma, esim. joulukuun 2004 - helmikuun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</si>
</sst>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109.77</c:v>
                </c:pt>
                <c:pt idx="117">
                  <c:v>108.86</c:v>
                </c:pt>
                <c:pt idx="118">
                  <c:v>101.2</c:v>
                </c:pt>
                <c:pt idx="119">
                  <c:v>117.56</c:v>
                </c:pt>
                <c:pt idx="120">
                  <c:v>102.98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83.1</c:v>
                </c:pt>
                <c:pt idx="28">
                  <c:v>84.3</c:v>
                </c:pt>
                <c:pt idx="29">
                  <c:v>84.9</c:v>
                </c:pt>
                <c:pt idx="30">
                  <c:v>86</c:v>
                </c:pt>
                <c:pt idx="31">
                  <c:v>87</c:v>
                </c:pt>
                <c:pt idx="32">
                  <c:v>87.3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96.7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106.2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106.4</c:v>
                </c:pt>
                <c:pt idx="87">
                  <c:v>106.7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106.8</c:v>
                </c:pt>
                <c:pt idx="94">
                  <c:v>108.2</c:v>
                </c:pt>
                <c:pt idx="95">
                  <c:v>108.3</c:v>
                </c:pt>
                <c:pt idx="96">
                  <c:v>108.3</c:v>
                </c:pt>
                <c:pt idx="97">
                  <c:v>106.8</c:v>
                </c:pt>
                <c:pt idx="98">
                  <c:v>106.5</c:v>
                </c:pt>
                <c:pt idx="99">
                  <c:v>107.4</c:v>
                </c:pt>
                <c:pt idx="100">
                  <c:v>108.8</c:v>
                </c:pt>
                <c:pt idx="101">
                  <c:v>108.8</c:v>
                </c:pt>
                <c:pt idx="102">
                  <c:v>108.4</c:v>
                </c:pt>
                <c:pt idx="103">
                  <c:v>109.1</c:v>
                </c:pt>
                <c:pt idx="104">
                  <c:v>109.3</c:v>
                </c:pt>
                <c:pt idx="105">
                  <c:v>109.5</c:v>
                </c:pt>
                <c:pt idx="106">
                  <c:v>108.7</c:v>
                </c:pt>
                <c:pt idx="107">
                  <c:v>109.2</c:v>
                </c:pt>
                <c:pt idx="108">
                  <c:v>110.1</c:v>
                </c:pt>
                <c:pt idx="109">
                  <c:v>111.5</c:v>
                </c:pt>
                <c:pt idx="110">
                  <c:v>112</c:v>
                </c:pt>
                <c:pt idx="111">
                  <c:v>111.8</c:v>
                </c:pt>
                <c:pt idx="112">
                  <c:v>110.8</c:v>
                </c:pt>
                <c:pt idx="113">
                  <c:v>110.6</c:v>
                </c:pt>
                <c:pt idx="114">
                  <c:v>111.8</c:v>
                </c:pt>
                <c:pt idx="115">
                  <c:v>112.2</c:v>
                </c:pt>
                <c:pt idx="116">
                  <c:v>113</c:v>
                </c:pt>
                <c:pt idx="117">
                  <c:v>113.2</c:v>
                </c:pt>
                <c:pt idx="118">
                  <c:v>113</c:v>
                </c:pt>
                <c:pt idx="119">
                  <c:v>113.1</c:v>
                </c:pt>
                <c:pt idx="120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80.9</c:v>
                </c:pt>
                <c:pt idx="19">
                  <c:v>81.2</c:v>
                </c:pt>
                <c:pt idx="20">
                  <c:v>81.5</c:v>
                </c:pt>
                <c:pt idx="21">
                  <c:v>81.9</c:v>
                </c:pt>
                <c:pt idx="22">
                  <c:v>82.3</c:v>
                </c:pt>
                <c:pt idx="23">
                  <c:v>82.7</c:v>
                </c:pt>
                <c:pt idx="24">
                  <c:v>83.1</c:v>
                </c:pt>
                <c:pt idx="25">
                  <c:v>83.4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85.2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93.7</c:v>
                </c:pt>
                <c:pt idx="54">
                  <c:v>94.1</c:v>
                </c:pt>
                <c:pt idx="55">
                  <c:v>94.6</c:v>
                </c:pt>
                <c:pt idx="56">
                  <c:v>95</c:v>
                </c:pt>
                <c:pt idx="57">
                  <c:v>95.5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103.4</c:v>
                </c:pt>
                <c:pt idx="72">
                  <c:v>104.1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106.1</c:v>
                </c:pt>
                <c:pt idx="84">
                  <c:v>106</c:v>
                </c:pt>
                <c:pt idx="85">
                  <c:v>106.1</c:v>
                </c:pt>
                <c:pt idx="86">
                  <c:v>106.3</c:v>
                </c:pt>
                <c:pt idx="87">
                  <c:v>106.5</c:v>
                </c:pt>
                <c:pt idx="88">
                  <c:v>106.7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107.7</c:v>
                </c:pt>
                <c:pt idx="97">
                  <c:v>107.7</c:v>
                </c:pt>
                <c:pt idx="98">
                  <c:v>107.8</c:v>
                </c:pt>
                <c:pt idx="99">
                  <c:v>108</c:v>
                </c:pt>
                <c:pt idx="100">
                  <c:v>108.3</c:v>
                </c:pt>
                <c:pt idx="101">
                  <c:v>108.5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110.3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111.4</c:v>
                </c:pt>
                <c:pt idx="113">
                  <c:v>111.5</c:v>
                </c:pt>
                <c:pt idx="114">
                  <c:v>111.8</c:v>
                </c:pt>
                <c:pt idx="115">
                  <c:v>112.2</c:v>
                </c:pt>
                <c:pt idx="116">
                  <c:v>112.5</c:v>
                </c:pt>
                <c:pt idx="117">
                  <c:v>112.7</c:v>
                </c:pt>
                <c:pt idx="118">
                  <c:v>112.9</c:v>
                </c:pt>
                <c:pt idx="119">
                  <c:v>113</c:v>
                </c:pt>
                <c:pt idx="120">
                  <c:v>113.1</c:v>
                </c:pt>
              </c:numCache>
            </c:numRef>
          </c:val>
          <c:smooth val="0"/>
        </c:ser>
        <c:axId val="45315066"/>
        <c:axId val="5182411"/>
      </c:lineChart>
      <c:catAx>
        <c:axId val="45315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82411"/>
        <c:crossesAt val="60"/>
        <c:auto val="0"/>
        <c:lblOffset val="100"/>
        <c:tickMarkSkip val="6"/>
        <c:noMultiLvlLbl val="0"/>
      </c:catAx>
      <c:valAx>
        <c:axId val="518241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150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108.33</c:v>
                </c:pt>
                <c:pt idx="118">
                  <c:v>102.28</c:v>
                </c:pt>
                <c:pt idx="119">
                  <c:v>128.02</c:v>
                </c:pt>
                <c:pt idx="120">
                  <c:v>100.83</c:v>
                </c:pt>
                <c:pt idx="121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67.6</c:v>
                </c:pt>
                <c:pt idx="3">
                  <c:v>66.5</c:v>
                </c:pt>
                <c:pt idx="4">
                  <c:v>66.1</c:v>
                </c:pt>
                <c:pt idx="5">
                  <c:v>74.9</c:v>
                </c:pt>
                <c:pt idx="6">
                  <c:v>66.7</c:v>
                </c:pt>
                <c:pt idx="7">
                  <c:v>69</c:v>
                </c:pt>
                <c:pt idx="8">
                  <c:v>73.9</c:v>
                </c:pt>
                <c:pt idx="9">
                  <c:v>69.3</c:v>
                </c:pt>
                <c:pt idx="10">
                  <c:v>72.3</c:v>
                </c:pt>
                <c:pt idx="11">
                  <c:v>76.2</c:v>
                </c:pt>
                <c:pt idx="12">
                  <c:v>70.9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74.2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74.9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76.6</c:v>
                </c:pt>
                <c:pt idx="27">
                  <c:v>77.3</c:v>
                </c:pt>
                <c:pt idx="28">
                  <c:v>82.1</c:v>
                </c:pt>
                <c:pt idx="29">
                  <c:v>76.1</c:v>
                </c:pt>
                <c:pt idx="30">
                  <c:v>81.9</c:v>
                </c:pt>
                <c:pt idx="31">
                  <c:v>83.4</c:v>
                </c:pt>
                <c:pt idx="32">
                  <c:v>81</c:v>
                </c:pt>
                <c:pt idx="33">
                  <c:v>86.7</c:v>
                </c:pt>
                <c:pt idx="34">
                  <c:v>83.2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91.6</c:v>
                </c:pt>
                <c:pt idx="40">
                  <c:v>87.1</c:v>
                </c:pt>
                <c:pt idx="41">
                  <c:v>85.4</c:v>
                </c:pt>
                <c:pt idx="42">
                  <c:v>93</c:v>
                </c:pt>
                <c:pt idx="43">
                  <c:v>88.4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91.8</c:v>
                </c:pt>
                <c:pt idx="48">
                  <c:v>89.9</c:v>
                </c:pt>
                <c:pt idx="49">
                  <c:v>89.9</c:v>
                </c:pt>
                <c:pt idx="50">
                  <c:v>89.1</c:v>
                </c:pt>
                <c:pt idx="51">
                  <c:v>93.2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92.5</c:v>
                </c:pt>
                <c:pt idx="57">
                  <c:v>94.9</c:v>
                </c:pt>
                <c:pt idx="58">
                  <c:v>90.8</c:v>
                </c:pt>
                <c:pt idx="59">
                  <c:v>93.8</c:v>
                </c:pt>
                <c:pt idx="60">
                  <c:v>91.3</c:v>
                </c:pt>
                <c:pt idx="61">
                  <c:v>94.6</c:v>
                </c:pt>
                <c:pt idx="62">
                  <c:v>98</c:v>
                </c:pt>
                <c:pt idx="63">
                  <c:v>95.9</c:v>
                </c:pt>
                <c:pt idx="64">
                  <c:v>96</c:v>
                </c:pt>
                <c:pt idx="65">
                  <c:v>104.9</c:v>
                </c:pt>
                <c:pt idx="66">
                  <c:v>97.9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</c:v>
                </c:pt>
                <c:pt idx="71">
                  <c:v>109.6</c:v>
                </c:pt>
                <c:pt idx="72">
                  <c:v>104.9</c:v>
                </c:pt>
                <c:pt idx="73">
                  <c:v>109.8</c:v>
                </c:pt>
                <c:pt idx="74">
                  <c:v>113.3</c:v>
                </c:pt>
                <c:pt idx="75">
                  <c:v>108.7</c:v>
                </c:pt>
                <c:pt idx="76">
                  <c:v>109.9</c:v>
                </c:pt>
                <c:pt idx="77">
                  <c:v>115.1</c:v>
                </c:pt>
                <c:pt idx="78">
                  <c:v>106.2</c:v>
                </c:pt>
                <c:pt idx="79">
                  <c:v>111.2</c:v>
                </c:pt>
                <c:pt idx="80">
                  <c:v>108.5</c:v>
                </c:pt>
                <c:pt idx="81">
                  <c:v>107.1</c:v>
                </c:pt>
                <c:pt idx="82">
                  <c:v>113.9</c:v>
                </c:pt>
                <c:pt idx="83">
                  <c:v>106.8</c:v>
                </c:pt>
                <c:pt idx="84">
                  <c:v>107.3</c:v>
                </c:pt>
                <c:pt idx="85">
                  <c:v>109.2</c:v>
                </c:pt>
                <c:pt idx="86">
                  <c:v>112.2</c:v>
                </c:pt>
                <c:pt idx="87">
                  <c:v>106.3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110.8</c:v>
                </c:pt>
                <c:pt idx="92">
                  <c:v>107.7</c:v>
                </c:pt>
                <c:pt idx="93">
                  <c:v>106.8</c:v>
                </c:pt>
                <c:pt idx="94">
                  <c:v>112.5</c:v>
                </c:pt>
                <c:pt idx="95">
                  <c:v>109.2</c:v>
                </c:pt>
                <c:pt idx="96">
                  <c:v>113.8</c:v>
                </c:pt>
                <c:pt idx="97">
                  <c:v>110</c:v>
                </c:pt>
                <c:pt idx="98">
                  <c:v>106.1</c:v>
                </c:pt>
                <c:pt idx="99">
                  <c:v>109.4</c:v>
                </c:pt>
                <c:pt idx="100">
                  <c:v>111</c:v>
                </c:pt>
                <c:pt idx="101">
                  <c:v>108.4</c:v>
                </c:pt>
                <c:pt idx="102">
                  <c:v>107.6</c:v>
                </c:pt>
                <c:pt idx="103">
                  <c:v>109.9</c:v>
                </c:pt>
                <c:pt idx="104">
                  <c:v>107.8</c:v>
                </c:pt>
                <c:pt idx="105">
                  <c:v>111.7</c:v>
                </c:pt>
                <c:pt idx="106">
                  <c:v>107.6</c:v>
                </c:pt>
                <c:pt idx="107">
                  <c:v>106.6</c:v>
                </c:pt>
                <c:pt idx="108">
                  <c:v>112.1</c:v>
                </c:pt>
                <c:pt idx="109">
                  <c:v>108.7</c:v>
                </c:pt>
                <c:pt idx="110">
                  <c:v>107.9</c:v>
                </c:pt>
                <c:pt idx="111">
                  <c:v>114.1</c:v>
                </c:pt>
                <c:pt idx="112">
                  <c:v>106.8</c:v>
                </c:pt>
                <c:pt idx="113">
                  <c:v>107.4</c:v>
                </c:pt>
                <c:pt idx="114">
                  <c:v>118.3</c:v>
                </c:pt>
                <c:pt idx="115">
                  <c:v>106.5</c:v>
                </c:pt>
                <c:pt idx="116">
                  <c:v>111.7</c:v>
                </c:pt>
                <c:pt idx="117">
                  <c:v>114</c:v>
                </c:pt>
                <c:pt idx="118">
                  <c:v>109.1</c:v>
                </c:pt>
                <c:pt idx="119">
                  <c:v>115.6</c:v>
                </c:pt>
                <c:pt idx="120">
                  <c:v>111.7</c:v>
                </c:pt>
                <c:pt idx="121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85.5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101.8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</c:v>
                </c:pt>
                <c:pt idx="89">
                  <c:v>109.6</c:v>
                </c:pt>
                <c:pt idx="90">
                  <c:v>109.1</c:v>
                </c:pt>
                <c:pt idx="91">
                  <c:v>108.6</c:v>
                </c:pt>
                <c:pt idx="92">
                  <c:v>108.6</c:v>
                </c:pt>
                <c:pt idx="93">
                  <c:v>109.1</c:v>
                </c:pt>
                <c:pt idx="94">
                  <c:v>110</c:v>
                </c:pt>
                <c:pt idx="95">
                  <c:v>110.7</c:v>
                </c:pt>
                <c:pt idx="96">
                  <c:v>110.7</c:v>
                </c:pt>
                <c:pt idx="97">
                  <c:v>109.9</c:v>
                </c:pt>
                <c:pt idx="98">
                  <c:v>109.2</c:v>
                </c:pt>
                <c:pt idx="99">
                  <c:v>109</c:v>
                </c:pt>
                <c:pt idx="100">
                  <c:v>109.1</c:v>
                </c:pt>
                <c:pt idx="101">
                  <c:v>109</c:v>
                </c:pt>
                <c:pt idx="102">
                  <c:v>108.9</c:v>
                </c:pt>
                <c:pt idx="103">
                  <c:v>108.9</c:v>
                </c:pt>
                <c:pt idx="104">
                  <c:v>109.1</c:v>
                </c:pt>
                <c:pt idx="105">
                  <c:v>109</c:v>
                </c:pt>
                <c:pt idx="106">
                  <c:v>108.8</c:v>
                </c:pt>
                <c:pt idx="107">
                  <c:v>108.9</c:v>
                </c:pt>
                <c:pt idx="108">
                  <c:v>109.2</c:v>
                </c:pt>
                <c:pt idx="109">
                  <c:v>109.5</c:v>
                </c:pt>
                <c:pt idx="110">
                  <c:v>109.7</c:v>
                </c:pt>
                <c:pt idx="111">
                  <c:v>109.8</c:v>
                </c:pt>
                <c:pt idx="112">
                  <c:v>109.9</c:v>
                </c:pt>
                <c:pt idx="113">
                  <c:v>110.4</c:v>
                </c:pt>
                <c:pt idx="114">
                  <c:v>110.9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112.3</c:v>
                </c:pt>
                <c:pt idx="119">
                  <c:v>112.8</c:v>
                </c:pt>
                <c:pt idx="120">
                  <c:v>113.4</c:v>
                </c:pt>
                <c:pt idx="121">
                  <c:v>113.9</c:v>
                </c:pt>
              </c:numCache>
            </c:numRef>
          </c:val>
          <c:smooth val="0"/>
        </c:ser>
        <c:axId val="4277236"/>
        <c:axId val="38495125"/>
      </c:lineChart>
      <c:catAx>
        <c:axId val="427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495125"/>
        <c:crossesAt val="50"/>
        <c:auto val="0"/>
        <c:lblOffset val="100"/>
        <c:tickMarkSkip val="6"/>
        <c:noMultiLvlLbl val="0"/>
      </c:catAx>
      <c:valAx>
        <c:axId val="3849512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72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105.59</c:v>
                </c:pt>
                <c:pt idx="119">
                  <c:v>131.25</c:v>
                </c:pt>
                <c:pt idx="120">
                  <c:v>109.58</c:v>
                </c:pt>
                <c:pt idx="121">
                  <c:v>115.11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76</c:v>
                </c:pt>
                <c:pt idx="11">
                  <c:v>74.4</c:v>
                </c:pt>
                <c:pt idx="12">
                  <c:v>75.3</c:v>
                </c:pt>
                <c:pt idx="13">
                  <c:v>76.9</c:v>
                </c:pt>
                <c:pt idx="14">
                  <c:v>79.7</c:v>
                </c:pt>
                <c:pt idx="15">
                  <c:v>77.2</c:v>
                </c:pt>
                <c:pt idx="16">
                  <c:v>78.6</c:v>
                </c:pt>
                <c:pt idx="17">
                  <c:v>80.3</c:v>
                </c:pt>
                <c:pt idx="18">
                  <c:v>77.1</c:v>
                </c:pt>
                <c:pt idx="19">
                  <c:v>80.1</c:v>
                </c:pt>
                <c:pt idx="20">
                  <c:v>79.3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82.3</c:v>
                </c:pt>
                <c:pt idx="25">
                  <c:v>83.5</c:v>
                </c:pt>
                <c:pt idx="26">
                  <c:v>80.9</c:v>
                </c:pt>
                <c:pt idx="27">
                  <c:v>83.1</c:v>
                </c:pt>
                <c:pt idx="28">
                  <c:v>85.2</c:v>
                </c:pt>
                <c:pt idx="29">
                  <c:v>83.8</c:v>
                </c:pt>
                <c:pt idx="30">
                  <c:v>87.7</c:v>
                </c:pt>
                <c:pt idx="31">
                  <c:v>88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92.8</c:v>
                </c:pt>
                <c:pt idx="39">
                  <c:v>95.3</c:v>
                </c:pt>
                <c:pt idx="40">
                  <c:v>92.1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92.9</c:v>
                </c:pt>
                <c:pt idx="47">
                  <c:v>96.3</c:v>
                </c:pt>
                <c:pt idx="48">
                  <c:v>92.7</c:v>
                </c:pt>
                <c:pt idx="49">
                  <c:v>92.7</c:v>
                </c:pt>
                <c:pt idx="50">
                  <c:v>91</c:v>
                </c:pt>
                <c:pt idx="51">
                  <c:v>92.2</c:v>
                </c:pt>
                <c:pt idx="52">
                  <c:v>93.6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96.9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101.9</c:v>
                </c:pt>
                <c:pt idx="66">
                  <c:v>99.3</c:v>
                </c:pt>
                <c:pt idx="67">
                  <c:v>99.9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106.9</c:v>
                </c:pt>
                <c:pt idx="73">
                  <c:v>108.6</c:v>
                </c:pt>
                <c:pt idx="74">
                  <c:v>110.2</c:v>
                </c:pt>
                <c:pt idx="75">
                  <c:v>107.5</c:v>
                </c:pt>
                <c:pt idx="76">
                  <c:v>110.1</c:v>
                </c:pt>
                <c:pt idx="77">
                  <c:v>109.7</c:v>
                </c:pt>
                <c:pt idx="78">
                  <c:v>109.1</c:v>
                </c:pt>
                <c:pt idx="79">
                  <c:v>111.2</c:v>
                </c:pt>
                <c:pt idx="80">
                  <c:v>109.7</c:v>
                </c:pt>
                <c:pt idx="81">
                  <c:v>109.2</c:v>
                </c:pt>
                <c:pt idx="82">
                  <c:v>110.8</c:v>
                </c:pt>
                <c:pt idx="83">
                  <c:v>107.4</c:v>
                </c:pt>
                <c:pt idx="84">
                  <c:v>108.8</c:v>
                </c:pt>
                <c:pt idx="85">
                  <c:v>110</c:v>
                </c:pt>
                <c:pt idx="86">
                  <c:v>112.9</c:v>
                </c:pt>
                <c:pt idx="87">
                  <c:v>110.2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111.9</c:v>
                </c:pt>
                <c:pt idx="95">
                  <c:v>112.8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111.4</c:v>
                </c:pt>
                <c:pt idx="100">
                  <c:v>111.5</c:v>
                </c:pt>
                <c:pt idx="101">
                  <c:v>111.7</c:v>
                </c:pt>
                <c:pt idx="102">
                  <c:v>112.5</c:v>
                </c:pt>
                <c:pt idx="103">
                  <c:v>113.7</c:v>
                </c:pt>
                <c:pt idx="104">
                  <c:v>111.7</c:v>
                </c:pt>
                <c:pt idx="105">
                  <c:v>113.5</c:v>
                </c:pt>
                <c:pt idx="106">
                  <c:v>113.7</c:v>
                </c:pt>
                <c:pt idx="107">
                  <c:v>116.1</c:v>
                </c:pt>
                <c:pt idx="108">
                  <c:v>112.3</c:v>
                </c:pt>
                <c:pt idx="109">
                  <c:v>114.4</c:v>
                </c:pt>
                <c:pt idx="110">
                  <c:v>114.5</c:v>
                </c:pt>
                <c:pt idx="111">
                  <c:v>116.2</c:v>
                </c:pt>
                <c:pt idx="112">
                  <c:v>115</c:v>
                </c:pt>
                <c:pt idx="113">
                  <c:v>114.5</c:v>
                </c:pt>
                <c:pt idx="114">
                  <c:v>117.5</c:v>
                </c:pt>
                <c:pt idx="115">
                  <c:v>116.2</c:v>
                </c:pt>
                <c:pt idx="116">
                  <c:v>117.9</c:v>
                </c:pt>
                <c:pt idx="117">
                  <c:v>118.7</c:v>
                </c:pt>
                <c:pt idx="118">
                  <c:v>117.1</c:v>
                </c:pt>
                <c:pt idx="119">
                  <c:v>117.1</c:v>
                </c:pt>
                <c:pt idx="120">
                  <c:v>121.8</c:v>
                </c:pt>
                <c:pt idx="121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78.4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109.8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111.2</c:v>
                </c:pt>
                <c:pt idx="99">
                  <c:v>111.4</c:v>
                </c:pt>
                <c:pt idx="100">
                  <c:v>111.7</c:v>
                </c:pt>
                <c:pt idx="101">
                  <c:v>112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113.3</c:v>
                </c:pt>
                <c:pt idx="106">
                  <c:v>113.6</c:v>
                </c:pt>
                <c:pt idx="107">
                  <c:v>113.9</c:v>
                </c:pt>
                <c:pt idx="108">
                  <c:v>114.2</c:v>
                </c:pt>
                <c:pt idx="109">
                  <c:v>114.5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115.9</c:v>
                </c:pt>
                <c:pt idx="114">
                  <c:v>116.4</c:v>
                </c:pt>
                <c:pt idx="115">
                  <c:v>116.9</c:v>
                </c:pt>
                <c:pt idx="116">
                  <c:v>117.3</c:v>
                </c:pt>
                <c:pt idx="117">
                  <c:v>117.7</c:v>
                </c:pt>
                <c:pt idx="118">
                  <c:v>118.1</c:v>
                </c:pt>
                <c:pt idx="119">
                  <c:v>118.6</c:v>
                </c:pt>
                <c:pt idx="120">
                  <c:v>119.1</c:v>
                </c:pt>
                <c:pt idx="121">
                  <c:v>119.5</c:v>
                </c:pt>
              </c:numCache>
            </c:numRef>
          </c:val>
          <c:smooth val="0"/>
        </c:ser>
        <c:axId val="10911806"/>
        <c:axId val="31097391"/>
      </c:lineChart>
      <c:catAx>
        <c:axId val="10911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097391"/>
        <c:crossesAt val="60"/>
        <c:auto val="0"/>
        <c:lblOffset val="100"/>
        <c:tickMarkSkip val="6"/>
        <c:noMultiLvlLbl val="0"/>
      </c:catAx>
      <c:valAx>
        <c:axId val="3109739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118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105.98</c:v>
                </c:pt>
                <c:pt idx="118">
                  <c:v>106.48</c:v>
                </c:pt>
                <c:pt idx="119">
                  <c:v>114.23</c:v>
                </c:pt>
                <c:pt idx="120">
                  <c:v>102.19</c:v>
                </c:pt>
                <c:pt idx="121">
                  <c:v>122.54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63.3</c:v>
                </c:pt>
                <c:pt idx="23">
                  <c:v>61.4</c:v>
                </c:pt>
                <c:pt idx="24">
                  <c:v>64.6</c:v>
                </c:pt>
                <c:pt idx="25">
                  <c:v>64.8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111.5</c:v>
                </c:pt>
                <c:pt idx="107">
                  <c:v>111.6</c:v>
                </c:pt>
                <c:pt idx="108">
                  <c:v>113.4</c:v>
                </c:pt>
                <c:pt idx="109">
                  <c:v>112.6</c:v>
                </c:pt>
                <c:pt idx="110">
                  <c:v>116.4</c:v>
                </c:pt>
                <c:pt idx="111">
                  <c:v>113.6</c:v>
                </c:pt>
                <c:pt idx="112">
                  <c:v>116.2</c:v>
                </c:pt>
                <c:pt idx="113">
                  <c:v>115.2</c:v>
                </c:pt>
                <c:pt idx="114">
                  <c:v>116.5</c:v>
                </c:pt>
                <c:pt idx="115">
                  <c:v>115.8</c:v>
                </c:pt>
                <c:pt idx="116">
                  <c:v>118.1</c:v>
                </c:pt>
                <c:pt idx="117">
                  <c:v>118.2</c:v>
                </c:pt>
                <c:pt idx="118">
                  <c:v>118.5</c:v>
                </c:pt>
                <c:pt idx="119">
                  <c:v>119.6</c:v>
                </c:pt>
                <c:pt idx="120">
                  <c:v>119</c:v>
                </c:pt>
                <c:pt idx="12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47.9</c:v>
                </c:pt>
                <c:pt idx="1">
                  <c:v>48.7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106.1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108.1</c:v>
                </c:pt>
                <c:pt idx="101">
                  <c:v>108.6</c:v>
                </c:pt>
                <c:pt idx="102">
                  <c:v>109.2</c:v>
                </c:pt>
                <c:pt idx="103">
                  <c:v>109.8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114.1</c:v>
                </c:pt>
                <c:pt idx="111">
                  <c:v>114.7</c:v>
                </c:pt>
                <c:pt idx="112">
                  <c:v>115.3</c:v>
                </c:pt>
                <c:pt idx="113">
                  <c:v>115.8</c:v>
                </c:pt>
                <c:pt idx="114">
                  <c:v>116.3</c:v>
                </c:pt>
                <c:pt idx="115">
                  <c:v>116.9</c:v>
                </c:pt>
                <c:pt idx="116">
                  <c:v>117.5</c:v>
                </c:pt>
                <c:pt idx="117">
                  <c:v>118.1</c:v>
                </c:pt>
                <c:pt idx="118">
                  <c:v>118.7</c:v>
                </c:pt>
                <c:pt idx="119">
                  <c:v>119.2</c:v>
                </c:pt>
                <c:pt idx="120">
                  <c:v>119.8</c:v>
                </c:pt>
                <c:pt idx="121">
                  <c:v>120.4</c:v>
                </c:pt>
              </c:numCache>
            </c:numRef>
          </c:val>
          <c:smooth val="0"/>
        </c:ser>
        <c:axId val="11441064"/>
        <c:axId val="35860713"/>
      </c:lineChart>
      <c:catAx>
        <c:axId val="1144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860713"/>
        <c:crossesAt val="40"/>
        <c:auto val="0"/>
        <c:lblOffset val="100"/>
        <c:tickMarkSkip val="6"/>
        <c:noMultiLvlLbl val="0"/>
      </c:catAx>
      <c:valAx>
        <c:axId val="3586071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41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102.67</c:v>
                </c:pt>
                <c:pt idx="118">
                  <c:v>97.52</c:v>
                </c:pt>
                <c:pt idx="119">
                  <c:v>126.16</c:v>
                </c:pt>
                <c:pt idx="120">
                  <c:v>98.46</c:v>
                </c:pt>
                <c:pt idx="121">
                  <c:v>107.88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77.2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92.7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92.5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91.4</c:v>
                </c:pt>
                <c:pt idx="56">
                  <c:v>93.5</c:v>
                </c:pt>
                <c:pt idx="57">
                  <c:v>97.5</c:v>
                </c:pt>
                <c:pt idx="58">
                  <c:v>97.8</c:v>
                </c:pt>
                <c:pt idx="59">
                  <c:v>94.8</c:v>
                </c:pt>
                <c:pt idx="60">
                  <c:v>94.5</c:v>
                </c:pt>
                <c:pt idx="61">
                  <c:v>96.8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104.9</c:v>
                </c:pt>
                <c:pt idx="69">
                  <c:v>103.1</c:v>
                </c:pt>
                <c:pt idx="70">
                  <c:v>103.7</c:v>
                </c:pt>
                <c:pt idx="71">
                  <c:v>104.4</c:v>
                </c:pt>
                <c:pt idx="72">
                  <c:v>106.9</c:v>
                </c:pt>
                <c:pt idx="73">
                  <c:v>107.4</c:v>
                </c:pt>
                <c:pt idx="74">
                  <c:v>108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104.2</c:v>
                </c:pt>
                <c:pt idx="82">
                  <c:v>103.7</c:v>
                </c:pt>
                <c:pt idx="83">
                  <c:v>104</c:v>
                </c:pt>
                <c:pt idx="84">
                  <c:v>102.1</c:v>
                </c:pt>
                <c:pt idx="85">
                  <c:v>104.7</c:v>
                </c:pt>
                <c:pt idx="86">
                  <c:v>106.7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113.7</c:v>
                </c:pt>
                <c:pt idx="96">
                  <c:v>115.7</c:v>
                </c:pt>
                <c:pt idx="97">
                  <c:v>112.5</c:v>
                </c:pt>
                <c:pt idx="98">
                  <c:v>109.5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103.9</c:v>
                </c:pt>
                <c:pt idx="104">
                  <c:v>103.9</c:v>
                </c:pt>
                <c:pt idx="105">
                  <c:v>101.9</c:v>
                </c:pt>
                <c:pt idx="106">
                  <c:v>102.1</c:v>
                </c:pt>
                <c:pt idx="107">
                  <c:v>102.4</c:v>
                </c:pt>
                <c:pt idx="108">
                  <c:v>105</c:v>
                </c:pt>
                <c:pt idx="109">
                  <c:v>103.9</c:v>
                </c:pt>
                <c:pt idx="110">
                  <c:v>104.2</c:v>
                </c:pt>
                <c:pt idx="111">
                  <c:v>105.1</c:v>
                </c:pt>
                <c:pt idx="112">
                  <c:v>107.8</c:v>
                </c:pt>
                <c:pt idx="113">
                  <c:v>107.8</c:v>
                </c:pt>
                <c:pt idx="114">
                  <c:v>108.8</c:v>
                </c:pt>
                <c:pt idx="115">
                  <c:v>107</c:v>
                </c:pt>
                <c:pt idx="116">
                  <c:v>109.2</c:v>
                </c:pt>
                <c:pt idx="117">
                  <c:v>110.3</c:v>
                </c:pt>
                <c:pt idx="118">
                  <c:v>110.5</c:v>
                </c:pt>
                <c:pt idx="119">
                  <c:v>110.1</c:v>
                </c:pt>
                <c:pt idx="120">
                  <c:v>108.4</c:v>
                </c:pt>
                <c:pt idx="121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73.3</c:v>
                </c:pt>
                <c:pt idx="12">
                  <c:v>73.8</c:v>
                </c:pt>
                <c:pt idx="13">
                  <c:v>74.1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78.4</c:v>
                </c:pt>
                <c:pt idx="23">
                  <c:v>78.9</c:v>
                </c:pt>
                <c:pt idx="24">
                  <c:v>79</c:v>
                </c:pt>
                <c:pt idx="25">
                  <c:v>78.9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94.2</c:v>
                </c:pt>
                <c:pt idx="57">
                  <c:v>95.5</c:v>
                </c:pt>
                <c:pt idx="58">
                  <c:v>96</c:v>
                </c:pt>
                <c:pt idx="59">
                  <c:v>95.9</c:v>
                </c:pt>
                <c:pt idx="60">
                  <c:v>96</c:v>
                </c:pt>
                <c:pt idx="61">
                  <c:v>96.8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104.9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103.7</c:v>
                </c:pt>
                <c:pt idx="104">
                  <c:v>103.4</c:v>
                </c:pt>
                <c:pt idx="105">
                  <c:v>103</c:v>
                </c:pt>
                <c:pt idx="106">
                  <c:v>102.9</c:v>
                </c:pt>
                <c:pt idx="107">
                  <c:v>103.3</c:v>
                </c:pt>
                <c:pt idx="108">
                  <c:v>103.9</c:v>
                </c:pt>
                <c:pt idx="109">
                  <c:v>104.4</c:v>
                </c:pt>
                <c:pt idx="110">
                  <c:v>104.9</c:v>
                </c:pt>
                <c:pt idx="111">
                  <c:v>105.8</c:v>
                </c:pt>
                <c:pt idx="112">
                  <c:v>106.8</c:v>
                </c:pt>
                <c:pt idx="113">
                  <c:v>107.6</c:v>
                </c:pt>
                <c:pt idx="114">
                  <c:v>108</c:v>
                </c:pt>
                <c:pt idx="115">
                  <c:v>108.4</c:v>
                </c:pt>
                <c:pt idx="116">
                  <c:v>109</c:v>
                </c:pt>
                <c:pt idx="117">
                  <c:v>109.6</c:v>
                </c:pt>
                <c:pt idx="118">
                  <c:v>109.9</c:v>
                </c:pt>
                <c:pt idx="119">
                  <c:v>109.8</c:v>
                </c:pt>
                <c:pt idx="120">
                  <c:v>109.7</c:v>
                </c:pt>
                <c:pt idx="121">
                  <c:v>109.9</c:v>
                </c:pt>
              </c:numCache>
            </c:numRef>
          </c:val>
          <c:smooth val="0"/>
        </c:ser>
        <c:axId val="54310962"/>
        <c:axId val="19036611"/>
      </c:lineChart>
      <c:catAx>
        <c:axId val="5431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036611"/>
        <c:crossesAt val="50"/>
        <c:auto val="0"/>
        <c:lblOffset val="100"/>
        <c:tickMarkSkip val="6"/>
        <c:noMultiLvlLbl val="0"/>
      </c:catAx>
      <c:valAx>
        <c:axId val="1903661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109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98.36</c:v>
                </c:pt>
                <c:pt idx="118">
                  <c:v>93.82</c:v>
                </c:pt>
                <c:pt idx="119">
                  <c:v>119.69</c:v>
                </c:pt>
                <c:pt idx="120">
                  <c:v>87.73</c:v>
                </c:pt>
                <c:pt idx="121">
                  <c:v>99.26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78.2</c:v>
                </c:pt>
                <c:pt idx="1">
                  <c:v>78.3</c:v>
                </c:pt>
                <c:pt idx="2">
                  <c:v>78.4</c:v>
                </c:pt>
                <c:pt idx="3">
                  <c:v>78.5</c:v>
                </c:pt>
                <c:pt idx="4">
                  <c:v>77.8</c:v>
                </c:pt>
                <c:pt idx="5">
                  <c:v>78.9</c:v>
                </c:pt>
                <c:pt idx="6">
                  <c:v>78.1</c:v>
                </c:pt>
                <c:pt idx="7">
                  <c:v>77.7</c:v>
                </c:pt>
                <c:pt idx="8">
                  <c:v>79.2</c:v>
                </c:pt>
                <c:pt idx="9">
                  <c:v>78.2</c:v>
                </c:pt>
                <c:pt idx="10">
                  <c:v>78.6</c:v>
                </c:pt>
                <c:pt idx="11">
                  <c:v>79</c:v>
                </c:pt>
                <c:pt idx="12">
                  <c:v>77.9</c:v>
                </c:pt>
                <c:pt idx="13">
                  <c:v>79.1</c:v>
                </c:pt>
                <c:pt idx="14">
                  <c:v>79.6</c:v>
                </c:pt>
                <c:pt idx="15">
                  <c:v>79</c:v>
                </c:pt>
                <c:pt idx="16">
                  <c:v>80.5</c:v>
                </c:pt>
                <c:pt idx="17">
                  <c:v>80.4</c:v>
                </c:pt>
                <c:pt idx="18">
                  <c:v>80.3</c:v>
                </c:pt>
                <c:pt idx="19">
                  <c:v>82.1</c:v>
                </c:pt>
                <c:pt idx="20">
                  <c:v>81.2</c:v>
                </c:pt>
                <c:pt idx="21">
                  <c:v>82.7</c:v>
                </c:pt>
                <c:pt idx="22">
                  <c:v>83.8</c:v>
                </c:pt>
                <c:pt idx="23">
                  <c:v>83.8</c:v>
                </c:pt>
                <c:pt idx="24">
                  <c:v>85.5</c:v>
                </c:pt>
                <c:pt idx="25">
                  <c:v>84.7</c:v>
                </c:pt>
                <c:pt idx="26">
                  <c:v>84.6</c:v>
                </c:pt>
                <c:pt idx="27">
                  <c:v>85.4</c:v>
                </c:pt>
                <c:pt idx="28">
                  <c:v>86.3</c:v>
                </c:pt>
                <c:pt idx="29">
                  <c:v>86.2</c:v>
                </c:pt>
                <c:pt idx="30">
                  <c:v>87.5</c:v>
                </c:pt>
                <c:pt idx="31">
                  <c:v>87.5</c:v>
                </c:pt>
                <c:pt idx="32">
                  <c:v>87.1</c:v>
                </c:pt>
                <c:pt idx="33">
                  <c:v>87.5</c:v>
                </c:pt>
                <c:pt idx="34">
                  <c:v>87.6</c:v>
                </c:pt>
                <c:pt idx="35">
                  <c:v>87.7</c:v>
                </c:pt>
                <c:pt idx="36">
                  <c:v>88.8</c:v>
                </c:pt>
                <c:pt idx="37">
                  <c:v>89.3</c:v>
                </c:pt>
                <c:pt idx="38">
                  <c:v>89.4</c:v>
                </c:pt>
                <c:pt idx="39">
                  <c:v>91.2</c:v>
                </c:pt>
                <c:pt idx="40">
                  <c:v>90.9</c:v>
                </c:pt>
                <c:pt idx="41">
                  <c:v>91.1</c:v>
                </c:pt>
                <c:pt idx="42">
                  <c:v>91.5</c:v>
                </c:pt>
                <c:pt idx="43">
                  <c:v>92.1</c:v>
                </c:pt>
                <c:pt idx="44">
                  <c:v>92.5</c:v>
                </c:pt>
                <c:pt idx="45">
                  <c:v>93.8</c:v>
                </c:pt>
                <c:pt idx="46">
                  <c:v>93.3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94.6</c:v>
                </c:pt>
                <c:pt idx="52">
                  <c:v>94.4</c:v>
                </c:pt>
                <c:pt idx="53">
                  <c:v>93.2</c:v>
                </c:pt>
                <c:pt idx="54">
                  <c:v>97.3</c:v>
                </c:pt>
                <c:pt idx="55">
                  <c:v>95.5</c:v>
                </c:pt>
                <c:pt idx="56">
                  <c:v>96.4</c:v>
                </c:pt>
                <c:pt idx="57">
                  <c:v>96.9</c:v>
                </c:pt>
                <c:pt idx="58">
                  <c:v>96.4</c:v>
                </c:pt>
                <c:pt idx="59">
                  <c:v>97</c:v>
                </c:pt>
                <c:pt idx="60">
                  <c:v>97.2</c:v>
                </c:pt>
                <c:pt idx="61">
                  <c:v>97.5</c:v>
                </c:pt>
                <c:pt idx="62">
                  <c:v>98.7</c:v>
                </c:pt>
                <c:pt idx="63">
                  <c:v>98.9</c:v>
                </c:pt>
                <c:pt idx="64">
                  <c:v>99.3</c:v>
                </c:pt>
                <c:pt idx="65">
                  <c:v>101.6</c:v>
                </c:pt>
                <c:pt idx="66">
                  <c:v>98.4</c:v>
                </c:pt>
                <c:pt idx="67">
                  <c:v>99.3</c:v>
                </c:pt>
                <c:pt idx="68">
                  <c:v>101.8</c:v>
                </c:pt>
                <c:pt idx="69">
                  <c:v>101</c:v>
                </c:pt>
                <c:pt idx="70">
                  <c:v>102.2</c:v>
                </c:pt>
                <c:pt idx="71">
                  <c:v>103.6</c:v>
                </c:pt>
                <c:pt idx="72">
                  <c:v>102.6</c:v>
                </c:pt>
                <c:pt idx="73">
                  <c:v>103.9</c:v>
                </c:pt>
                <c:pt idx="74">
                  <c:v>103.7</c:v>
                </c:pt>
                <c:pt idx="75">
                  <c:v>102.8</c:v>
                </c:pt>
                <c:pt idx="76">
                  <c:v>102.6</c:v>
                </c:pt>
                <c:pt idx="77">
                  <c:v>103.5</c:v>
                </c:pt>
                <c:pt idx="78">
                  <c:v>102.9</c:v>
                </c:pt>
                <c:pt idx="79">
                  <c:v>103.9</c:v>
                </c:pt>
                <c:pt idx="80">
                  <c:v>102.3</c:v>
                </c:pt>
                <c:pt idx="81">
                  <c:v>101.8</c:v>
                </c:pt>
                <c:pt idx="82">
                  <c:v>101.7</c:v>
                </c:pt>
                <c:pt idx="83">
                  <c:v>100.9</c:v>
                </c:pt>
                <c:pt idx="84">
                  <c:v>100.5</c:v>
                </c:pt>
                <c:pt idx="85">
                  <c:v>101.3</c:v>
                </c:pt>
                <c:pt idx="86">
                  <c:v>101.5</c:v>
                </c:pt>
                <c:pt idx="87">
                  <c:v>101.3</c:v>
                </c:pt>
                <c:pt idx="88">
                  <c:v>102.1</c:v>
                </c:pt>
                <c:pt idx="89">
                  <c:v>101.3</c:v>
                </c:pt>
                <c:pt idx="90">
                  <c:v>100.7</c:v>
                </c:pt>
                <c:pt idx="91">
                  <c:v>101.2</c:v>
                </c:pt>
                <c:pt idx="92">
                  <c:v>100.7</c:v>
                </c:pt>
                <c:pt idx="93">
                  <c:v>100.5</c:v>
                </c:pt>
                <c:pt idx="94">
                  <c:v>101.9</c:v>
                </c:pt>
                <c:pt idx="95">
                  <c:v>101</c:v>
                </c:pt>
                <c:pt idx="96">
                  <c:v>102.6</c:v>
                </c:pt>
                <c:pt idx="97">
                  <c:v>101.4</c:v>
                </c:pt>
                <c:pt idx="98">
                  <c:v>93</c:v>
                </c:pt>
                <c:pt idx="99">
                  <c:v>101.1</c:v>
                </c:pt>
                <c:pt idx="100">
                  <c:v>102</c:v>
                </c:pt>
                <c:pt idx="101">
                  <c:v>102</c:v>
                </c:pt>
                <c:pt idx="102">
                  <c:v>101</c:v>
                </c:pt>
                <c:pt idx="103">
                  <c:v>102.6</c:v>
                </c:pt>
                <c:pt idx="104">
                  <c:v>101.6</c:v>
                </c:pt>
                <c:pt idx="105">
                  <c:v>102.1</c:v>
                </c:pt>
                <c:pt idx="106">
                  <c:v>101.3</c:v>
                </c:pt>
                <c:pt idx="107">
                  <c:v>101.2</c:v>
                </c:pt>
                <c:pt idx="108">
                  <c:v>102.3</c:v>
                </c:pt>
                <c:pt idx="109">
                  <c:v>102</c:v>
                </c:pt>
                <c:pt idx="110">
                  <c:v>100.8</c:v>
                </c:pt>
                <c:pt idx="111">
                  <c:v>102.4</c:v>
                </c:pt>
                <c:pt idx="112">
                  <c:v>101.3</c:v>
                </c:pt>
                <c:pt idx="113">
                  <c:v>101.1</c:v>
                </c:pt>
                <c:pt idx="114">
                  <c:v>103.7</c:v>
                </c:pt>
                <c:pt idx="115">
                  <c:v>101.4</c:v>
                </c:pt>
                <c:pt idx="116">
                  <c:v>102.6</c:v>
                </c:pt>
                <c:pt idx="117">
                  <c:v>102.8</c:v>
                </c:pt>
                <c:pt idx="118">
                  <c:v>102.5</c:v>
                </c:pt>
                <c:pt idx="119">
                  <c:v>103.4</c:v>
                </c:pt>
                <c:pt idx="120">
                  <c:v>101.9</c:v>
                </c:pt>
                <c:pt idx="121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78.1</c:v>
                </c:pt>
                <c:pt idx="1">
                  <c:v>78.2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78.4</c:v>
                </c:pt>
                <c:pt idx="9">
                  <c:v>78.4</c:v>
                </c:pt>
                <c:pt idx="10">
                  <c:v>78.5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84.8</c:v>
                </c:pt>
                <c:pt idx="26">
                  <c:v>85.1</c:v>
                </c:pt>
                <c:pt idx="27">
                  <c:v>85.5</c:v>
                </c:pt>
                <c:pt idx="28">
                  <c:v>86</c:v>
                </c:pt>
                <c:pt idx="29">
                  <c:v>86.4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94.9</c:v>
                </c:pt>
                <c:pt idx="54">
                  <c:v>95.4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102.9</c:v>
                </c:pt>
                <c:pt idx="79">
                  <c:v>102.7</c:v>
                </c:pt>
                <c:pt idx="80">
                  <c:v>102.4</c:v>
                </c:pt>
                <c:pt idx="81">
                  <c:v>102</c:v>
                </c:pt>
                <c:pt idx="82">
                  <c:v>101.6</c:v>
                </c:pt>
                <c:pt idx="83">
                  <c:v>101.3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101.3</c:v>
                </c:pt>
                <c:pt idx="88">
                  <c:v>101.2</c:v>
                </c:pt>
                <c:pt idx="89">
                  <c:v>101.2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101.1</c:v>
                </c:pt>
                <c:pt idx="94">
                  <c:v>101.2</c:v>
                </c:pt>
                <c:pt idx="95">
                  <c:v>101.4</c:v>
                </c:pt>
                <c:pt idx="96">
                  <c:v>101.5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101.6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102.5</c:v>
                </c:pt>
                <c:pt idx="120">
                  <c:v>102.5</c:v>
                </c:pt>
                <c:pt idx="121">
                  <c:v>102.5</c:v>
                </c:pt>
              </c:numCache>
            </c:numRef>
          </c:val>
          <c:smooth val="0"/>
        </c:ser>
        <c:axId val="37111772"/>
        <c:axId val="65570493"/>
      </c:lineChart>
      <c:catAx>
        <c:axId val="3711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570493"/>
        <c:crossesAt val="60"/>
        <c:auto val="0"/>
        <c:lblOffset val="100"/>
        <c:tickMarkSkip val="6"/>
        <c:noMultiLvlLbl val="0"/>
      </c:catAx>
      <c:valAx>
        <c:axId val="6557049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117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106.76</c:v>
                </c:pt>
                <c:pt idx="118">
                  <c:v>100.04</c:v>
                </c:pt>
                <c:pt idx="119">
                  <c:v>112.95</c:v>
                </c:pt>
                <c:pt idx="120">
                  <c:v>101.53</c:v>
                </c:pt>
                <c:pt idx="121">
                  <c:v>104.76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92.9</c:v>
                </c:pt>
                <c:pt idx="18">
                  <c:v>94.6</c:v>
                </c:pt>
                <c:pt idx="19">
                  <c:v>94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94.9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</c:v>
                </c:pt>
                <c:pt idx="39">
                  <c:v>97.5</c:v>
                </c:pt>
                <c:pt idx="40">
                  <c:v>97.5</c:v>
                </c:pt>
                <c:pt idx="41">
                  <c:v>97.6</c:v>
                </c:pt>
                <c:pt idx="42">
                  <c:v>98.2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99.6</c:v>
                </c:pt>
                <c:pt idx="49">
                  <c:v>99</c:v>
                </c:pt>
                <c:pt idx="50">
                  <c:v>99.3</c:v>
                </c:pt>
                <c:pt idx="51">
                  <c:v>100</c:v>
                </c:pt>
                <c:pt idx="52">
                  <c:v>100.6</c:v>
                </c:pt>
                <c:pt idx="53">
                  <c:v>100.3</c:v>
                </c:pt>
                <c:pt idx="54">
                  <c:v>100.7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101.2</c:v>
                </c:pt>
                <c:pt idx="59">
                  <c:v>101.9</c:v>
                </c:pt>
                <c:pt idx="60">
                  <c:v>100.2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99.9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101.3</c:v>
                </c:pt>
                <c:pt idx="72">
                  <c:v>102.8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102.6</c:v>
                </c:pt>
                <c:pt idx="77">
                  <c:v>104.5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103.9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107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108.4</c:v>
                </c:pt>
                <c:pt idx="106">
                  <c:v>108.1</c:v>
                </c:pt>
                <c:pt idx="107">
                  <c:v>109.2</c:v>
                </c:pt>
                <c:pt idx="108">
                  <c:v>110.1</c:v>
                </c:pt>
                <c:pt idx="109">
                  <c:v>110.8</c:v>
                </c:pt>
                <c:pt idx="110">
                  <c:v>111.2</c:v>
                </c:pt>
                <c:pt idx="111">
                  <c:v>109.5</c:v>
                </c:pt>
                <c:pt idx="112">
                  <c:v>109.6</c:v>
                </c:pt>
                <c:pt idx="113">
                  <c:v>110.3</c:v>
                </c:pt>
                <c:pt idx="114">
                  <c:v>111.5</c:v>
                </c:pt>
                <c:pt idx="115">
                  <c:v>110.8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111.1</c:v>
                </c:pt>
                <c:pt idx="120">
                  <c:v>110.8</c:v>
                </c:pt>
                <c:pt idx="121">
                  <c:v>111.2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92.9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94.1</c:v>
                </c:pt>
                <c:pt idx="21">
                  <c:v>94.3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94.8</c:v>
                </c:pt>
                <c:pt idx="27">
                  <c:v>94.9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95.3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99.6</c:v>
                </c:pt>
                <c:pt idx="50">
                  <c:v>99.8</c:v>
                </c:pt>
                <c:pt idx="51">
                  <c:v>99.9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100.3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102</c:v>
                </c:pt>
                <c:pt idx="72">
                  <c:v>102.3</c:v>
                </c:pt>
                <c:pt idx="73">
                  <c:v>102.7</c:v>
                </c:pt>
                <c:pt idx="74">
                  <c:v>103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108.6</c:v>
                </c:pt>
                <c:pt idx="107">
                  <c:v>109</c:v>
                </c:pt>
                <c:pt idx="108">
                  <c:v>109.5</c:v>
                </c:pt>
                <c:pt idx="109">
                  <c:v>109.8</c:v>
                </c:pt>
                <c:pt idx="110">
                  <c:v>110.1</c:v>
                </c:pt>
                <c:pt idx="111">
                  <c:v>110.2</c:v>
                </c:pt>
                <c:pt idx="112">
                  <c:v>110.3</c:v>
                </c:pt>
                <c:pt idx="113">
                  <c:v>110.5</c:v>
                </c:pt>
                <c:pt idx="114">
                  <c:v>110.7</c:v>
                </c:pt>
                <c:pt idx="115">
                  <c:v>110.9</c:v>
                </c:pt>
                <c:pt idx="116">
                  <c:v>111</c:v>
                </c:pt>
                <c:pt idx="117">
                  <c:v>111.1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111.5</c:v>
                </c:pt>
              </c:numCache>
            </c:numRef>
          </c:val>
          <c:smooth val="0"/>
        </c:ser>
        <c:axId val="53263526"/>
        <c:axId val="9609687"/>
      </c:lineChart>
      <c:catAx>
        <c:axId val="53263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609687"/>
        <c:crossesAt val="60"/>
        <c:auto val="0"/>
        <c:lblOffset val="100"/>
        <c:tickMarkSkip val="6"/>
        <c:noMultiLvlLbl val="0"/>
      </c:catAx>
      <c:valAx>
        <c:axId val="960968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635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100.76</c:v>
                </c:pt>
                <c:pt idx="119">
                  <c:v>123.09</c:v>
                </c:pt>
                <c:pt idx="120">
                  <c:v>97.01</c:v>
                </c:pt>
                <c:pt idx="121">
                  <c:v>104.69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74.8</c:v>
                </c:pt>
                <c:pt idx="3">
                  <c:v>74.6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74</c:v>
                </c:pt>
                <c:pt idx="8">
                  <c:v>75.9</c:v>
                </c:pt>
                <c:pt idx="9">
                  <c:v>74.3</c:v>
                </c:pt>
                <c:pt idx="10">
                  <c:v>73.5</c:v>
                </c:pt>
                <c:pt idx="11">
                  <c:v>76.1</c:v>
                </c:pt>
                <c:pt idx="12">
                  <c:v>72.8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75.5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76.6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86.2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88.3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88.5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90.5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93.9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98.7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100.1</c:v>
                </c:pt>
                <c:pt idx="64">
                  <c:v>98.9</c:v>
                </c:pt>
                <c:pt idx="65">
                  <c:v>100.4</c:v>
                </c:pt>
                <c:pt idx="66">
                  <c:v>98.6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105.2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100.6</c:v>
                </c:pt>
                <c:pt idx="75">
                  <c:v>102.9</c:v>
                </c:pt>
                <c:pt idx="76">
                  <c:v>102.9</c:v>
                </c:pt>
                <c:pt idx="77">
                  <c:v>104.9</c:v>
                </c:pt>
                <c:pt idx="78">
                  <c:v>104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101.6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105.8</c:v>
                </c:pt>
                <c:pt idx="87">
                  <c:v>103.4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106.4</c:v>
                </c:pt>
                <c:pt idx="95">
                  <c:v>103.4</c:v>
                </c:pt>
                <c:pt idx="96">
                  <c:v>108</c:v>
                </c:pt>
                <c:pt idx="97">
                  <c:v>110.2</c:v>
                </c:pt>
                <c:pt idx="98">
                  <c:v>106.1</c:v>
                </c:pt>
                <c:pt idx="99">
                  <c:v>108.1</c:v>
                </c:pt>
                <c:pt idx="100">
                  <c:v>110.1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111.3</c:v>
                </c:pt>
                <c:pt idx="105">
                  <c:v>111.9</c:v>
                </c:pt>
                <c:pt idx="106">
                  <c:v>109.2</c:v>
                </c:pt>
                <c:pt idx="107">
                  <c:v>110.5</c:v>
                </c:pt>
                <c:pt idx="108">
                  <c:v>110.7</c:v>
                </c:pt>
                <c:pt idx="109">
                  <c:v>114.4</c:v>
                </c:pt>
                <c:pt idx="110">
                  <c:v>111.9</c:v>
                </c:pt>
                <c:pt idx="111">
                  <c:v>111.8</c:v>
                </c:pt>
                <c:pt idx="112">
                  <c:v>109.6</c:v>
                </c:pt>
                <c:pt idx="113">
                  <c:v>110.3</c:v>
                </c:pt>
                <c:pt idx="114">
                  <c:v>111.6</c:v>
                </c:pt>
                <c:pt idx="115">
                  <c:v>108.8</c:v>
                </c:pt>
                <c:pt idx="116">
                  <c:v>110.1</c:v>
                </c:pt>
                <c:pt idx="117">
                  <c:v>109.6</c:v>
                </c:pt>
                <c:pt idx="118">
                  <c:v>110.6</c:v>
                </c:pt>
                <c:pt idx="119">
                  <c:v>112.4</c:v>
                </c:pt>
                <c:pt idx="120">
                  <c:v>109.8</c:v>
                </c:pt>
                <c:pt idx="121">
                  <c:v>105.5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75.4</c:v>
                </c:pt>
                <c:pt idx="1">
                  <c:v>75.3</c:v>
                </c:pt>
                <c:pt idx="2">
                  <c:v>75.2</c:v>
                </c:pt>
                <c:pt idx="3">
                  <c:v>75.1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74.3</c:v>
                </c:pt>
                <c:pt idx="12">
                  <c:v>74.2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76.1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80.5</c:v>
                </c:pt>
                <c:pt idx="26">
                  <c:v>81.2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86.7</c:v>
                </c:pt>
                <c:pt idx="36">
                  <c:v>87.1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89.2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91.1</c:v>
                </c:pt>
                <c:pt idx="49">
                  <c:v>91.8</c:v>
                </c:pt>
                <c:pt idx="50">
                  <c:v>92.6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96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99.4</c:v>
                </c:pt>
                <c:pt idx="63">
                  <c:v>99.6</c:v>
                </c:pt>
                <c:pt idx="64">
                  <c:v>99.9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102.5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103</c:v>
                </c:pt>
                <c:pt idx="76">
                  <c:v>103.2</c:v>
                </c:pt>
                <c:pt idx="77">
                  <c:v>103.5</c:v>
                </c:pt>
                <c:pt idx="78">
                  <c:v>103.6</c:v>
                </c:pt>
                <c:pt idx="79">
                  <c:v>103.5</c:v>
                </c:pt>
                <c:pt idx="80">
                  <c:v>103.4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103.9</c:v>
                </c:pt>
                <c:pt idx="86">
                  <c:v>104.2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106.7</c:v>
                </c:pt>
                <c:pt idx="96">
                  <c:v>107.3</c:v>
                </c:pt>
                <c:pt idx="97">
                  <c:v>107.9</c:v>
                </c:pt>
                <c:pt idx="98">
                  <c:v>108.3</c:v>
                </c:pt>
                <c:pt idx="99">
                  <c:v>108.8</c:v>
                </c:pt>
                <c:pt idx="100">
                  <c:v>109.3</c:v>
                </c:pt>
                <c:pt idx="101">
                  <c:v>109.8</c:v>
                </c:pt>
                <c:pt idx="102">
                  <c:v>110.4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111.5</c:v>
                </c:pt>
                <c:pt idx="109">
                  <c:v>111.7</c:v>
                </c:pt>
                <c:pt idx="110">
                  <c:v>111.6</c:v>
                </c:pt>
                <c:pt idx="111">
                  <c:v>111.4</c:v>
                </c:pt>
                <c:pt idx="112">
                  <c:v>111.1</c:v>
                </c:pt>
                <c:pt idx="113">
                  <c:v>110.9</c:v>
                </c:pt>
                <c:pt idx="114">
                  <c:v>110.7</c:v>
                </c:pt>
                <c:pt idx="115">
                  <c:v>110.5</c:v>
                </c:pt>
                <c:pt idx="116">
                  <c:v>110.4</c:v>
                </c:pt>
                <c:pt idx="117">
                  <c:v>110.3</c:v>
                </c:pt>
                <c:pt idx="118">
                  <c:v>110.2</c:v>
                </c:pt>
                <c:pt idx="119">
                  <c:v>109.9</c:v>
                </c:pt>
                <c:pt idx="120">
                  <c:v>109.4</c:v>
                </c:pt>
                <c:pt idx="121">
                  <c:v>108.9</c:v>
                </c:pt>
              </c:numCache>
            </c:numRef>
          </c:val>
          <c:smooth val="0"/>
        </c:ser>
        <c:axId val="46641700"/>
        <c:axId val="17122117"/>
      </c:lineChart>
      <c:catAx>
        <c:axId val="4664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122117"/>
        <c:crossesAt val="60"/>
        <c:auto val="0"/>
        <c:lblOffset val="100"/>
        <c:tickMarkSkip val="6"/>
        <c:noMultiLvlLbl val="0"/>
      </c:catAx>
      <c:valAx>
        <c:axId val="1712211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417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103.35</c:v>
                </c:pt>
                <c:pt idx="118">
                  <c:v>102.64</c:v>
                </c:pt>
                <c:pt idx="119">
                  <c:v>119.19</c:v>
                </c:pt>
                <c:pt idx="120">
                  <c:v>104.81</c:v>
                </c:pt>
                <c:pt idx="121">
                  <c:v>107.11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85.9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87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93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98.5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99.2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100.5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106.1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107.5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111.1</c:v>
                </c:pt>
                <c:pt idx="110">
                  <c:v>111.6</c:v>
                </c:pt>
                <c:pt idx="111">
                  <c:v>112.1</c:v>
                </c:pt>
                <c:pt idx="112">
                  <c:v>111.5</c:v>
                </c:pt>
                <c:pt idx="113">
                  <c:v>112</c:v>
                </c:pt>
                <c:pt idx="114">
                  <c:v>111.5</c:v>
                </c:pt>
                <c:pt idx="115">
                  <c:v>111.6</c:v>
                </c:pt>
                <c:pt idx="116">
                  <c:v>111.8</c:v>
                </c:pt>
                <c:pt idx="117">
                  <c:v>111.9</c:v>
                </c:pt>
                <c:pt idx="118">
                  <c:v>112.3</c:v>
                </c:pt>
                <c:pt idx="119">
                  <c:v>112.2</c:v>
                </c:pt>
                <c:pt idx="120">
                  <c:v>112.2</c:v>
                </c:pt>
                <c:pt idx="121">
                  <c:v>112.5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86.2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98.1</c:v>
                </c:pt>
                <c:pt idx="54">
                  <c:v>98.2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103.9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111.7</c:v>
                </c:pt>
                <c:pt idx="112">
                  <c:v>111.7</c:v>
                </c:pt>
                <c:pt idx="113">
                  <c:v>111.8</c:v>
                </c:pt>
                <c:pt idx="114">
                  <c:v>111.8</c:v>
                </c:pt>
                <c:pt idx="115">
                  <c:v>111.9</c:v>
                </c:pt>
                <c:pt idx="116">
                  <c:v>111.9</c:v>
                </c:pt>
                <c:pt idx="117">
                  <c:v>112</c:v>
                </c:pt>
                <c:pt idx="118">
                  <c:v>112.1</c:v>
                </c:pt>
                <c:pt idx="119">
                  <c:v>112.2</c:v>
                </c:pt>
                <c:pt idx="120">
                  <c:v>112.3</c:v>
                </c:pt>
                <c:pt idx="121">
                  <c:v>112.4</c:v>
                </c:pt>
              </c:numCache>
            </c:numRef>
          </c:val>
          <c:smooth val="0"/>
        </c:ser>
        <c:axId val="19881326"/>
        <c:axId val="44714207"/>
      </c:lineChart>
      <c:catAx>
        <c:axId val="19881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714207"/>
        <c:crossesAt val="60"/>
        <c:auto val="0"/>
        <c:lblOffset val="100"/>
        <c:tickMarkSkip val="6"/>
        <c:noMultiLvlLbl val="0"/>
      </c:catAx>
      <c:valAx>
        <c:axId val="4471420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813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90.15</c:v>
                </c:pt>
                <c:pt idx="118">
                  <c:v>87.19</c:v>
                </c:pt>
                <c:pt idx="119">
                  <c:v>109.87</c:v>
                </c:pt>
                <c:pt idx="120">
                  <c:v>86.98</c:v>
                </c:pt>
                <c:pt idx="121">
                  <c:v>92.19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88.6</c:v>
                </c:pt>
                <c:pt idx="12">
                  <c:v>88.1</c:v>
                </c:pt>
                <c:pt idx="13">
                  <c:v>89.1</c:v>
                </c:pt>
                <c:pt idx="14">
                  <c:v>90.1</c:v>
                </c:pt>
                <c:pt idx="15">
                  <c:v>88.2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92.5</c:v>
                </c:pt>
                <c:pt idx="27">
                  <c:v>93.9</c:v>
                </c:pt>
                <c:pt idx="28">
                  <c:v>93.9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99.5</c:v>
                </c:pt>
                <c:pt idx="39">
                  <c:v>100.3</c:v>
                </c:pt>
                <c:pt idx="40">
                  <c:v>100.4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101.3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100.6</c:v>
                </c:pt>
                <c:pt idx="52">
                  <c:v>98.7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99.6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99.7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99.6</c:v>
                </c:pt>
                <c:pt idx="72">
                  <c:v>100.1</c:v>
                </c:pt>
                <c:pt idx="73">
                  <c:v>100.6</c:v>
                </c:pt>
                <c:pt idx="74">
                  <c:v>99.7</c:v>
                </c:pt>
                <c:pt idx="75">
                  <c:v>100.6</c:v>
                </c:pt>
                <c:pt idx="76">
                  <c:v>101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102.8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98.1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94.9</c:v>
                </c:pt>
                <c:pt idx="109">
                  <c:v>95.5</c:v>
                </c:pt>
                <c:pt idx="110">
                  <c:v>95.8</c:v>
                </c:pt>
                <c:pt idx="111">
                  <c:v>95</c:v>
                </c:pt>
                <c:pt idx="112">
                  <c:v>94.4</c:v>
                </c:pt>
                <c:pt idx="113">
                  <c:v>93</c:v>
                </c:pt>
                <c:pt idx="114">
                  <c:v>97.4</c:v>
                </c:pt>
                <c:pt idx="115">
                  <c:v>95.4</c:v>
                </c:pt>
                <c:pt idx="116">
                  <c:v>94.7</c:v>
                </c:pt>
                <c:pt idx="117">
                  <c:v>95.6</c:v>
                </c:pt>
                <c:pt idx="118">
                  <c:v>94.6</c:v>
                </c:pt>
                <c:pt idx="119">
                  <c:v>94.2</c:v>
                </c:pt>
                <c:pt idx="120">
                  <c:v>95.6</c:v>
                </c:pt>
                <c:pt idx="121">
                  <c:v>95.2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89.7</c:v>
                </c:pt>
                <c:pt idx="6">
                  <c:v>89.6</c:v>
                </c:pt>
                <c:pt idx="7">
                  <c:v>89.5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99.5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100.3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99.1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95.1</c:v>
                </c:pt>
                <c:pt idx="114">
                  <c:v>95.2</c:v>
                </c:pt>
                <c:pt idx="115">
                  <c:v>95.2</c:v>
                </c:pt>
                <c:pt idx="116">
                  <c:v>95.2</c:v>
                </c:pt>
                <c:pt idx="117">
                  <c:v>95.1</c:v>
                </c:pt>
                <c:pt idx="118">
                  <c:v>95.1</c:v>
                </c:pt>
                <c:pt idx="119">
                  <c:v>95.1</c:v>
                </c:pt>
                <c:pt idx="120">
                  <c:v>95.2</c:v>
                </c:pt>
                <c:pt idx="121">
                  <c:v>95.2</c:v>
                </c:pt>
              </c:numCache>
            </c:numRef>
          </c:val>
          <c:smooth val="0"/>
        </c:ser>
        <c:axId val="66883544"/>
        <c:axId val="65080985"/>
      </c:lineChart>
      <c:catAx>
        <c:axId val="66883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080985"/>
        <c:crossesAt val="60"/>
        <c:auto val="0"/>
        <c:lblOffset val="100"/>
        <c:tickMarkSkip val="6"/>
        <c:noMultiLvlLbl val="0"/>
      </c:catAx>
      <c:valAx>
        <c:axId val="6508098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835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120.37</c:v>
                </c:pt>
                <c:pt idx="118">
                  <c:v>92.17</c:v>
                </c:pt>
                <c:pt idx="119">
                  <c:v>103.62</c:v>
                </c:pt>
                <c:pt idx="120">
                  <c:v>103.83</c:v>
                </c:pt>
                <c:pt idx="121">
                  <c:v>99.08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85.8</c:v>
                </c:pt>
                <c:pt idx="1">
                  <c:v>85.1</c:v>
                </c:pt>
                <c:pt idx="2">
                  <c:v>84.5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84.1</c:v>
                </c:pt>
                <c:pt idx="8">
                  <c:v>85.5</c:v>
                </c:pt>
                <c:pt idx="9">
                  <c:v>86.6</c:v>
                </c:pt>
                <c:pt idx="10">
                  <c:v>85.5</c:v>
                </c:pt>
                <c:pt idx="11">
                  <c:v>82.6</c:v>
                </c:pt>
                <c:pt idx="12">
                  <c:v>82.9</c:v>
                </c:pt>
                <c:pt idx="13">
                  <c:v>85</c:v>
                </c:pt>
                <c:pt idx="14">
                  <c:v>85.1</c:v>
                </c:pt>
                <c:pt idx="15">
                  <c:v>86</c:v>
                </c:pt>
                <c:pt idx="16">
                  <c:v>87.5</c:v>
                </c:pt>
                <c:pt idx="17">
                  <c:v>87.2</c:v>
                </c:pt>
                <c:pt idx="18">
                  <c:v>87.1</c:v>
                </c:pt>
                <c:pt idx="19">
                  <c:v>89.1</c:v>
                </c:pt>
                <c:pt idx="20">
                  <c:v>89.7</c:v>
                </c:pt>
                <c:pt idx="21">
                  <c:v>89.3</c:v>
                </c:pt>
                <c:pt idx="22">
                  <c:v>89.2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91.5</c:v>
                </c:pt>
                <c:pt idx="27">
                  <c:v>90.1</c:v>
                </c:pt>
                <c:pt idx="28">
                  <c:v>89.8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94</c:v>
                </c:pt>
                <c:pt idx="35">
                  <c:v>94.3</c:v>
                </c:pt>
                <c:pt idx="36">
                  <c:v>94.6</c:v>
                </c:pt>
                <c:pt idx="37">
                  <c:v>94.8</c:v>
                </c:pt>
                <c:pt idx="38">
                  <c:v>94.7</c:v>
                </c:pt>
                <c:pt idx="39">
                  <c:v>97.3</c:v>
                </c:pt>
                <c:pt idx="40">
                  <c:v>96</c:v>
                </c:pt>
                <c:pt idx="41">
                  <c:v>94.9</c:v>
                </c:pt>
                <c:pt idx="42">
                  <c:v>97</c:v>
                </c:pt>
                <c:pt idx="43">
                  <c:v>92.5</c:v>
                </c:pt>
                <c:pt idx="44">
                  <c:v>91.8</c:v>
                </c:pt>
                <c:pt idx="45">
                  <c:v>93.5</c:v>
                </c:pt>
                <c:pt idx="46">
                  <c:v>94.6</c:v>
                </c:pt>
                <c:pt idx="47">
                  <c:v>112.3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95.3</c:v>
                </c:pt>
                <c:pt idx="52">
                  <c:v>94.5</c:v>
                </c:pt>
                <c:pt idx="53">
                  <c:v>93.4</c:v>
                </c:pt>
                <c:pt idx="54">
                  <c:v>96.2</c:v>
                </c:pt>
                <c:pt idx="55">
                  <c:v>96.8</c:v>
                </c:pt>
                <c:pt idx="56">
                  <c:v>96.8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99.1</c:v>
                </c:pt>
                <c:pt idx="61">
                  <c:v>97.3</c:v>
                </c:pt>
                <c:pt idx="62">
                  <c:v>96.5</c:v>
                </c:pt>
                <c:pt idx="63">
                  <c:v>95.1</c:v>
                </c:pt>
                <c:pt idx="64">
                  <c:v>97.1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101.6</c:v>
                </c:pt>
                <c:pt idx="71">
                  <c:v>101.7</c:v>
                </c:pt>
                <c:pt idx="72">
                  <c:v>102.2</c:v>
                </c:pt>
                <c:pt idx="73">
                  <c:v>102.9</c:v>
                </c:pt>
                <c:pt idx="74">
                  <c:v>105.4</c:v>
                </c:pt>
                <c:pt idx="75">
                  <c:v>105.6</c:v>
                </c:pt>
                <c:pt idx="76">
                  <c:v>104.1</c:v>
                </c:pt>
                <c:pt idx="77">
                  <c:v>106.1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</c:v>
                </c:pt>
                <c:pt idx="83">
                  <c:v>101.1</c:v>
                </c:pt>
                <c:pt idx="84">
                  <c:v>102.5</c:v>
                </c:pt>
                <c:pt idx="85">
                  <c:v>106</c:v>
                </c:pt>
                <c:pt idx="86">
                  <c:v>107.5</c:v>
                </c:pt>
                <c:pt idx="87">
                  <c:v>106.2</c:v>
                </c:pt>
                <c:pt idx="88">
                  <c:v>106.5</c:v>
                </c:pt>
                <c:pt idx="89">
                  <c:v>103.9</c:v>
                </c:pt>
                <c:pt idx="90">
                  <c:v>103.5</c:v>
                </c:pt>
                <c:pt idx="91">
                  <c:v>105.6</c:v>
                </c:pt>
                <c:pt idx="92">
                  <c:v>105.1</c:v>
                </c:pt>
                <c:pt idx="93">
                  <c:v>104.1</c:v>
                </c:pt>
                <c:pt idx="94">
                  <c:v>109.2</c:v>
                </c:pt>
                <c:pt idx="95">
                  <c:v>109.7</c:v>
                </c:pt>
                <c:pt idx="96">
                  <c:v>106.3</c:v>
                </c:pt>
                <c:pt idx="97">
                  <c:v>106.5</c:v>
                </c:pt>
                <c:pt idx="98">
                  <c:v>105.2</c:v>
                </c:pt>
                <c:pt idx="99">
                  <c:v>107.2</c:v>
                </c:pt>
                <c:pt idx="100">
                  <c:v>110.6</c:v>
                </c:pt>
                <c:pt idx="101">
                  <c:v>109.2</c:v>
                </c:pt>
                <c:pt idx="102">
                  <c:v>107.7</c:v>
                </c:pt>
                <c:pt idx="103">
                  <c:v>106.1</c:v>
                </c:pt>
                <c:pt idx="104">
                  <c:v>107.7</c:v>
                </c:pt>
                <c:pt idx="105">
                  <c:v>110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109.5</c:v>
                </c:pt>
                <c:pt idx="110">
                  <c:v>109.6</c:v>
                </c:pt>
                <c:pt idx="111">
                  <c:v>131.7</c:v>
                </c:pt>
                <c:pt idx="112">
                  <c:v>108</c:v>
                </c:pt>
                <c:pt idx="113">
                  <c:v>108.5</c:v>
                </c:pt>
                <c:pt idx="114">
                  <c:v>110.4</c:v>
                </c:pt>
                <c:pt idx="115">
                  <c:v>112.2</c:v>
                </c:pt>
                <c:pt idx="116">
                  <c:v>112.6</c:v>
                </c:pt>
                <c:pt idx="117">
                  <c:v>112.1</c:v>
                </c:pt>
                <c:pt idx="118">
                  <c:v>109.8</c:v>
                </c:pt>
                <c:pt idx="119">
                  <c:v>110.1</c:v>
                </c:pt>
                <c:pt idx="120">
                  <c:v>113.2</c:v>
                </c:pt>
                <c:pt idx="121">
                  <c:v>112.3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84.6</c:v>
                </c:pt>
                <c:pt idx="1">
                  <c:v>84.7</c:v>
                </c:pt>
                <c:pt idx="2">
                  <c:v>84.8</c:v>
                </c:pt>
                <c:pt idx="3">
                  <c:v>84.9</c:v>
                </c:pt>
                <c:pt idx="4">
                  <c:v>85</c:v>
                </c:pt>
                <c:pt idx="5">
                  <c:v>85.1</c:v>
                </c:pt>
                <c:pt idx="6">
                  <c:v>85.2</c:v>
                </c:pt>
                <c:pt idx="7">
                  <c:v>85.3</c:v>
                </c:pt>
                <c:pt idx="8">
                  <c:v>85.4</c:v>
                </c:pt>
                <c:pt idx="9">
                  <c:v>85.5</c:v>
                </c:pt>
                <c:pt idx="10">
                  <c:v>85.6</c:v>
                </c:pt>
                <c:pt idx="11">
                  <c:v>85.8</c:v>
                </c:pt>
                <c:pt idx="12">
                  <c:v>86</c:v>
                </c:pt>
                <c:pt idx="13">
                  <c:v>86.3</c:v>
                </c:pt>
                <c:pt idx="14">
                  <c:v>86.6</c:v>
                </c:pt>
                <c:pt idx="15">
                  <c:v>87</c:v>
                </c:pt>
                <c:pt idx="16">
                  <c:v>87.4</c:v>
                </c:pt>
                <c:pt idx="17">
                  <c:v>87.8</c:v>
                </c:pt>
                <c:pt idx="18">
                  <c:v>88.2</c:v>
                </c:pt>
                <c:pt idx="19">
                  <c:v>88.7</c:v>
                </c:pt>
                <c:pt idx="20">
                  <c:v>89.1</c:v>
                </c:pt>
                <c:pt idx="21">
                  <c:v>89.6</c:v>
                </c:pt>
                <c:pt idx="22">
                  <c:v>90</c:v>
                </c:pt>
                <c:pt idx="23">
                  <c:v>90.4</c:v>
                </c:pt>
                <c:pt idx="24">
                  <c:v>90.7</c:v>
                </c:pt>
                <c:pt idx="25">
                  <c:v>91.1</c:v>
                </c:pt>
                <c:pt idx="26">
                  <c:v>91.4</c:v>
                </c:pt>
                <c:pt idx="27">
                  <c:v>91.7</c:v>
                </c:pt>
                <c:pt idx="28">
                  <c:v>92</c:v>
                </c:pt>
                <c:pt idx="29">
                  <c:v>92.3</c:v>
                </c:pt>
                <c:pt idx="30">
                  <c:v>92.6</c:v>
                </c:pt>
                <c:pt idx="31">
                  <c:v>93</c:v>
                </c:pt>
                <c:pt idx="32">
                  <c:v>93.3</c:v>
                </c:pt>
                <c:pt idx="33">
                  <c:v>93.6</c:v>
                </c:pt>
                <c:pt idx="34">
                  <c:v>93.8</c:v>
                </c:pt>
                <c:pt idx="35">
                  <c:v>94.1</c:v>
                </c:pt>
                <c:pt idx="36">
                  <c:v>94.3</c:v>
                </c:pt>
                <c:pt idx="37">
                  <c:v>94.5</c:v>
                </c:pt>
                <c:pt idx="38">
                  <c:v>94.6</c:v>
                </c:pt>
                <c:pt idx="39">
                  <c:v>94.7</c:v>
                </c:pt>
                <c:pt idx="40">
                  <c:v>94.8</c:v>
                </c:pt>
                <c:pt idx="41">
                  <c:v>94.8</c:v>
                </c:pt>
                <c:pt idx="42">
                  <c:v>94.8</c:v>
                </c:pt>
                <c:pt idx="43">
                  <c:v>94.8</c:v>
                </c:pt>
                <c:pt idx="44">
                  <c:v>94.7</c:v>
                </c:pt>
                <c:pt idx="45">
                  <c:v>94.7</c:v>
                </c:pt>
                <c:pt idx="46">
                  <c:v>94.8</c:v>
                </c:pt>
                <c:pt idx="47">
                  <c:v>94.9</c:v>
                </c:pt>
                <c:pt idx="48">
                  <c:v>94.9</c:v>
                </c:pt>
                <c:pt idx="49">
                  <c:v>95.1</c:v>
                </c:pt>
                <c:pt idx="50">
                  <c:v>95.2</c:v>
                </c:pt>
                <c:pt idx="51">
                  <c:v>95.4</c:v>
                </c:pt>
                <c:pt idx="52">
                  <c:v>95.6</c:v>
                </c:pt>
                <c:pt idx="53">
                  <c:v>95.8</c:v>
                </c:pt>
                <c:pt idx="54">
                  <c:v>96.1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104.5</c:v>
                </c:pt>
                <c:pt idx="79">
                  <c:v>104.7</c:v>
                </c:pt>
                <c:pt idx="80">
                  <c:v>104.8</c:v>
                </c:pt>
                <c:pt idx="81">
                  <c:v>105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105.4</c:v>
                </c:pt>
                <c:pt idx="86">
                  <c:v>105.6</c:v>
                </c:pt>
                <c:pt idx="87">
                  <c:v>105.7</c:v>
                </c:pt>
                <c:pt idx="88">
                  <c:v>105.8</c:v>
                </c:pt>
                <c:pt idx="89">
                  <c:v>105.9</c:v>
                </c:pt>
                <c:pt idx="90">
                  <c:v>106.1</c:v>
                </c:pt>
                <c:pt idx="91">
                  <c:v>106.2</c:v>
                </c:pt>
                <c:pt idx="92">
                  <c:v>106.4</c:v>
                </c:pt>
                <c:pt idx="93">
                  <c:v>106.6</c:v>
                </c:pt>
                <c:pt idx="94">
                  <c:v>106.9</c:v>
                </c:pt>
                <c:pt idx="95">
                  <c:v>107.1</c:v>
                </c:pt>
                <c:pt idx="96">
                  <c:v>107.3</c:v>
                </c:pt>
                <c:pt idx="97">
                  <c:v>107.4</c:v>
                </c:pt>
                <c:pt idx="98">
                  <c:v>107.6</c:v>
                </c:pt>
                <c:pt idx="99">
                  <c:v>107.8</c:v>
                </c:pt>
                <c:pt idx="100">
                  <c:v>108</c:v>
                </c:pt>
                <c:pt idx="101">
                  <c:v>108.1</c:v>
                </c:pt>
                <c:pt idx="102">
                  <c:v>108.3</c:v>
                </c:pt>
                <c:pt idx="103">
                  <c:v>108.4</c:v>
                </c:pt>
                <c:pt idx="104">
                  <c:v>108.6</c:v>
                </c:pt>
                <c:pt idx="105">
                  <c:v>108.7</c:v>
                </c:pt>
                <c:pt idx="106">
                  <c:v>108.9</c:v>
                </c:pt>
                <c:pt idx="107">
                  <c:v>109.1</c:v>
                </c:pt>
                <c:pt idx="108">
                  <c:v>109.3</c:v>
                </c:pt>
                <c:pt idx="109">
                  <c:v>109.5</c:v>
                </c:pt>
                <c:pt idx="110">
                  <c:v>109.7</c:v>
                </c:pt>
                <c:pt idx="111">
                  <c:v>109.9</c:v>
                </c:pt>
                <c:pt idx="112">
                  <c:v>110.1</c:v>
                </c:pt>
                <c:pt idx="113">
                  <c:v>110.4</c:v>
                </c:pt>
                <c:pt idx="114">
                  <c:v>110.7</c:v>
                </c:pt>
                <c:pt idx="115">
                  <c:v>111</c:v>
                </c:pt>
                <c:pt idx="116">
                  <c:v>111.2</c:v>
                </c:pt>
                <c:pt idx="117">
                  <c:v>111.5</c:v>
                </c:pt>
                <c:pt idx="118">
                  <c:v>111.8</c:v>
                </c:pt>
                <c:pt idx="119">
                  <c:v>112</c:v>
                </c:pt>
                <c:pt idx="120">
                  <c:v>112.3</c:v>
                </c:pt>
                <c:pt idx="121">
                  <c:v>112.6</c:v>
                </c:pt>
              </c:numCache>
            </c:numRef>
          </c:val>
          <c:smooth val="0"/>
        </c:ser>
        <c:axId val="48857954"/>
        <c:axId val="37068403"/>
      </c:lineChart>
      <c:catAx>
        <c:axId val="4885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068403"/>
        <c:crossesAt val="60"/>
        <c:auto val="0"/>
        <c:lblOffset val="100"/>
        <c:tickMarkSkip val="6"/>
        <c:noMultiLvlLbl val="0"/>
      </c:catAx>
      <c:valAx>
        <c:axId val="3706840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579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101.34</c:v>
                </c:pt>
                <c:pt idx="118">
                  <c:v>97.53</c:v>
                </c:pt>
                <c:pt idx="119">
                  <c:v>108.59</c:v>
                </c:pt>
                <c:pt idx="120">
                  <c:v>99.1</c:v>
                </c:pt>
                <c:pt idx="121">
                  <c:v>101.58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104</c:v>
                </c:pt>
                <c:pt idx="110">
                  <c:v>104.2</c:v>
                </c:pt>
                <c:pt idx="111">
                  <c:v>104.3</c:v>
                </c:pt>
                <c:pt idx="112">
                  <c:v>104.4</c:v>
                </c:pt>
                <c:pt idx="113">
                  <c:v>104.6</c:v>
                </c:pt>
                <c:pt idx="114">
                  <c:v>105.1</c:v>
                </c:pt>
                <c:pt idx="115">
                  <c:v>105.2</c:v>
                </c:pt>
                <c:pt idx="116">
                  <c:v>105.7</c:v>
                </c:pt>
                <c:pt idx="117">
                  <c:v>105.9</c:v>
                </c:pt>
                <c:pt idx="118">
                  <c:v>106.2</c:v>
                </c:pt>
                <c:pt idx="119">
                  <c:v>106.7</c:v>
                </c:pt>
                <c:pt idx="120">
                  <c:v>107</c:v>
                </c:pt>
                <c:pt idx="121">
                  <c:v>107.3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90.7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102.5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</c:numCache>
            </c:numRef>
          </c:val>
          <c:smooth val="0"/>
        </c:ser>
        <c:axId val="65180172"/>
        <c:axId val="49750637"/>
      </c:lineChart>
      <c:catAx>
        <c:axId val="6518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750637"/>
        <c:crossesAt val="60"/>
        <c:auto val="0"/>
        <c:lblOffset val="100"/>
        <c:tickMarkSkip val="6"/>
        <c:noMultiLvlLbl val="0"/>
      </c:catAx>
      <c:valAx>
        <c:axId val="4975063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801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115.64</c:v>
                </c:pt>
                <c:pt idx="118">
                  <c:v>112.12</c:v>
                </c:pt>
                <c:pt idx="119">
                  <c:v>123.04</c:v>
                </c:pt>
                <c:pt idx="120">
                  <c:v>114.87</c:v>
                </c:pt>
                <c:pt idx="121">
                  <c:v>123.82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75.8</c:v>
                </c:pt>
                <c:pt idx="1">
                  <c:v>76.1</c:v>
                </c:pt>
                <c:pt idx="2">
                  <c:v>75.6</c:v>
                </c:pt>
                <c:pt idx="3">
                  <c:v>76.9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76.7</c:v>
                </c:pt>
                <c:pt idx="8">
                  <c:v>77.3</c:v>
                </c:pt>
                <c:pt idx="9">
                  <c:v>77.2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78.3</c:v>
                </c:pt>
                <c:pt idx="14">
                  <c:v>78.6</c:v>
                </c:pt>
                <c:pt idx="15">
                  <c:v>78.3</c:v>
                </c:pt>
                <c:pt idx="16">
                  <c:v>78.5</c:v>
                </c:pt>
                <c:pt idx="17">
                  <c:v>79.5</c:v>
                </c:pt>
                <c:pt idx="18">
                  <c:v>78.8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81.4</c:v>
                </c:pt>
                <c:pt idx="24">
                  <c:v>80.6</c:v>
                </c:pt>
                <c:pt idx="25">
                  <c:v>80.8</c:v>
                </c:pt>
                <c:pt idx="26">
                  <c:v>80.7</c:v>
                </c:pt>
                <c:pt idx="27">
                  <c:v>80.9</c:v>
                </c:pt>
                <c:pt idx="28">
                  <c:v>82.3</c:v>
                </c:pt>
                <c:pt idx="29">
                  <c:v>83.1</c:v>
                </c:pt>
                <c:pt idx="30">
                  <c:v>83.6</c:v>
                </c:pt>
                <c:pt idx="31">
                  <c:v>84.3</c:v>
                </c:pt>
                <c:pt idx="32">
                  <c:v>85.4</c:v>
                </c:pt>
                <c:pt idx="33">
                  <c:v>86.3</c:v>
                </c:pt>
                <c:pt idx="34">
                  <c:v>86.3</c:v>
                </c:pt>
                <c:pt idx="35">
                  <c:v>85.9</c:v>
                </c:pt>
                <c:pt idx="36">
                  <c:v>87.5</c:v>
                </c:pt>
                <c:pt idx="37">
                  <c:v>88.3</c:v>
                </c:pt>
                <c:pt idx="38">
                  <c:v>89.8</c:v>
                </c:pt>
                <c:pt idx="39">
                  <c:v>89.6</c:v>
                </c:pt>
                <c:pt idx="40">
                  <c:v>88.9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92.3</c:v>
                </c:pt>
                <c:pt idx="48">
                  <c:v>90.5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90.9</c:v>
                </c:pt>
                <c:pt idx="53">
                  <c:v>90.2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94.7</c:v>
                </c:pt>
                <c:pt idx="58">
                  <c:v>95</c:v>
                </c:pt>
                <c:pt idx="59">
                  <c:v>97</c:v>
                </c:pt>
                <c:pt idx="60">
                  <c:v>97.3</c:v>
                </c:pt>
                <c:pt idx="61">
                  <c:v>98.3</c:v>
                </c:pt>
                <c:pt idx="62">
                  <c:v>98</c:v>
                </c:pt>
                <c:pt idx="63">
                  <c:v>97.9</c:v>
                </c:pt>
                <c:pt idx="64">
                  <c:v>99.3</c:v>
                </c:pt>
                <c:pt idx="65">
                  <c:v>100.7</c:v>
                </c:pt>
                <c:pt idx="66">
                  <c:v>100.4</c:v>
                </c:pt>
                <c:pt idx="67">
                  <c:v>100.5</c:v>
                </c:pt>
                <c:pt idx="68">
                  <c:v>101.6</c:v>
                </c:pt>
                <c:pt idx="69">
                  <c:v>101.8</c:v>
                </c:pt>
                <c:pt idx="70">
                  <c:v>101.9</c:v>
                </c:pt>
                <c:pt idx="71">
                  <c:v>102.2</c:v>
                </c:pt>
                <c:pt idx="72">
                  <c:v>102.9</c:v>
                </c:pt>
                <c:pt idx="73">
                  <c:v>105.2</c:v>
                </c:pt>
                <c:pt idx="74">
                  <c:v>104.3</c:v>
                </c:pt>
                <c:pt idx="75">
                  <c:v>105.8</c:v>
                </c:pt>
                <c:pt idx="76">
                  <c:v>106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106</c:v>
                </c:pt>
                <c:pt idx="81">
                  <c:v>105.6</c:v>
                </c:pt>
                <c:pt idx="82">
                  <c:v>106.2</c:v>
                </c:pt>
                <c:pt idx="83">
                  <c:v>104.9</c:v>
                </c:pt>
                <c:pt idx="84">
                  <c:v>106</c:v>
                </c:pt>
                <c:pt idx="85">
                  <c:v>106</c:v>
                </c:pt>
                <c:pt idx="86">
                  <c:v>106.9</c:v>
                </c:pt>
                <c:pt idx="87">
                  <c:v>107.5</c:v>
                </c:pt>
                <c:pt idx="88">
                  <c:v>108.6</c:v>
                </c:pt>
                <c:pt idx="89">
                  <c:v>108.7</c:v>
                </c:pt>
                <c:pt idx="90">
                  <c:v>109.1</c:v>
                </c:pt>
                <c:pt idx="91">
                  <c:v>109.5</c:v>
                </c:pt>
                <c:pt idx="92">
                  <c:v>110.7</c:v>
                </c:pt>
                <c:pt idx="93">
                  <c:v>109.8</c:v>
                </c:pt>
                <c:pt idx="94">
                  <c:v>110.8</c:v>
                </c:pt>
                <c:pt idx="95">
                  <c:v>110.5</c:v>
                </c:pt>
                <c:pt idx="96">
                  <c:v>109.6</c:v>
                </c:pt>
                <c:pt idx="97">
                  <c:v>108.7</c:v>
                </c:pt>
                <c:pt idx="98">
                  <c:v>109.7</c:v>
                </c:pt>
                <c:pt idx="99">
                  <c:v>111.6</c:v>
                </c:pt>
                <c:pt idx="100">
                  <c:v>114.2</c:v>
                </c:pt>
                <c:pt idx="101">
                  <c:v>113.2</c:v>
                </c:pt>
                <c:pt idx="102">
                  <c:v>113.9</c:v>
                </c:pt>
                <c:pt idx="103">
                  <c:v>114.2</c:v>
                </c:pt>
                <c:pt idx="104">
                  <c:v>113.7</c:v>
                </c:pt>
                <c:pt idx="105">
                  <c:v>114.9</c:v>
                </c:pt>
                <c:pt idx="106">
                  <c:v>115.4</c:v>
                </c:pt>
                <c:pt idx="107">
                  <c:v>116.7</c:v>
                </c:pt>
                <c:pt idx="108">
                  <c:v>117.4</c:v>
                </c:pt>
                <c:pt idx="109">
                  <c:v>117.8</c:v>
                </c:pt>
                <c:pt idx="110">
                  <c:v>119.9</c:v>
                </c:pt>
                <c:pt idx="111">
                  <c:v>117.9</c:v>
                </c:pt>
                <c:pt idx="112">
                  <c:v>116.2</c:v>
                </c:pt>
                <c:pt idx="113">
                  <c:v>117.2</c:v>
                </c:pt>
                <c:pt idx="114">
                  <c:v>118.2</c:v>
                </c:pt>
                <c:pt idx="115">
                  <c:v>119.5</c:v>
                </c:pt>
                <c:pt idx="116">
                  <c:v>120.3</c:v>
                </c:pt>
                <c:pt idx="117">
                  <c:v>121.8</c:v>
                </c:pt>
                <c:pt idx="118">
                  <c:v>121.2</c:v>
                </c:pt>
                <c:pt idx="119">
                  <c:v>121.8</c:v>
                </c:pt>
                <c:pt idx="120">
                  <c:v>123.6</c:v>
                </c:pt>
                <c:pt idx="121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75.6</c:v>
                </c:pt>
                <c:pt idx="1">
                  <c:v>75.8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76.9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78.1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80.9</c:v>
                </c:pt>
                <c:pt idx="26">
                  <c:v>81.1</c:v>
                </c:pt>
                <c:pt idx="27">
                  <c:v>81.5</c:v>
                </c:pt>
                <c:pt idx="28">
                  <c:v>82.2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85.8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88.2</c:v>
                </c:pt>
                <c:pt idx="38">
                  <c:v>88.9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90.6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97.2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99.3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104.1</c:v>
                </c:pt>
                <c:pt idx="74">
                  <c:v>104.8</c:v>
                </c:pt>
                <c:pt idx="75">
                  <c:v>105.4</c:v>
                </c:pt>
                <c:pt idx="76">
                  <c:v>105.9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105.9</c:v>
                </c:pt>
                <c:pt idx="85">
                  <c:v>106.4</c:v>
                </c:pt>
                <c:pt idx="86">
                  <c:v>106.9</c:v>
                </c:pt>
                <c:pt idx="87">
                  <c:v>107.6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110.3</c:v>
                </c:pt>
                <c:pt idx="95">
                  <c:v>110.2</c:v>
                </c:pt>
                <c:pt idx="96">
                  <c:v>109.9</c:v>
                </c:pt>
                <c:pt idx="97">
                  <c:v>109.9</c:v>
                </c:pt>
                <c:pt idx="98">
                  <c:v>110.5</c:v>
                </c:pt>
                <c:pt idx="99">
                  <c:v>111.7</c:v>
                </c:pt>
                <c:pt idx="100">
                  <c:v>112.8</c:v>
                </c:pt>
                <c:pt idx="101">
                  <c:v>113.4</c:v>
                </c:pt>
                <c:pt idx="102">
                  <c:v>113.8</c:v>
                </c:pt>
                <c:pt idx="103">
                  <c:v>114.1</c:v>
                </c:pt>
                <c:pt idx="104">
                  <c:v>114.4</c:v>
                </c:pt>
                <c:pt idx="105">
                  <c:v>114.9</c:v>
                </c:pt>
                <c:pt idx="106">
                  <c:v>115.7</c:v>
                </c:pt>
                <c:pt idx="107">
                  <c:v>116.5</c:v>
                </c:pt>
                <c:pt idx="108">
                  <c:v>117.2</c:v>
                </c:pt>
                <c:pt idx="109">
                  <c:v>117.9</c:v>
                </c:pt>
                <c:pt idx="110">
                  <c:v>118.3</c:v>
                </c:pt>
                <c:pt idx="111">
                  <c:v>117.9</c:v>
                </c:pt>
                <c:pt idx="112">
                  <c:v>117.5</c:v>
                </c:pt>
                <c:pt idx="113">
                  <c:v>117.7</c:v>
                </c:pt>
                <c:pt idx="114">
                  <c:v>118.5</c:v>
                </c:pt>
                <c:pt idx="115">
                  <c:v>119.4</c:v>
                </c:pt>
                <c:pt idx="116">
                  <c:v>120.3</c:v>
                </c:pt>
                <c:pt idx="117">
                  <c:v>121.1</c:v>
                </c:pt>
                <c:pt idx="118">
                  <c:v>121.6</c:v>
                </c:pt>
                <c:pt idx="119">
                  <c:v>122.3</c:v>
                </c:pt>
                <c:pt idx="120">
                  <c:v>123.4</c:v>
                </c:pt>
                <c:pt idx="121">
                  <c:v>124.3</c:v>
                </c:pt>
              </c:numCache>
            </c:numRef>
          </c:val>
          <c:smooth val="0"/>
        </c:ser>
        <c:axId val="45102550"/>
        <c:axId val="3269767"/>
      </c:lineChart>
      <c:catAx>
        <c:axId val="45102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69767"/>
        <c:crossesAt val="60"/>
        <c:auto val="0"/>
        <c:lblOffset val="100"/>
        <c:tickMarkSkip val="6"/>
        <c:noMultiLvlLbl val="0"/>
      </c:catAx>
      <c:valAx>
        <c:axId val="326976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025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109.81</c:v>
                </c:pt>
                <c:pt idx="118">
                  <c:v>102.19</c:v>
                </c:pt>
                <c:pt idx="119">
                  <c:v>112.97</c:v>
                </c:pt>
                <c:pt idx="120">
                  <c:v>102.96</c:v>
                </c:pt>
                <c:pt idx="121">
                  <c:v>108.83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70.1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66.2</c:v>
                </c:pt>
                <c:pt idx="18">
                  <c:v>66.6</c:v>
                </c:pt>
                <c:pt idx="19">
                  <c:v>67.2</c:v>
                </c:pt>
                <c:pt idx="20">
                  <c:v>67.8</c:v>
                </c:pt>
                <c:pt idx="21">
                  <c:v>68.5</c:v>
                </c:pt>
                <c:pt idx="22">
                  <c:v>69.4</c:v>
                </c:pt>
                <c:pt idx="23">
                  <c:v>70.1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74.8</c:v>
                </c:pt>
                <c:pt idx="30">
                  <c:v>76.5</c:v>
                </c:pt>
                <c:pt idx="31">
                  <c:v>78</c:v>
                </c:pt>
                <c:pt idx="32">
                  <c:v>79.2</c:v>
                </c:pt>
                <c:pt idx="33">
                  <c:v>80.5</c:v>
                </c:pt>
                <c:pt idx="34">
                  <c:v>81.5</c:v>
                </c:pt>
                <c:pt idx="35">
                  <c:v>82.4</c:v>
                </c:pt>
                <c:pt idx="36">
                  <c:v>83.4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85.7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87.4</c:v>
                </c:pt>
                <c:pt idx="46">
                  <c:v>87.7</c:v>
                </c:pt>
                <c:pt idx="47">
                  <c:v>88.2</c:v>
                </c:pt>
                <c:pt idx="48">
                  <c:v>88.4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91</c:v>
                </c:pt>
                <c:pt idx="54">
                  <c:v>92.1</c:v>
                </c:pt>
                <c:pt idx="55">
                  <c:v>92.5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100.8</c:v>
                </c:pt>
                <c:pt idx="68">
                  <c:v>101.2</c:v>
                </c:pt>
                <c:pt idx="69">
                  <c:v>101.4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102.7</c:v>
                </c:pt>
                <c:pt idx="76">
                  <c:v>102.8</c:v>
                </c:pt>
                <c:pt idx="77">
                  <c:v>102.9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104.4</c:v>
                </c:pt>
                <c:pt idx="87">
                  <c:v>104.4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106.1</c:v>
                </c:pt>
                <c:pt idx="96">
                  <c:v>106.5</c:v>
                </c:pt>
                <c:pt idx="97">
                  <c:v>106.6</c:v>
                </c:pt>
                <c:pt idx="98">
                  <c:v>106.5</c:v>
                </c:pt>
                <c:pt idx="99">
                  <c:v>106.9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108.1</c:v>
                </c:pt>
                <c:pt idx="105">
                  <c:v>108.5</c:v>
                </c:pt>
                <c:pt idx="106">
                  <c:v>108.6</c:v>
                </c:pt>
                <c:pt idx="107">
                  <c:v>109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110.2</c:v>
                </c:pt>
                <c:pt idx="112">
                  <c:v>110.4</c:v>
                </c:pt>
                <c:pt idx="113">
                  <c:v>110.7</c:v>
                </c:pt>
                <c:pt idx="114">
                  <c:v>111.2</c:v>
                </c:pt>
                <c:pt idx="115">
                  <c:v>111.4</c:v>
                </c:pt>
                <c:pt idx="116">
                  <c:v>111.9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113.6</c:v>
                </c:pt>
                <c:pt idx="121">
                  <c:v>114.1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67.7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102.1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104.2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106</c:v>
                </c:pt>
                <c:pt idx="96">
                  <c:v>106.2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109.9</c:v>
                </c:pt>
                <c:pt idx="112">
                  <c:v>110.2</c:v>
                </c:pt>
                <c:pt idx="113">
                  <c:v>110.5</c:v>
                </c:pt>
                <c:pt idx="114">
                  <c:v>110.9</c:v>
                </c:pt>
                <c:pt idx="115">
                  <c:v>111.2</c:v>
                </c:pt>
                <c:pt idx="116">
                  <c:v>111.6</c:v>
                </c:pt>
                <c:pt idx="117">
                  <c:v>112</c:v>
                </c:pt>
                <c:pt idx="118">
                  <c:v>112.4</c:v>
                </c:pt>
                <c:pt idx="119">
                  <c:v>112.9</c:v>
                </c:pt>
                <c:pt idx="120">
                  <c:v>113.4</c:v>
                </c:pt>
                <c:pt idx="121">
                  <c:v>113.8</c:v>
                </c:pt>
              </c:numCache>
            </c:numRef>
          </c:val>
          <c:smooth val="0"/>
        </c:ser>
        <c:axId val="29427904"/>
        <c:axId val="63524545"/>
      </c:lineChart>
      <c:catAx>
        <c:axId val="2942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524545"/>
        <c:crossesAt val="50"/>
        <c:auto val="0"/>
        <c:lblOffset val="100"/>
        <c:tickMarkSkip val="6"/>
        <c:noMultiLvlLbl val="0"/>
      </c:catAx>
      <c:valAx>
        <c:axId val="6352454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279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102.95</c:v>
                </c:pt>
                <c:pt idx="118">
                  <c:v>99.95</c:v>
                </c:pt>
                <c:pt idx="119">
                  <c:v>120.35</c:v>
                </c:pt>
                <c:pt idx="120">
                  <c:v>101.41</c:v>
                </c:pt>
                <c:pt idx="121">
                  <c:v>110.71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80.1</c:v>
                </c:pt>
                <c:pt idx="1">
                  <c:v>80.5</c:v>
                </c:pt>
                <c:pt idx="2">
                  <c:v>80.6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85.7</c:v>
                </c:pt>
                <c:pt idx="12">
                  <c:v>86.3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90.5</c:v>
                </c:pt>
                <c:pt idx="18">
                  <c:v>89.3</c:v>
                </c:pt>
                <c:pt idx="19">
                  <c:v>89.9</c:v>
                </c:pt>
                <c:pt idx="20">
                  <c:v>89.8</c:v>
                </c:pt>
                <c:pt idx="21">
                  <c:v>91.5</c:v>
                </c:pt>
                <c:pt idx="22">
                  <c:v>92.2</c:v>
                </c:pt>
                <c:pt idx="23">
                  <c:v>91.7</c:v>
                </c:pt>
                <c:pt idx="24">
                  <c:v>92.1</c:v>
                </c:pt>
                <c:pt idx="25">
                  <c:v>91.4</c:v>
                </c:pt>
                <c:pt idx="26">
                  <c:v>91.8</c:v>
                </c:pt>
                <c:pt idx="27">
                  <c:v>91.8</c:v>
                </c:pt>
                <c:pt idx="28">
                  <c:v>92.8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96.2</c:v>
                </c:pt>
                <c:pt idx="35">
                  <c:v>97.4</c:v>
                </c:pt>
                <c:pt idx="36">
                  <c:v>99.4</c:v>
                </c:pt>
                <c:pt idx="37">
                  <c:v>100.3</c:v>
                </c:pt>
                <c:pt idx="38">
                  <c:v>99.6</c:v>
                </c:pt>
                <c:pt idx="39">
                  <c:v>99.1</c:v>
                </c:pt>
                <c:pt idx="40">
                  <c:v>98.5</c:v>
                </c:pt>
                <c:pt idx="41">
                  <c:v>99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97.8</c:v>
                </c:pt>
                <c:pt idx="48">
                  <c:v>98.8</c:v>
                </c:pt>
                <c:pt idx="49">
                  <c:v>99</c:v>
                </c:pt>
                <c:pt idx="50">
                  <c:v>98.4</c:v>
                </c:pt>
                <c:pt idx="51">
                  <c:v>97.6</c:v>
                </c:pt>
                <c:pt idx="52">
                  <c:v>96.5</c:v>
                </c:pt>
                <c:pt idx="53">
                  <c:v>95.9</c:v>
                </c:pt>
                <c:pt idx="54">
                  <c:v>96.6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97.3</c:v>
                </c:pt>
                <c:pt idx="59">
                  <c:v>97.6</c:v>
                </c:pt>
                <c:pt idx="60">
                  <c:v>96.4</c:v>
                </c:pt>
                <c:pt idx="61">
                  <c:v>97.8</c:v>
                </c:pt>
                <c:pt idx="62">
                  <c:v>98.2</c:v>
                </c:pt>
                <c:pt idx="63">
                  <c:v>98.6</c:v>
                </c:pt>
                <c:pt idx="64">
                  <c:v>99.5</c:v>
                </c:pt>
                <c:pt idx="65">
                  <c:v>100.9</c:v>
                </c:pt>
                <c:pt idx="66">
                  <c:v>100.1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102.2</c:v>
                </c:pt>
                <c:pt idx="71">
                  <c:v>103.6</c:v>
                </c:pt>
                <c:pt idx="72">
                  <c:v>103.8</c:v>
                </c:pt>
                <c:pt idx="73">
                  <c:v>103.9</c:v>
                </c:pt>
                <c:pt idx="74">
                  <c:v>103.8</c:v>
                </c:pt>
                <c:pt idx="75">
                  <c:v>104.7</c:v>
                </c:pt>
                <c:pt idx="76">
                  <c:v>103.6</c:v>
                </c:pt>
                <c:pt idx="77">
                  <c:v>104.7</c:v>
                </c:pt>
                <c:pt idx="78">
                  <c:v>103.7</c:v>
                </c:pt>
                <c:pt idx="79">
                  <c:v>104.4</c:v>
                </c:pt>
                <c:pt idx="80">
                  <c:v>104</c:v>
                </c:pt>
                <c:pt idx="81">
                  <c:v>103.6</c:v>
                </c:pt>
                <c:pt idx="82">
                  <c:v>103.8</c:v>
                </c:pt>
                <c:pt idx="83">
                  <c:v>101.9</c:v>
                </c:pt>
                <c:pt idx="84">
                  <c:v>101.9</c:v>
                </c:pt>
                <c:pt idx="85">
                  <c:v>101.5</c:v>
                </c:pt>
                <c:pt idx="86">
                  <c:v>104.2</c:v>
                </c:pt>
                <c:pt idx="87">
                  <c:v>105.6</c:v>
                </c:pt>
                <c:pt idx="88">
                  <c:v>107.3</c:v>
                </c:pt>
                <c:pt idx="89">
                  <c:v>105.8</c:v>
                </c:pt>
                <c:pt idx="90">
                  <c:v>105.7</c:v>
                </c:pt>
                <c:pt idx="91">
                  <c:v>106.6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107.3</c:v>
                </c:pt>
                <c:pt idx="96">
                  <c:v>107.1</c:v>
                </c:pt>
                <c:pt idx="97">
                  <c:v>105.2</c:v>
                </c:pt>
                <c:pt idx="98">
                  <c:v>104.9</c:v>
                </c:pt>
                <c:pt idx="99">
                  <c:v>105.3</c:v>
                </c:pt>
                <c:pt idx="100">
                  <c:v>107.1</c:v>
                </c:pt>
                <c:pt idx="101">
                  <c:v>106.7</c:v>
                </c:pt>
                <c:pt idx="102">
                  <c:v>106.7</c:v>
                </c:pt>
                <c:pt idx="103">
                  <c:v>106.3</c:v>
                </c:pt>
                <c:pt idx="104">
                  <c:v>105.4</c:v>
                </c:pt>
                <c:pt idx="105">
                  <c:v>106.3</c:v>
                </c:pt>
                <c:pt idx="106">
                  <c:v>107.1</c:v>
                </c:pt>
                <c:pt idx="107">
                  <c:v>109.4</c:v>
                </c:pt>
                <c:pt idx="108">
                  <c:v>109.1</c:v>
                </c:pt>
                <c:pt idx="109">
                  <c:v>108.8</c:v>
                </c:pt>
                <c:pt idx="110">
                  <c:v>109.5</c:v>
                </c:pt>
                <c:pt idx="111">
                  <c:v>108.5</c:v>
                </c:pt>
                <c:pt idx="112">
                  <c:v>107.3</c:v>
                </c:pt>
                <c:pt idx="113">
                  <c:v>107.7</c:v>
                </c:pt>
                <c:pt idx="114">
                  <c:v>110.4</c:v>
                </c:pt>
                <c:pt idx="115">
                  <c:v>111.6</c:v>
                </c:pt>
                <c:pt idx="116">
                  <c:v>113.5</c:v>
                </c:pt>
                <c:pt idx="117">
                  <c:v>113.2</c:v>
                </c:pt>
                <c:pt idx="118">
                  <c:v>112.2</c:v>
                </c:pt>
                <c:pt idx="119">
                  <c:v>111.9</c:v>
                </c:pt>
                <c:pt idx="120">
                  <c:v>112.1</c:v>
                </c:pt>
                <c:pt idx="121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80.5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85.1</c:v>
                </c:pt>
                <c:pt idx="11">
                  <c:v>85.7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88.8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91.8</c:v>
                </c:pt>
                <c:pt idx="26">
                  <c:v>91.9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99.4</c:v>
                </c:pt>
                <c:pt idx="38">
                  <c:v>99.5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96.9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97.3</c:v>
                </c:pt>
                <c:pt idx="58">
                  <c:v>97.4</c:v>
                </c:pt>
                <c:pt idx="59">
                  <c:v>97.3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98.8</c:v>
                </c:pt>
                <c:pt idx="64">
                  <c:v>99.5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</c:v>
                </c:pt>
                <c:pt idx="71">
                  <c:v>103</c:v>
                </c:pt>
                <c:pt idx="72">
                  <c:v>103.5</c:v>
                </c:pt>
                <c:pt idx="73">
                  <c:v>103.8</c:v>
                </c:pt>
                <c:pt idx="74">
                  <c:v>104</c:v>
                </c:pt>
                <c:pt idx="75">
                  <c:v>104.1</c:v>
                </c:pt>
                <c:pt idx="76">
                  <c:v>104.1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103.9</c:v>
                </c:pt>
                <c:pt idx="81">
                  <c:v>103.6</c:v>
                </c:pt>
                <c:pt idx="82">
                  <c:v>103.2</c:v>
                </c:pt>
                <c:pt idx="83">
                  <c:v>102.6</c:v>
                </c:pt>
                <c:pt idx="84">
                  <c:v>102.3</c:v>
                </c:pt>
                <c:pt idx="85">
                  <c:v>102.8</c:v>
                </c:pt>
                <c:pt idx="86">
                  <c:v>104</c:v>
                </c:pt>
                <c:pt idx="87">
                  <c:v>105.2</c:v>
                </c:pt>
                <c:pt idx="88">
                  <c:v>106</c:v>
                </c:pt>
                <c:pt idx="89">
                  <c:v>106.1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105.8</c:v>
                </c:pt>
                <c:pt idx="98">
                  <c:v>105.5</c:v>
                </c:pt>
                <c:pt idx="99">
                  <c:v>105.8</c:v>
                </c:pt>
                <c:pt idx="100">
                  <c:v>106.3</c:v>
                </c:pt>
                <c:pt idx="101">
                  <c:v>106.5</c:v>
                </c:pt>
                <c:pt idx="102">
                  <c:v>106.5</c:v>
                </c:pt>
                <c:pt idx="103">
                  <c:v>106.3</c:v>
                </c:pt>
                <c:pt idx="104">
                  <c:v>106.2</c:v>
                </c:pt>
                <c:pt idx="105">
                  <c:v>106.6</c:v>
                </c:pt>
                <c:pt idx="106">
                  <c:v>107.5</c:v>
                </c:pt>
                <c:pt idx="107">
                  <c:v>108.4</c:v>
                </c:pt>
                <c:pt idx="108">
                  <c:v>108.8</c:v>
                </c:pt>
                <c:pt idx="109">
                  <c:v>108.9</c:v>
                </c:pt>
                <c:pt idx="110">
                  <c:v>108.9</c:v>
                </c:pt>
                <c:pt idx="111">
                  <c:v>108.5</c:v>
                </c:pt>
                <c:pt idx="112">
                  <c:v>108.3</c:v>
                </c:pt>
                <c:pt idx="113">
                  <c:v>108.8</c:v>
                </c:pt>
                <c:pt idx="114">
                  <c:v>110.1</c:v>
                </c:pt>
                <c:pt idx="115">
                  <c:v>111.4</c:v>
                </c:pt>
                <c:pt idx="116">
                  <c:v>112.4</c:v>
                </c:pt>
                <c:pt idx="117">
                  <c:v>112.7</c:v>
                </c:pt>
                <c:pt idx="118">
                  <c:v>112.5</c:v>
                </c:pt>
                <c:pt idx="119">
                  <c:v>112.4</c:v>
                </c:pt>
                <c:pt idx="120">
                  <c:v>112.9</c:v>
                </c:pt>
                <c:pt idx="121">
                  <c:v>113.8</c:v>
                </c:pt>
              </c:numCache>
            </c:numRef>
          </c:val>
          <c:smooth val="0"/>
        </c:ser>
        <c:axId val="34849994"/>
        <c:axId val="45214491"/>
      </c:lineChart>
      <c:catAx>
        <c:axId val="3484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214491"/>
        <c:crossesAt val="60"/>
        <c:auto val="0"/>
        <c:lblOffset val="100"/>
        <c:tickMarkSkip val="6"/>
        <c:noMultiLvlLbl val="0"/>
      </c:catAx>
      <c:valAx>
        <c:axId val="4521449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499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9" sqref="A29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C28" sqref="C28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2/2004</v>
      </c>
      <c r="E5" s="49" t="s">
        <v>42</v>
      </c>
      <c r="F5" s="48" t="str">
        <f>$L$7&amp;"/"&amp;$L$6</f>
        <v>2/2005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0.023340881379550593</v>
      </c>
      <c r="E6" s="52">
        <f ca="1">IF(OR($L$6&gt;1997,AND($L$6=1997,$L$7&gt;2)),SUM(INDIRECT("Palkkasumma!"&amp;$H6&amp;$I$9-2&amp;":"&amp;$H6&amp;$I$9))/SUM(INDIRECT("Palkkasumma!"&amp;$H6&amp;$I$10-2&amp;":"&amp;$H6&amp;$I$10))-1,".")</f>
        <v>0.053455602773428534</v>
      </c>
      <c r="F6" s="52">
        <f ca="1">IF($L$6&gt;1995,INDIRECT(CONCATENATE("Palkkasumma!",$H6,$I$7))/INDIRECT(CONCATENATE("Palkkasumma!",$H6,$I$9))-1,".")</f>
        <v>-0.10902127659574468</v>
      </c>
      <c r="G6" s="53">
        <f ca="1">IF(OR($L$6&gt;1996,AND($L$6=1996,$L$7&gt;2)),SUM(INDIRECT("Palkkasumma!"&amp;$H6&amp;$I$7-2&amp;":"&amp;$H6&amp;$I$7))/SUM(INDIRECT("Palkkasumma!"&amp;$H6&amp;$I$9-2&amp;":"&amp;$H6&amp;$I$9))-1,".")</f>
        <v>-0.014892326357294428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0.00382226469182978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0.013618677042801508</v>
      </c>
      <c r="F7" s="52">
        <f aca="true" ca="1" t="shared" si="2" ref="F7:F20">IF($L$6&gt;1995,INDIRECT(CONCATENATE("Palkkasumma!",$H7,$I$7))/INDIRECT(CONCATENATE("Palkkasumma!",$H7,$I$9))-1,".")</f>
        <v>0.019609709662065766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0.008774335069920536</v>
      </c>
      <c r="H7" s="25" t="s">
        <v>153</v>
      </c>
      <c r="I7" s="25">
        <f>MATCH(CONCATENATE("1"," ",$L$6),Palkkasumma!$A:$A,0)+$L$7-1</f>
        <v>123</v>
      </c>
      <c r="J7" s="25"/>
      <c r="K7" s="31" t="s">
        <v>148</v>
      </c>
      <c r="L7" s="58">
        <v>2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-0.03525708289611751</v>
      </c>
      <c r="E8" s="52">
        <f ca="1" t="shared" si="1"/>
        <v>-0.028876502585454156</v>
      </c>
      <c r="F8" s="52">
        <f ca="1" t="shared" si="2"/>
        <v>0.002719164672612573</v>
      </c>
      <c r="G8" s="53">
        <f ca="1">IF(OR($L$6&gt;1996,AND($L$6=1996,$L$7&gt;2)),SUM(INDIRECT("Palkkasumma!"&amp;$H8&amp;$I$7-2&amp;":"&amp;$H8&amp;$I$7))/SUM(INDIRECT("Palkkasumma!"&amp;$H8&amp;$I$9-2&amp;":"&amp;$H8&amp;$I$9))-1,".")</f>
        <v>-0.0006223635986446485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0.029547359597652978</v>
      </c>
      <c r="E9" s="52">
        <f ca="1" t="shared" si="1"/>
        <v>0.021372058773161395</v>
      </c>
      <c r="F9" s="52">
        <f ca="1" t="shared" si="2"/>
        <v>0.008345206594748467</v>
      </c>
      <c r="G9" s="53">
        <f ca="1" t="shared" si="3"/>
        <v>0.027899802152845377</v>
      </c>
      <c r="H9" s="25" t="s">
        <v>155</v>
      </c>
      <c r="I9" s="25">
        <f>I7-12</f>
        <v>111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0.015190927062740611</v>
      </c>
      <c r="E10" s="52">
        <f ca="1" t="shared" si="1"/>
        <v>0.010003390979993254</v>
      </c>
      <c r="F10" s="52">
        <f ca="1" t="shared" si="2"/>
        <v>0.0410986983704007</v>
      </c>
      <c r="G10" s="53">
        <f ca="1" t="shared" si="3"/>
        <v>0.038341447037099075</v>
      </c>
      <c r="H10" s="25" t="s">
        <v>156</v>
      </c>
      <c r="I10" s="25">
        <f>I9-12</f>
        <v>99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0.05330068744702898</v>
      </c>
      <c r="E11" s="52">
        <f ca="1" t="shared" si="1"/>
        <v>0.059280611605464495</v>
      </c>
      <c r="F11" s="52">
        <f ca="1" t="shared" si="2"/>
        <v>0.10701832811801526</v>
      </c>
      <c r="G11" s="53">
        <f ca="1" t="shared" si="3"/>
        <v>0.06995385707524848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0.023770253225962934</v>
      </c>
      <c r="E12" s="52">
        <f ca="1" t="shared" si="1"/>
        <v>0.0373890790654392</v>
      </c>
      <c r="F12" s="52">
        <f ca="1" t="shared" si="2"/>
        <v>0.03136846095526913</v>
      </c>
      <c r="G12" s="53">
        <f ca="1" t="shared" si="3"/>
        <v>0.040430576023579246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0.020370933414411763</v>
      </c>
      <c r="E13" s="52">
        <f ca="1" t="shared" si="1"/>
        <v>0.03315394964443574</v>
      </c>
      <c r="F13" s="52">
        <f ca="1">IF($L$6&gt;1995,INDIRECT(CONCATENATE("Palkkasumma!",$H13,$I$7))/INDIRECT(CONCATENATE("Palkkasumma!",$H13,$I$9))-1,".")</f>
        <v>0.09962256654747703</v>
      </c>
      <c r="G13" s="53">
        <f ca="1" t="shared" si="3"/>
        <v>0.03081883855765355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-0.01468764902241293</v>
      </c>
      <c r="E14" s="52">
        <f ca="1" t="shared" si="1"/>
        <v>-0.013614431912474245</v>
      </c>
      <c r="F14" s="52">
        <f ca="1" t="shared" si="2"/>
        <v>0.06553092633820534</v>
      </c>
      <c r="G14" s="53">
        <f ca="1" t="shared" si="3"/>
        <v>0.05598828514456633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0.01835030736764831</v>
      </c>
      <c r="E15" s="52">
        <f ca="1" t="shared" si="1"/>
        <v>0.02160380812889051</v>
      </c>
      <c r="F15" s="52">
        <f ca="1" t="shared" si="2"/>
        <v>0.03712046130282021</v>
      </c>
      <c r="G15" s="53">
        <f ca="1" t="shared" si="3"/>
        <v>0.06314217443249692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0.047890535917902044</v>
      </c>
      <c r="E16" s="52">
        <f ca="1" t="shared" si="1"/>
        <v>0.046215429403202224</v>
      </c>
      <c r="F16" s="52">
        <f ca="1">IF($L$6&gt;1995,INDIRECT(CONCATENATE("Palkkasumma!",$H16,$I$7))/INDIRECT(CONCATENATE("Palkkasumma!",$H16,$I$9))-1,".")</f>
        <v>0.11117156329343492</v>
      </c>
      <c r="G16" s="53">
        <f ca="1" t="shared" si="3"/>
        <v>0.07181027667984208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-0.07476467951591215</v>
      </c>
      <c r="E17" s="52">
        <f ca="1" t="shared" si="1"/>
        <v>-0.0822341543130618</v>
      </c>
      <c r="F17" s="52">
        <f ca="1" t="shared" si="2"/>
        <v>0.045247553531634566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0.05723370429252772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0.013883217639852896</v>
      </c>
      <c r="E18" s="52">
        <f ca="1" t="shared" si="1"/>
        <v>0.01756875464558405</v>
      </c>
      <c r="F18" s="52">
        <f ca="1" t="shared" si="2"/>
        <v>-0.0006041079339507149</v>
      </c>
      <c r="G18" s="53">
        <f ca="1" t="shared" si="3"/>
        <v>0.018261504747991264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0.0614411104307</v>
      </c>
      <c r="E19" s="52">
        <f ca="1" t="shared" si="1"/>
        <v>0.06539262443742855</v>
      </c>
      <c r="F19" s="52">
        <f ca="1" t="shared" si="2"/>
        <v>0.007307692307692459</v>
      </c>
      <c r="G19" s="53">
        <f ca="1" t="shared" si="3"/>
        <v>0.006399546042054283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0.019234524506932305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0.023743287830756188</v>
      </c>
      <c r="F20" s="55">
        <f ca="1" t="shared" si="2"/>
        <v>0.05603985056039851</v>
      </c>
      <c r="G20" s="56">
        <f ca="1" t="shared" si="3"/>
        <v>0.045626895854398386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85.8</v>
      </c>
      <c r="O2" s="14">
        <v>84.6</v>
      </c>
      <c r="P2" s="14">
        <v>79.14</v>
      </c>
      <c r="Q2" s="14">
        <v>89.1</v>
      </c>
      <c r="R2" s="14">
        <v>89.1</v>
      </c>
      <c r="S2" s="14">
        <v>71.08</v>
      </c>
      <c r="T2" s="14">
        <v>75.8</v>
      </c>
      <c r="U2" s="14">
        <v>75.6</v>
      </c>
      <c r="V2" s="14">
        <v>57.32</v>
      </c>
      <c r="W2" s="14">
        <v>70.1</v>
      </c>
      <c r="X2" s="14">
        <v>69.9</v>
      </c>
      <c r="Y2" s="14">
        <v>75.73</v>
      </c>
      <c r="Z2" s="14">
        <v>80.1</v>
      </c>
      <c r="AA2" s="14">
        <v>80.2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71.2</v>
      </c>
      <c r="AH2" s="14">
        <v>43.82</v>
      </c>
      <c r="AI2" s="14">
        <v>47.7</v>
      </c>
      <c r="AJ2" s="14">
        <v>47.9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78.2</v>
      </c>
      <c r="AP2" s="14">
        <v>78.1</v>
      </c>
      <c r="AQ2" s="14">
        <v>73.69</v>
      </c>
      <c r="AR2" s="14">
        <v>85.2</v>
      </c>
      <c r="AS2" s="14">
        <v>85.3</v>
      </c>
      <c r="AT2" s="14">
        <v>69.24</v>
      </c>
      <c r="AU2" s="14">
        <v>73.9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85.1</v>
      </c>
      <c r="O3" s="14">
        <v>84.7</v>
      </c>
      <c r="P3" s="14">
        <v>81.49</v>
      </c>
      <c r="Q3" s="14">
        <v>89.1</v>
      </c>
      <c r="R3" s="14">
        <v>89.1</v>
      </c>
      <c r="S3" s="14">
        <v>76.49</v>
      </c>
      <c r="T3" s="14">
        <v>76.1</v>
      </c>
      <c r="U3" s="14">
        <v>75.8</v>
      </c>
      <c r="V3" s="14">
        <v>66.05</v>
      </c>
      <c r="W3" s="14">
        <v>69.4</v>
      </c>
      <c r="X3" s="14">
        <v>69.3</v>
      </c>
      <c r="Y3" s="14">
        <v>77.69</v>
      </c>
      <c r="Z3" s="14">
        <v>80.5</v>
      </c>
      <c r="AA3" s="14">
        <v>80.5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48.7</v>
      </c>
      <c r="AK3" s="14">
        <v>75.57</v>
      </c>
      <c r="AL3" s="14">
        <v>73.7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74.4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75.2</v>
      </c>
      <c r="G4" s="14">
        <v>81.96</v>
      </c>
      <c r="H4" s="14">
        <v>86.2</v>
      </c>
      <c r="I4" s="14">
        <v>86.2</v>
      </c>
      <c r="J4" s="14">
        <v>94.25</v>
      </c>
      <c r="K4" s="14">
        <v>89.7</v>
      </c>
      <c r="L4" s="14">
        <v>89.9</v>
      </c>
      <c r="M4" s="14">
        <v>81.3</v>
      </c>
      <c r="N4" s="14">
        <v>84.5</v>
      </c>
      <c r="O4" s="14">
        <v>84.8</v>
      </c>
      <c r="P4" s="14">
        <v>90.58</v>
      </c>
      <c r="Q4" s="14">
        <v>89.2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68.8</v>
      </c>
      <c r="X4" s="14">
        <v>68.7</v>
      </c>
      <c r="Y4" s="14">
        <v>70.88</v>
      </c>
      <c r="Z4" s="14">
        <v>80.6</v>
      </c>
      <c r="AA4" s="14">
        <v>81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85.9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84.6</v>
      </c>
      <c r="O5" s="14">
        <v>84.9</v>
      </c>
      <c r="P5" s="14">
        <v>87.22</v>
      </c>
      <c r="Q5" s="14">
        <v>89.3</v>
      </c>
      <c r="R5" s="14">
        <v>89.1</v>
      </c>
      <c r="S5" s="14">
        <v>77.62</v>
      </c>
      <c r="T5" s="14">
        <v>76.9</v>
      </c>
      <c r="U5" s="14">
        <v>76.4</v>
      </c>
      <c r="V5" s="14">
        <v>64.56</v>
      </c>
      <c r="W5" s="14">
        <v>68.3</v>
      </c>
      <c r="X5" s="14">
        <v>68.1</v>
      </c>
      <c r="Y5" s="14">
        <v>76.79</v>
      </c>
      <c r="Z5" s="14">
        <v>81.5</v>
      </c>
      <c r="AA5" s="14">
        <v>81.6</v>
      </c>
      <c r="AB5" s="14">
        <v>60.14</v>
      </c>
      <c r="AC5" s="14">
        <v>66.5</v>
      </c>
      <c r="AD5" s="14">
        <v>67.4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50.4</v>
      </c>
      <c r="AK5" s="14">
        <v>65.65</v>
      </c>
      <c r="AL5" s="14">
        <v>74</v>
      </c>
      <c r="AM5" s="14">
        <v>73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75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85</v>
      </c>
      <c r="P6" s="14">
        <v>100.75</v>
      </c>
      <c r="Q6" s="14">
        <v>89</v>
      </c>
      <c r="R6" s="14">
        <v>89.1</v>
      </c>
      <c r="S6" s="14">
        <v>76.07</v>
      </c>
      <c r="T6" s="14">
        <v>76.6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77.8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87.4</v>
      </c>
      <c r="I7" s="14">
        <v>86.9</v>
      </c>
      <c r="J7" s="14">
        <v>132.35</v>
      </c>
      <c r="K7" s="14">
        <v>89.9</v>
      </c>
      <c r="L7" s="14">
        <v>89.7</v>
      </c>
      <c r="M7" s="14">
        <v>111.4</v>
      </c>
      <c r="N7" s="14">
        <v>85.6</v>
      </c>
      <c r="O7" s="14">
        <v>85.1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82.8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78.9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74.9</v>
      </c>
      <c r="G8" s="14">
        <v>89.32</v>
      </c>
      <c r="H8" s="14">
        <v>87</v>
      </c>
      <c r="I8" s="14">
        <v>87.1</v>
      </c>
      <c r="J8" s="14">
        <v>77.59</v>
      </c>
      <c r="K8" s="14">
        <v>88.7</v>
      </c>
      <c r="L8" s="14">
        <v>89.6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66.7</v>
      </c>
      <c r="AD8" s="14">
        <v>69.8</v>
      </c>
      <c r="AE8" s="14">
        <v>68.73</v>
      </c>
      <c r="AF8" s="14">
        <v>72.8</v>
      </c>
      <c r="AG8" s="14">
        <v>73.5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84.1</v>
      </c>
      <c r="O9" s="14">
        <v>85.3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66.4</v>
      </c>
      <c r="Y9" s="14">
        <v>76.34</v>
      </c>
      <c r="Z9" s="14">
        <v>83.3</v>
      </c>
      <c r="AA9" s="14">
        <v>83.5</v>
      </c>
      <c r="AB9" s="14">
        <v>69.89</v>
      </c>
      <c r="AC9" s="14">
        <v>69</v>
      </c>
      <c r="AD9" s="14">
        <v>70.2</v>
      </c>
      <c r="AE9" s="14">
        <v>65.88</v>
      </c>
      <c r="AF9" s="14">
        <v>73</v>
      </c>
      <c r="AG9" s="14">
        <v>73.9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77.7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75.9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89.5</v>
      </c>
      <c r="M10" s="14">
        <v>95.58</v>
      </c>
      <c r="N10" s="14">
        <v>85.5</v>
      </c>
      <c r="O10" s="14">
        <v>85.4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73.9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79.2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74.3</v>
      </c>
      <c r="F11" s="14">
        <v>74.6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86.6</v>
      </c>
      <c r="O11" s="14">
        <v>85.5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77.2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71.6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78.2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85.5</v>
      </c>
      <c r="O12" s="14">
        <v>85.6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76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76.1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88.6</v>
      </c>
      <c r="L13" s="14">
        <v>89.2</v>
      </c>
      <c r="M13" s="14">
        <v>81.9</v>
      </c>
      <c r="N13" s="14">
        <v>82.6</v>
      </c>
      <c r="O13" s="14">
        <v>85.8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85.7</v>
      </c>
      <c r="AA13" s="14">
        <v>85.7</v>
      </c>
      <c r="AB13" s="14">
        <v>81.9</v>
      </c>
      <c r="AC13" s="14">
        <v>76.2</v>
      </c>
      <c r="AD13" s="14">
        <v>73</v>
      </c>
      <c r="AE13" s="14">
        <v>81.7</v>
      </c>
      <c r="AF13" s="14">
        <v>74.4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78.9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82.9</v>
      </c>
      <c r="O14" s="14">
        <v>86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70.9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73.8</v>
      </c>
      <c r="AN14" s="14">
        <v>67.12</v>
      </c>
      <c r="AO14" s="14">
        <v>77.9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78.8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89.1</v>
      </c>
      <c r="L15" s="14">
        <v>89.3</v>
      </c>
      <c r="M15" s="14">
        <v>72.05</v>
      </c>
      <c r="N15" s="14">
        <v>85</v>
      </c>
      <c r="O15" s="14">
        <v>86.3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78.3</v>
      </c>
      <c r="U15" s="14">
        <v>78.1</v>
      </c>
      <c r="V15" s="14">
        <v>64.6</v>
      </c>
      <c r="W15" s="14">
        <v>65.6</v>
      </c>
      <c r="X15" s="14">
        <v>65.4</v>
      </c>
      <c r="Y15" s="14">
        <v>85.09</v>
      </c>
      <c r="Z15" s="14">
        <v>87.2</v>
      </c>
      <c r="AA15" s="14">
        <v>87.2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74.1</v>
      </c>
      <c r="AN15" s="14">
        <v>77.79</v>
      </c>
      <c r="AO15" s="14">
        <v>79.1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90.1</v>
      </c>
      <c r="L16" s="14">
        <v>89.4</v>
      </c>
      <c r="M16" s="14">
        <v>81.22</v>
      </c>
      <c r="N16" s="14">
        <v>85.1</v>
      </c>
      <c r="O16" s="14">
        <v>86.6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78.6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79.6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</v>
      </c>
      <c r="O17" s="14">
        <v>87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88.8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77.2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80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87.5</v>
      </c>
      <c r="O18" s="14">
        <v>87.4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78.5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78.4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92.9</v>
      </c>
      <c r="AT18" s="14">
        <v>81.61</v>
      </c>
      <c r="AU18" s="14">
        <v>80.5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87.2</v>
      </c>
      <c r="O19" s="14">
        <v>87.8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66.2</v>
      </c>
      <c r="X19" s="14">
        <v>66.1</v>
      </c>
      <c r="Y19" s="14">
        <v>123.43</v>
      </c>
      <c r="Z19" s="14">
        <v>90.5</v>
      </c>
      <c r="AA19" s="14">
        <v>89.7</v>
      </c>
      <c r="AB19" s="14">
        <v>92.59</v>
      </c>
      <c r="AC19" s="14">
        <v>74.2</v>
      </c>
      <c r="AD19" s="14">
        <v>74.5</v>
      </c>
      <c r="AE19" s="14">
        <v>110.32</v>
      </c>
      <c r="AF19" s="14">
        <v>80.3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80.4</v>
      </c>
      <c r="AP19" s="14">
        <v>80.4</v>
      </c>
      <c r="AQ19" s="14">
        <v>112.87</v>
      </c>
      <c r="AR19" s="14">
        <v>92.9</v>
      </c>
      <c r="AS19" s="14">
        <v>93.2</v>
      </c>
      <c r="AT19" s="14">
        <v>104.37</v>
      </c>
      <c r="AU19" s="14">
        <v>80.8</v>
      </c>
      <c r="AV19" s="14">
        <v>80.6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87.1</v>
      </c>
      <c r="O20" s="14">
        <v>88.2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78.8</v>
      </c>
      <c r="U20" s="14">
        <v>79.2</v>
      </c>
      <c r="V20" s="14">
        <v>76.89</v>
      </c>
      <c r="W20" s="14">
        <v>66.6</v>
      </c>
      <c r="X20" s="14">
        <v>66.5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80.3</v>
      </c>
      <c r="AP20" s="14">
        <v>80.9</v>
      </c>
      <c r="AQ20" s="14">
        <v>106.92</v>
      </c>
      <c r="AR20" s="14">
        <v>94.6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88.7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82.1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89.1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67.8</v>
      </c>
      <c r="X22" s="14">
        <v>67.7</v>
      </c>
      <c r="Y22" s="14">
        <v>83.5</v>
      </c>
      <c r="Z22" s="14">
        <v>89.8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79.3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81.2</v>
      </c>
      <c r="AP22" s="14">
        <v>82</v>
      </c>
      <c r="AQ22" s="14">
        <v>86.39</v>
      </c>
      <c r="AR22" s="14">
        <v>93.9</v>
      </c>
      <c r="AS22" s="14">
        <v>94.1</v>
      </c>
      <c r="AT22" s="14">
        <v>75.52</v>
      </c>
      <c r="AU22" s="14">
        <v>81.1</v>
      </c>
      <c r="AV22" s="14">
        <v>81.5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89.3</v>
      </c>
      <c r="O23" s="14">
        <v>89.6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91.5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94.3</v>
      </c>
      <c r="AT23" s="14">
        <v>76.86</v>
      </c>
      <c r="AU23" s="14">
        <v>81.7</v>
      </c>
      <c r="AV23" s="14">
        <v>81.9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89.2</v>
      </c>
      <c r="O24" s="14">
        <v>90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63.3</v>
      </c>
      <c r="AJ24" s="14">
        <v>62.6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83.8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82.3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76.6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92.1</v>
      </c>
      <c r="O25" s="14">
        <v>90.4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70.1</v>
      </c>
      <c r="X25" s="14">
        <v>70</v>
      </c>
      <c r="Y25" s="14">
        <v>93.2</v>
      </c>
      <c r="Z25" s="14">
        <v>91.7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83.8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82.7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93</v>
      </c>
      <c r="O26" s="14">
        <v>90.7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80.9</v>
      </c>
      <c r="V26" s="14">
        <v>64.01</v>
      </c>
      <c r="W26" s="14">
        <v>71.2</v>
      </c>
      <c r="X26" s="14">
        <v>71</v>
      </c>
      <c r="Y26" s="14">
        <v>88.77</v>
      </c>
      <c r="Z26" s="14">
        <v>92.1</v>
      </c>
      <c r="AA26" s="14">
        <v>91.8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82.3</v>
      </c>
      <c r="AG26" s="14">
        <v>82.4</v>
      </c>
      <c r="AH26" s="14">
        <v>62.08</v>
      </c>
      <c r="AI26" s="14">
        <v>64.6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85.5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80.5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91.3</v>
      </c>
      <c r="O27" s="14">
        <v>91.1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80.8</v>
      </c>
      <c r="U27" s="14">
        <v>80.9</v>
      </c>
      <c r="V27" s="14">
        <v>69.1</v>
      </c>
      <c r="W27" s="14">
        <v>72.1</v>
      </c>
      <c r="X27" s="14">
        <v>72</v>
      </c>
      <c r="Y27" s="14">
        <v>87.42</v>
      </c>
      <c r="Z27" s="14">
        <v>91.4</v>
      </c>
      <c r="AA27" s="14">
        <v>91.8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64.8</v>
      </c>
      <c r="AJ27" s="14">
        <v>64.5</v>
      </c>
      <c r="AK27" s="14">
        <v>76.86</v>
      </c>
      <c r="AL27" s="14">
        <v>77.2</v>
      </c>
      <c r="AM27" s="14">
        <v>78.9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81.2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92.5</v>
      </c>
      <c r="L28" s="14">
        <v>93.4</v>
      </c>
      <c r="M28" s="14">
        <v>78.69</v>
      </c>
      <c r="N28" s="14">
        <v>91.5</v>
      </c>
      <c r="O28" s="14">
        <v>91.4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91.9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80.9</v>
      </c>
      <c r="AG28" s="14">
        <v>83.4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78.6</v>
      </c>
      <c r="AM28" s="14">
        <v>79.2</v>
      </c>
      <c r="AN28" s="14">
        <v>77.15</v>
      </c>
      <c r="AO28" s="14">
        <v>84.6</v>
      </c>
      <c r="AP28" s="14">
        <v>85.1</v>
      </c>
      <c r="AQ28" s="14">
        <v>85.73</v>
      </c>
      <c r="AR28" s="14">
        <v>94.7</v>
      </c>
      <c r="AS28" s="14">
        <v>94.8</v>
      </c>
      <c r="AT28" s="14">
        <v>78.15</v>
      </c>
      <c r="AU28" s="14">
        <v>83.2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90.1</v>
      </c>
      <c r="O29" s="14">
        <v>91.7</v>
      </c>
      <c r="P29" s="14">
        <v>87.66</v>
      </c>
      <c r="Q29" s="14">
        <v>90.3</v>
      </c>
      <c r="R29" s="14">
        <v>90.7</v>
      </c>
      <c r="S29" s="14">
        <v>79.46</v>
      </c>
      <c r="T29" s="14">
        <v>80.9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77.3</v>
      </c>
      <c r="AD29" s="14">
        <v>78.2</v>
      </c>
      <c r="AE29" s="14">
        <v>78.5</v>
      </c>
      <c r="AF29" s="14">
        <v>83.1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94.9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89.8</v>
      </c>
      <c r="O30" s="14">
        <v>92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82.2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86.3</v>
      </c>
      <c r="AP30" s="14">
        <v>86</v>
      </c>
      <c r="AQ30" s="14">
        <v>96.69</v>
      </c>
      <c r="AR30" s="14">
        <v>94.9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90.6</v>
      </c>
      <c r="O31" s="14">
        <v>92.3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83.1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92.8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83.8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86.2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92.6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94</v>
      </c>
      <c r="AA32" s="14">
        <v>94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87.7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87.5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86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93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78.8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83.4</v>
      </c>
      <c r="AD33" s="14">
        <v>82</v>
      </c>
      <c r="AE33" s="14">
        <v>81.56</v>
      </c>
      <c r="AF33" s="14">
        <v>88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87.5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93.3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</v>
      </c>
      <c r="AA34" s="14">
        <v>95.6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93.6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85.8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96.1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86.7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94.3</v>
      </c>
      <c r="O37" s="14">
        <v>94.1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85.9</v>
      </c>
      <c r="U37" s="14">
        <v>86.7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87.1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94.6</v>
      </c>
      <c r="O38" s="14">
        <v>94.3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87.5</v>
      </c>
      <c r="U38" s="14">
        <v>87.4</v>
      </c>
      <c r="V38" s="14">
        <v>76.5</v>
      </c>
      <c r="W38" s="14">
        <v>83.4</v>
      </c>
      <c r="X38" s="14">
        <v>83.3</v>
      </c>
      <c r="Y38" s="14">
        <v>96.69</v>
      </c>
      <c r="Z38" s="14">
        <v>99.4</v>
      </c>
      <c r="AA38" s="14">
        <v>98.8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88.3</v>
      </c>
      <c r="U39" s="14">
        <v>88.2</v>
      </c>
      <c r="V39" s="14">
        <v>81.48</v>
      </c>
      <c r="W39" s="14">
        <v>84.1</v>
      </c>
      <c r="X39" s="14">
        <v>84</v>
      </c>
      <c r="Y39" s="14">
        <v>95.4</v>
      </c>
      <c r="Z39" s="14">
        <v>100.3</v>
      </c>
      <c r="AA39" s="14">
        <v>99.4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99.5</v>
      </c>
      <c r="L40" s="14">
        <v>98.6</v>
      </c>
      <c r="M40" s="14">
        <v>85.03</v>
      </c>
      <c r="N40" s="14">
        <v>94.7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99.6</v>
      </c>
      <c r="AA40" s="14">
        <v>99.5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89.4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90.8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95.5</v>
      </c>
      <c r="R41" s="14">
        <v>94.9</v>
      </c>
      <c r="S41" s="14">
        <v>90.15</v>
      </c>
      <c r="T41" s="14">
        <v>89.6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99.1</v>
      </c>
      <c r="AA41" s="14">
        <v>99.2</v>
      </c>
      <c r="AB41" s="14">
        <v>86.12</v>
      </c>
      <c r="AC41" s="14">
        <v>91.6</v>
      </c>
      <c r="AD41" s="14">
        <v>87.6</v>
      </c>
      <c r="AE41" s="14">
        <v>94.08</v>
      </c>
      <c r="AF41" s="14">
        <v>95.3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92.7</v>
      </c>
      <c r="AM41" s="14">
        <v>90.9</v>
      </c>
      <c r="AN41" s="14">
        <v>92.59</v>
      </c>
      <c r="AO41" s="14">
        <v>91.2</v>
      </c>
      <c r="AP41" s="14">
        <v>90.3</v>
      </c>
      <c r="AQ41" s="14">
        <v>94.9</v>
      </c>
      <c r="AR41" s="14">
        <v>97.5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88.3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100.4</v>
      </c>
      <c r="L42" s="14">
        <v>99.4</v>
      </c>
      <c r="M42" s="14">
        <v>87.75</v>
      </c>
      <c r="N42" s="14">
        <v>96</v>
      </c>
      <c r="O42" s="14">
        <v>94.8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88.9</v>
      </c>
      <c r="U42" s="14">
        <v>89.1</v>
      </c>
      <c r="V42" s="14">
        <v>83.53</v>
      </c>
      <c r="W42" s="14">
        <v>85.7</v>
      </c>
      <c r="X42" s="14">
        <v>85.5</v>
      </c>
      <c r="Y42" s="14">
        <v>97.33</v>
      </c>
      <c r="Z42" s="14">
        <v>98.5</v>
      </c>
      <c r="AA42" s="14">
        <v>99.1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92.1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90.9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94.9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77.7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97</v>
      </c>
      <c r="O44" s="14">
        <v>94.8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98.2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92.5</v>
      </c>
      <c r="O45" s="14">
        <v>94.8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88.5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93.5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90.3</v>
      </c>
      <c r="AM47" s="14">
        <v>90.5</v>
      </c>
      <c r="AN47" s="14">
        <v>93.92</v>
      </c>
      <c r="AO47" s="14">
        <v>93.8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101.3</v>
      </c>
      <c r="L48" s="14">
        <v>100.5</v>
      </c>
      <c r="M48" s="14">
        <v>78.79</v>
      </c>
      <c r="N48" s="14">
        <v>94.6</v>
      </c>
      <c r="O48" s="14">
        <v>94.8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92.9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93.3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112.3</v>
      </c>
      <c r="O49" s="14">
        <v>94.9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92.3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91.8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90.5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93.3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90.5</v>
      </c>
      <c r="U50" s="14">
        <v>90.6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89.9</v>
      </c>
      <c r="AD50" s="14">
        <v>90.2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89.4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99.6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95.1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</v>
      </c>
      <c r="AA51" s="14">
        <v>98.5</v>
      </c>
      <c r="AB51" s="14">
        <v>85.1</v>
      </c>
      <c r="AC51" s="14">
        <v>89.9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98.4</v>
      </c>
      <c r="AA52" s="14">
        <v>98.1</v>
      </c>
      <c r="AB52" s="14">
        <v>84.54</v>
      </c>
      <c r="AC52" s="14">
        <v>89.1</v>
      </c>
      <c r="AD52" s="14">
        <v>90.2</v>
      </c>
      <c r="AE52" s="14">
        <v>91.76</v>
      </c>
      <c r="AF52" s="14">
        <v>91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92.4</v>
      </c>
      <c r="AV52" s="14">
        <v>92.6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95.3</v>
      </c>
      <c r="O53" s="14">
        <v>95.4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93.2</v>
      </c>
      <c r="AD53" s="14">
        <v>90.1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86.3</v>
      </c>
      <c r="AJ53" s="14">
        <v>86.4</v>
      </c>
      <c r="AK53" s="14">
        <v>97.39</v>
      </c>
      <c r="AL53" s="14">
        <v>92.5</v>
      </c>
      <c r="AM53" s="14">
        <v>91.7</v>
      </c>
      <c r="AN53" s="14">
        <v>94.73</v>
      </c>
      <c r="AO53" s="14">
        <v>94.6</v>
      </c>
      <c r="AP53" s="14">
        <v>94.4</v>
      </c>
      <c r="AQ53" s="14">
        <v>95.48</v>
      </c>
      <c r="AR53" s="14">
        <v>100</v>
      </c>
      <c r="AS53" s="14">
        <v>99.9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93.9</v>
      </c>
      <c r="F54" s="14">
        <v>94</v>
      </c>
      <c r="G54" s="14">
        <v>100.92</v>
      </c>
      <c r="H54" s="14">
        <v>97.6</v>
      </c>
      <c r="I54" s="14">
        <v>98.1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94.5</v>
      </c>
      <c r="O54" s="14">
        <v>95.6</v>
      </c>
      <c r="P54" s="14">
        <v>104.8</v>
      </c>
      <c r="Q54" s="14">
        <v>95.7</v>
      </c>
      <c r="R54" s="14">
        <v>96.1</v>
      </c>
      <c r="S54" s="14">
        <v>91.12</v>
      </c>
      <c r="T54" s="14">
        <v>90.9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96.9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93.6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90.2</v>
      </c>
      <c r="U55" s="14">
        <v>91.5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93.2</v>
      </c>
      <c r="AP55" s="14">
        <v>94.9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96.2</v>
      </c>
      <c r="O56" s="14">
        <v>96.1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96.6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97.3</v>
      </c>
      <c r="AP56" s="14">
        <v>95.4</v>
      </c>
      <c r="AQ56" s="14">
        <v>118.28</v>
      </c>
      <c r="AR56" s="14">
        <v>100.7</v>
      </c>
      <c r="AS56" s="14">
        <v>100.3</v>
      </c>
      <c r="AT56" s="14">
        <v>110.57</v>
      </c>
      <c r="AU56" s="14">
        <v>94.4</v>
      </c>
      <c r="AV56" s="14">
        <v>94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96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96.8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92.5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91.4</v>
      </c>
      <c r="AM57" s="14">
        <v>93.2</v>
      </c>
      <c r="AN57" s="14">
        <v>84.75</v>
      </c>
      <c r="AO57" s="14">
        <v>95.5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96.8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92.5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94.2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98.5</v>
      </c>
      <c r="I59" s="14">
        <v>98.4</v>
      </c>
      <c r="J59" s="14">
        <v>93.97</v>
      </c>
      <c r="K59" s="14">
        <v>99.6</v>
      </c>
      <c r="L59" s="14">
        <v>99.1</v>
      </c>
      <c r="M59" s="14">
        <v>88.79</v>
      </c>
      <c r="N59" s="14">
        <v>95.2</v>
      </c>
      <c r="O59" s="14">
        <v>96.9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94.7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97.3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96.9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97.2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97.3</v>
      </c>
      <c r="AA60" s="14">
        <v>97.4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97.8</v>
      </c>
      <c r="AM60" s="14">
        <v>96</v>
      </c>
      <c r="AN60" s="14">
        <v>89.18</v>
      </c>
      <c r="AO60" s="14">
        <v>96.4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99.7</v>
      </c>
      <c r="O61" s="14">
        <v>97.5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97.6</v>
      </c>
      <c r="AA61" s="14">
        <v>97.3</v>
      </c>
      <c r="AB61" s="14">
        <v>104.29</v>
      </c>
      <c r="AC61" s="14">
        <v>93.8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94.8</v>
      </c>
      <c r="AM61" s="14">
        <v>95.9</v>
      </c>
      <c r="AN61" s="14">
        <v>109.38</v>
      </c>
      <c r="AO61" s="14">
        <v>97</v>
      </c>
      <c r="AP61" s="14">
        <v>97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96.5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99.1</v>
      </c>
      <c r="O62" s="14">
        <v>97.8</v>
      </c>
      <c r="P62" s="14">
        <v>88.65</v>
      </c>
      <c r="Q62" s="14">
        <v>97.8</v>
      </c>
      <c r="R62" s="14">
        <v>98.1</v>
      </c>
      <c r="S62" s="14">
        <v>88.64</v>
      </c>
      <c r="T62" s="14">
        <v>97.3</v>
      </c>
      <c r="U62" s="14">
        <v>97.2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96.4</v>
      </c>
      <c r="AA62" s="14">
        <v>97.3</v>
      </c>
      <c r="AB62" s="14">
        <v>80.78</v>
      </c>
      <c r="AC62" s="14">
        <v>91.3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96.7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99.2</v>
      </c>
      <c r="I63" s="14">
        <v>99</v>
      </c>
      <c r="J63" s="14">
        <v>97.96</v>
      </c>
      <c r="K63" s="14">
        <v>99.7</v>
      </c>
      <c r="L63" s="14">
        <v>99.3</v>
      </c>
      <c r="M63" s="14">
        <v>85.16</v>
      </c>
      <c r="N63" s="14">
        <v>97.3</v>
      </c>
      <c r="O63" s="14">
        <v>98.1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97.8</v>
      </c>
      <c r="AA63" s="14">
        <v>97.7</v>
      </c>
      <c r="AB63" s="14">
        <v>89.97</v>
      </c>
      <c r="AC63" s="14">
        <v>94.6</v>
      </c>
      <c r="AD63" s="14">
        <v>94.6</v>
      </c>
      <c r="AE63" s="14">
        <v>98.29</v>
      </c>
      <c r="AF63" s="14">
        <v>96.9</v>
      </c>
      <c r="AG63" s="14">
        <v>96.9</v>
      </c>
      <c r="AH63" s="14">
        <v>99.19</v>
      </c>
      <c r="AI63" s="14">
        <v>96.5</v>
      </c>
      <c r="AJ63" s="14">
        <v>95.8</v>
      </c>
      <c r="AK63" s="14">
        <v>96.34</v>
      </c>
      <c r="AL63" s="14">
        <v>96.8</v>
      </c>
      <c r="AM63" s="14">
        <v>96.8</v>
      </c>
      <c r="AN63" s="14">
        <v>95.71</v>
      </c>
      <c r="AO63" s="14">
        <v>97.5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99.4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96.5</v>
      </c>
      <c r="O64" s="14">
        <v>98.4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98</v>
      </c>
      <c r="AD64" s="14">
        <v>95.8</v>
      </c>
      <c r="AE64" s="14">
        <v>100.67</v>
      </c>
      <c r="AF64" s="14">
        <v>97</v>
      </c>
      <c r="AG64" s="14">
        <v>97.5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98.7</v>
      </c>
      <c r="AP64" s="14">
        <v>98.3</v>
      </c>
      <c r="AQ64" s="14">
        <v>98.35</v>
      </c>
      <c r="AR64" s="14">
        <v>100.1</v>
      </c>
      <c r="AS64" s="14">
        <v>100.3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99.5</v>
      </c>
      <c r="M65" s="14">
        <v>86.57</v>
      </c>
      <c r="N65" s="14">
        <v>95.1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97.9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98.6</v>
      </c>
      <c r="AA65" s="14">
        <v>98.8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97.5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</v>
      </c>
      <c r="AN65" s="14">
        <v>93.62</v>
      </c>
      <c r="AO65" s="14">
        <v>98.9</v>
      </c>
      <c r="AP65" s="14">
        <v>98.8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99.9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97.1</v>
      </c>
      <c r="O66" s="14">
        <v>99.1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99.3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99.5</v>
      </c>
      <c r="AB66" s="14">
        <v>93.13</v>
      </c>
      <c r="AC66" s="14">
        <v>96</v>
      </c>
      <c r="AD66" s="14">
        <v>98.4</v>
      </c>
      <c r="AE66" s="14">
        <v>92.09</v>
      </c>
      <c r="AF66" s="14">
        <v>96.6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99.3</v>
      </c>
      <c r="AP66" s="14">
        <v>99.3</v>
      </c>
      <c r="AQ66" s="14">
        <v>99.97</v>
      </c>
      <c r="AR66" s="14">
        <v>99.9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100.9</v>
      </c>
      <c r="AA67" s="14">
        <v>100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101.6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98.6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100.1</v>
      </c>
      <c r="AA68" s="14">
        <v>100.1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98.4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100.3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100.4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101.8</v>
      </c>
      <c r="AE69" s="14">
        <v>93.48</v>
      </c>
      <c r="AF69" s="14">
        <v>99.9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99.3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99.4</v>
      </c>
      <c r="O70" s="14">
        <v>100.8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101.2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101.8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100.5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101.3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101.8</v>
      </c>
      <c r="U71" s="14">
        <v>101.7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103.6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105.2</v>
      </c>
      <c r="F72" s="14">
        <v>102.2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101.6</v>
      </c>
      <c r="O72" s="14">
        <v>101.7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</v>
      </c>
      <c r="AB72" s="14">
        <v>99.09</v>
      </c>
      <c r="AC72" s="14">
        <v>104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102.2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102.5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99.6</v>
      </c>
      <c r="L73" s="14">
        <v>100.1</v>
      </c>
      <c r="M73" s="14">
        <v>107.96</v>
      </c>
      <c r="N73" s="14">
        <v>101.7</v>
      </c>
      <c r="O73" s="14">
        <v>102.2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109.6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104.4</v>
      </c>
      <c r="AM73" s="14">
        <v>105</v>
      </c>
      <c r="AN73" s="14">
        <v>113.4</v>
      </c>
      <c r="AO73" s="14">
        <v>103.6</v>
      </c>
      <c r="AP73" s="14">
        <v>102.6</v>
      </c>
      <c r="AQ73" s="14">
        <v>103.93</v>
      </c>
      <c r="AR73" s="14">
        <v>101.3</v>
      </c>
      <c r="AS73" s="14">
        <v>102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102.2</v>
      </c>
      <c r="O74" s="14">
        <v>102.6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103.8</v>
      </c>
      <c r="AA74" s="14">
        <v>103.5</v>
      </c>
      <c r="AB74" s="14">
        <v>95.2</v>
      </c>
      <c r="AC74" s="14">
        <v>104.9</v>
      </c>
      <c r="AD74" s="14">
        <v>107.8</v>
      </c>
      <c r="AE74" s="14">
        <v>96.14</v>
      </c>
      <c r="AF74" s="14">
        <v>106.9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106.9</v>
      </c>
      <c r="AM74" s="14">
        <v>106.1</v>
      </c>
      <c r="AN74" s="14">
        <v>87.13</v>
      </c>
      <c r="AO74" s="14">
        <v>102.6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100.6</v>
      </c>
      <c r="L75" s="14">
        <v>100.3</v>
      </c>
      <c r="M75" s="14">
        <v>89.92</v>
      </c>
      <c r="N75" s="14">
        <v>102.9</v>
      </c>
      <c r="O75" s="14">
        <v>103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105.2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103.9</v>
      </c>
      <c r="AA75" s="14">
        <v>103.8</v>
      </c>
      <c r="AB75" s="14">
        <v>104.64</v>
      </c>
      <c r="AC75" s="14">
        <v>109.8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100.6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105.4</v>
      </c>
      <c r="O76" s="14">
        <v>103.4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104.3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103.8</v>
      </c>
      <c r="AA76" s="14">
        <v>104</v>
      </c>
      <c r="AB76" s="14">
        <v>108.24</v>
      </c>
      <c r="AC76" s="14">
        <v>113.3</v>
      </c>
      <c r="AD76" s="14">
        <v>110.2</v>
      </c>
      <c r="AE76" s="14">
        <v>118.49</v>
      </c>
      <c r="AF76" s="14">
        <v>110.2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103.7</v>
      </c>
      <c r="AP76" s="14">
        <v>103.2</v>
      </c>
      <c r="AQ76" s="14">
        <v>103.18</v>
      </c>
      <c r="AR76" s="14">
        <v>103.2</v>
      </c>
      <c r="AS76" s="14">
        <v>103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102.9</v>
      </c>
      <c r="F77" s="14">
        <v>103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105.6</v>
      </c>
      <c r="O77" s="14">
        <v>103.8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105.4</v>
      </c>
      <c r="V77" s="14">
        <v>94.09</v>
      </c>
      <c r="W77" s="14">
        <v>102.7</v>
      </c>
      <c r="X77" s="14">
        <v>102.5</v>
      </c>
      <c r="Y77" s="14">
        <v>100</v>
      </c>
      <c r="Z77" s="14">
        <v>104.7</v>
      </c>
      <c r="AA77" s="14">
        <v>104.1</v>
      </c>
      <c r="AB77" s="14">
        <v>101.09</v>
      </c>
      <c r="AC77" s="14">
        <v>108.7</v>
      </c>
      <c r="AD77" s="14">
        <v>110.7</v>
      </c>
      <c r="AE77" s="14">
        <v>100.49</v>
      </c>
      <c r="AF77" s="14">
        <v>107.5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107.8</v>
      </c>
      <c r="AN77" s="14">
        <v>96.31</v>
      </c>
      <c r="AO77" s="14">
        <v>102.8</v>
      </c>
      <c r="AP77" s="14">
        <v>103.2</v>
      </c>
      <c r="AQ77" s="14">
        <v>102.71</v>
      </c>
      <c r="AR77" s="14">
        <v>104</v>
      </c>
      <c r="AS77" s="14">
        <v>103.1</v>
      </c>
      <c r="AT77" s="14">
        <v>98.89</v>
      </c>
      <c r="AU77" s="14">
        <v>106.2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101</v>
      </c>
      <c r="L78" s="14">
        <v>100.4</v>
      </c>
      <c r="M78" s="14">
        <v>101.08</v>
      </c>
      <c r="N78" s="14">
        <v>104.1</v>
      </c>
      <c r="O78" s="14">
        <v>104.1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106</v>
      </c>
      <c r="U78" s="14">
        <v>105.9</v>
      </c>
      <c r="V78" s="14">
        <v>102.47</v>
      </c>
      <c r="W78" s="14">
        <v>102.8</v>
      </c>
      <c r="X78" s="14">
        <v>102.6</v>
      </c>
      <c r="Y78" s="14">
        <v>104.1</v>
      </c>
      <c r="Z78" s="14">
        <v>103.6</v>
      </c>
      <c r="AA78" s="14">
        <v>104.1</v>
      </c>
      <c r="AB78" s="14">
        <v>106.47</v>
      </c>
      <c r="AC78" s="14">
        <v>109.9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102.6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105.8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103.5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106.1</v>
      </c>
      <c r="O79" s="14">
        <v>104.3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104.7</v>
      </c>
      <c r="AA79" s="14">
        <v>104.1</v>
      </c>
      <c r="AB79" s="14">
        <v>145.45</v>
      </c>
      <c r="AC79" s="14">
        <v>115.1</v>
      </c>
      <c r="AD79" s="14">
        <v>110.6</v>
      </c>
      <c r="AE79" s="14">
        <v>147.6</v>
      </c>
      <c r="AF79" s="14">
        <v>109.7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103.5</v>
      </c>
      <c r="AP79" s="14">
        <v>103.1</v>
      </c>
      <c r="AQ79" s="14">
        <v>129.71</v>
      </c>
      <c r="AR79" s="14">
        <v>104.5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104</v>
      </c>
      <c r="F80" s="14">
        <v>103.6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104.8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106.2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102.9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111.2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103.9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103.4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100.5</v>
      </c>
      <c r="M82" s="14">
        <v>101.52</v>
      </c>
      <c r="N82" s="14">
        <v>104.9</v>
      </c>
      <c r="O82" s="14">
        <v>104.8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103.2</v>
      </c>
      <c r="X82" s="14">
        <v>103</v>
      </c>
      <c r="Y82" s="14">
        <v>98.29</v>
      </c>
      <c r="Z82" s="14">
        <v>104</v>
      </c>
      <c r="AA82" s="14">
        <v>103.9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105.9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103.9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105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105.8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103.6</v>
      </c>
      <c r="AA83" s="14">
        <v>103.6</v>
      </c>
      <c r="AB83" s="14">
        <v>102.25</v>
      </c>
      <c r="AC83" s="14">
        <v>107.1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101.8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101.6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105.1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106.2</v>
      </c>
      <c r="U84" s="14">
        <v>105.8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103.8</v>
      </c>
      <c r="AA84" s="14">
        <v>103.2</v>
      </c>
      <c r="AB84" s="14">
        <v>109.19</v>
      </c>
      <c r="AC84" s="14">
        <v>113.9</v>
      </c>
      <c r="AD84" s="14">
        <v>109.3</v>
      </c>
      <c r="AE84" s="14">
        <v>105.15</v>
      </c>
      <c r="AF84" s="14">
        <v>110.8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101.6</v>
      </c>
      <c r="AQ84" s="14">
        <v>96.36</v>
      </c>
      <c r="AR84" s="14">
        <v>104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101.1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105.7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101.9</v>
      </c>
      <c r="AA85" s="14">
        <v>102.6</v>
      </c>
      <c r="AB85" s="14">
        <v>112.33</v>
      </c>
      <c r="AC85" s="14">
        <v>106.8</v>
      </c>
      <c r="AD85" s="14">
        <v>108.9</v>
      </c>
      <c r="AE85" s="14">
        <v>112.2</v>
      </c>
      <c r="AF85" s="14">
        <v>107.4</v>
      </c>
      <c r="AG85" s="14">
        <v>109.8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101.3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102.5</v>
      </c>
      <c r="O86" s="14">
        <v>105.3</v>
      </c>
      <c r="P86" s="14">
        <v>96.06</v>
      </c>
      <c r="Q86" s="14">
        <v>102.3</v>
      </c>
      <c r="R86" s="14">
        <v>102.5</v>
      </c>
      <c r="S86" s="14">
        <v>98.87</v>
      </c>
      <c r="T86" s="14">
        <v>106</v>
      </c>
      <c r="U86" s="14">
        <v>105.9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101.9</v>
      </c>
      <c r="AA86" s="14">
        <v>102.3</v>
      </c>
      <c r="AB86" s="14">
        <v>98.57</v>
      </c>
      <c r="AC86" s="14">
        <v>107.3</v>
      </c>
      <c r="AD86" s="14">
        <v>108.8</v>
      </c>
      <c r="AE86" s="14">
        <v>97.78</v>
      </c>
      <c r="AF86" s="14">
        <v>108.8</v>
      </c>
      <c r="AG86" s="14">
        <v>110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100.5</v>
      </c>
      <c r="AP86" s="14">
        <v>101.2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103.9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106</v>
      </c>
      <c r="O87" s="14">
        <v>105.4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101.5</v>
      </c>
      <c r="AA87" s="14">
        <v>102.8</v>
      </c>
      <c r="AB87" s="14">
        <v>103.51</v>
      </c>
      <c r="AC87" s="14">
        <v>109.2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104.7</v>
      </c>
      <c r="AM87" s="14">
        <v>104.9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105.8</v>
      </c>
      <c r="F88" s="14">
        <v>104.2</v>
      </c>
      <c r="G88" s="14">
        <v>100.54</v>
      </c>
      <c r="H88" s="14">
        <v>106.1</v>
      </c>
      <c r="I88" s="14">
        <v>105.8</v>
      </c>
      <c r="J88" s="14">
        <v>103.49</v>
      </c>
      <c r="K88" s="14">
        <v>102.8</v>
      </c>
      <c r="L88" s="14">
        <v>100.6</v>
      </c>
      <c r="M88" s="14">
        <v>109.63</v>
      </c>
      <c r="N88" s="14">
        <v>107.5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106.9</v>
      </c>
      <c r="U88" s="14">
        <v>106.9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104.2</v>
      </c>
      <c r="AA88" s="14">
        <v>104</v>
      </c>
      <c r="AB88" s="14">
        <v>105.36</v>
      </c>
      <c r="AC88" s="14">
        <v>112.2</v>
      </c>
      <c r="AD88" s="14">
        <v>109.6</v>
      </c>
      <c r="AE88" s="14">
        <v>117.46</v>
      </c>
      <c r="AF88" s="14">
        <v>112.9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106.7</v>
      </c>
      <c r="AM88" s="14">
        <v>105.8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106.4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103.4</v>
      </c>
      <c r="F89" s="14">
        <v>104.4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106.2</v>
      </c>
      <c r="O89" s="14">
        <v>105.7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107.5</v>
      </c>
      <c r="U89" s="14">
        <v>107.6</v>
      </c>
      <c r="V89" s="14">
        <v>95.96</v>
      </c>
      <c r="W89" s="14">
        <v>104.4</v>
      </c>
      <c r="X89" s="14">
        <v>104.2</v>
      </c>
      <c r="Y89" s="14">
        <v>99.17</v>
      </c>
      <c r="Z89" s="14">
        <v>105.6</v>
      </c>
      <c r="AA89" s="14">
        <v>105.2</v>
      </c>
      <c r="AB89" s="14">
        <v>100.33</v>
      </c>
      <c r="AC89" s="14">
        <v>106.3</v>
      </c>
      <c r="AD89" s="14">
        <v>110</v>
      </c>
      <c r="AE89" s="14">
        <v>105.3</v>
      </c>
      <c r="AF89" s="14">
        <v>110.2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106.6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106.7</v>
      </c>
      <c r="AV89" s="14">
        <v>106.5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104.6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106.5</v>
      </c>
      <c r="O90" s="14">
        <v>105.8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108.6</v>
      </c>
      <c r="U90" s="14">
        <v>108.3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107.3</v>
      </c>
      <c r="AA90" s="14">
        <v>106</v>
      </c>
      <c r="AB90" s="14">
        <v>111.18</v>
      </c>
      <c r="AC90" s="14">
        <v>113.4</v>
      </c>
      <c r="AD90" s="14">
        <v>110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107.5</v>
      </c>
      <c r="AN90" s="14">
        <v>101.52</v>
      </c>
      <c r="AO90" s="14">
        <v>102.1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103.9</v>
      </c>
      <c r="O91" s="14">
        <v>105.9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108.7</v>
      </c>
      <c r="U91" s="14">
        <v>108.7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105.8</v>
      </c>
      <c r="AA91" s="14">
        <v>106.1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106.1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109.1</v>
      </c>
      <c r="U92" s="14">
        <v>109.2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100.7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105.1</v>
      </c>
      <c r="G93" s="14">
        <v>111.59</v>
      </c>
      <c r="H93" s="14">
        <v>107.5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105.6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109.5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110.8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101.2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107.8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105.1</v>
      </c>
      <c r="O94" s="14">
        <v>106.4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106.7</v>
      </c>
      <c r="AA94" s="14">
        <v>106.7</v>
      </c>
      <c r="AB94" s="14">
        <v>101.35</v>
      </c>
      <c r="AC94" s="14">
        <v>107.7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100.7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104.1</v>
      </c>
      <c r="O95" s="14">
        <v>106.6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109.8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106.8</v>
      </c>
      <c r="AD95" s="14">
        <v>109.1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100.5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109.2</v>
      </c>
      <c r="O96" s="14">
        <v>106.9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110.3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107.3</v>
      </c>
      <c r="AA96" s="14">
        <v>107</v>
      </c>
      <c r="AB96" s="14">
        <v>106.48</v>
      </c>
      <c r="AC96" s="14">
        <v>112.5</v>
      </c>
      <c r="AD96" s="14">
        <v>110</v>
      </c>
      <c r="AE96" s="14">
        <v>105.82</v>
      </c>
      <c r="AF96" s="14">
        <v>111.9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112.5</v>
      </c>
      <c r="AN96" s="14">
        <v>97.43</v>
      </c>
      <c r="AO96" s="14">
        <v>101.9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103.4</v>
      </c>
      <c r="F97" s="14">
        <v>106.7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109.7</v>
      </c>
      <c r="O97" s="14">
        <v>107.1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110.5</v>
      </c>
      <c r="U97" s="14">
        <v>110.2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107.3</v>
      </c>
      <c r="AA97" s="14">
        <v>106.9</v>
      </c>
      <c r="AB97" s="14">
        <v>116.18</v>
      </c>
      <c r="AC97" s="14">
        <v>109.2</v>
      </c>
      <c r="AD97" s="14">
        <v>110.7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</v>
      </c>
      <c r="AP97" s="14">
        <v>101.4</v>
      </c>
      <c r="AQ97" s="14">
        <v>101.48</v>
      </c>
      <c r="AR97" s="14">
        <v>103.9</v>
      </c>
      <c r="AS97" s="14">
        <v>104.2</v>
      </c>
      <c r="AT97" s="14">
        <v>105.93</v>
      </c>
      <c r="AU97" s="14">
        <v>108.2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</v>
      </c>
      <c r="F98" s="14">
        <v>107.3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106.3</v>
      </c>
      <c r="O98" s="14">
        <v>107.3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109.6</v>
      </c>
      <c r="U98" s="14">
        <v>109.9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107.1</v>
      </c>
      <c r="AA98" s="14">
        <v>106.5</v>
      </c>
      <c r="AB98" s="14">
        <v>104.36</v>
      </c>
      <c r="AC98" s="14">
        <v>113.8</v>
      </c>
      <c r="AD98" s="14">
        <v>110.7</v>
      </c>
      <c r="AE98" s="14">
        <v>103.03</v>
      </c>
      <c r="AF98" s="14">
        <v>110.4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112.8</v>
      </c>
      <c r="AN98" s="14">
        <v>93.62</v>
      </c>
      <c r="AO98" s="14">
        <v>102.6</v>
      </c>
      <c r="AP98" s="14">
        <v>101.5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108.3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107.9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106.5</v>
      </c>
      <c r="O99" s="14">
        <v>107.4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108.7</v>
      </c>
      <c r="U99" s="14">
        <v>109.9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105.2</v>
      </c>
      <c r="AA99" s="14">
        <v>105.8</v>
      </c>
      <c r="AB99" s="14">
        <v>104.85</v>
      </c>
      <c r="AC99" s="14">
        <v>110</v>
      </c>
      <c r="AD99" s="14">
        <v>109.9</v>
      </c>
      <c r="AE99" s="14">
        <v>108.99</v>
      </c>
      <c r="AF99" s="14">
        <v>111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112.5</v>
      </c>
      <c r="AM99" s="14">
        <v>111.6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106.7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106.1</v>
      </c>
      <c r="F100" s="14">
        <v>108.3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105.2</v>
      </c>
      <c r="O100" s="14">
        <v>107.6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109.7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104.9</v>
      </c>
      <c r="AA100" s="14">
        <v>105.5</v>
      </c>
      <c r="AB100" s="14">
        <v>99.57</v>
      </c>
      <c r="AC100" s="14">
        <v>106.1</v>
      </c>
      <c r="AD100" s="14">
        <v>109.2</v>
      </c>
      <c r="AE100" s="14">
        <v>105.47</v>
      </c>
      <c r="AF100" s="14">
        <v>108.5</v>
      </c>
      <c r="AG100" s="14">
        <v>111.2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93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106.5</v>
      </c>
      <c r="AV100" s="14">
        <v>107.6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108.1</v>
      </c>
      <c r="F101" s="14">
        <v>108.8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98.1</v>
      </c>
      <c r="L101" s="14">
        <v>97.8</v>
      </c>
      <c r="M101" s="14">
        <v>97.04</v>
      </c>
      <c r="N101" s="14">
        <v>107.2</v>
      </c>
      <c r="O101" s="14">
        <v>107.8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111.6</v>
      </c>
      <c r="U101" s="14">
        <v>111.7</v>
      </c>
      <c r="V101" s="14">
        <v>101.68</v>
      </c>
      <c r="W101" s="14">
        <v>106.9</v>
      </c>
      <c r="X101" s="14">
        <v>106.7</v>
      </c>
      <c r="Y101" s="14">
        <v>99.1</v>
      </c>
      <c r="Z101" s="14">
        <v>105.3</v>
      </c>
      <c r="AA101" s="14">
        <v>105.8</v>
      </c>
      <c r="AB101" s="14">
        <v>102.98</v>
      </c>
      <c r="AC101" s="14">
        <v>109.4</v>
      </c>
      <c r="AD101" s="14">
        <v>109</v>
      </c>
      <c r="AE101" s="14">
        <v>107.78</v>
      </c>
      <c r="AF101" s="14">
        <v>111.4</v>
      </c>
      <c r="AG101" s="14">
        <v>111.4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108.2</v>
      </c>
      <c r="AM101" s="14">
        <v>108</v>
      </c>
      <c r="AN101" s="14">
        <v>96.03</v>
      </c>
      <c r="AO101" s="14">
        <v>101.1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107.4</v>
      </c>
      <c r="AV101" s="14">
        <v>107.9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110.1</v>
      </c>
      <c r="F102" s="14">
        <v>109.3</v>
      </c>
      <c r="G102" s="14">
        <v>113.19</v>
      </c>
      <c r="H102" s="14">
        <v>110.4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110.6</v>
      </c>
      <c r="O102" s="14">
        <v>108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114.2</v>
      </c>
      <c r="U102" s="14">
        <v>112.8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107.1</v>
      </c>
      <c r="AA102" s="14">
        <v>106.3</v>
      </c>
      <c r="AB102" s="14">
        <v>107.36</v>
      </c>
      <c r="AC102" s="14">
        <v>111</v>
      </c>
      <c r="AD102" s="14">
        <v>109.1</v>
      </c>
      <c r="AE102" s="14">
        <v>108.07</v>
      </c>
      <c r="AF102" s="14">
        <v>111.5</v>
      </c>
      <c r="AG102" s="14">
        <v>111.7</v>
      </c>
      <c r="AH102" s="14">
        <v>103.61</v>
      </c>
      <c r="AI102" s="14">
        <v>106.9</v>
      </c>
      <c r="AJ102" s="14">
        <v>108.1</v>
      </c>
      <c r="AK102" s="14">
        <v>104.62</v>
      </c>
      <c r="AL102" s="14">
        <v>105.9</v>
      </c>
      <c r="AM102" s="14">
        <v>106.3</v>
      </c>
      <c r="AN102" s="14">
        <v>99.6</v>
      </c>
      <c r="AO102" s="14">
        <v>102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108.7</v>
      </c>
      <c r="AV102" s="14">
        <v>108.2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109.8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109.2</v>
      </c>
      <c r="O103" s="14">
        <v>108.1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113.4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106.7</v>
      </c>
      <c r="AA103" s="14">
        <v>106.5</v>
      </c>
      <c r="AB103" s="14">
        <v>134.85</v>
      </c>
      <c r="AC103" s="14">
        <v>108.4</v>
      </c>
      <c r="AD103" s="14">
        <v>109</v>
      </c>
      <c r="AE103" s="14">
        <v>137.79</v>
      </c>
      <c r="AF103" s="14">
        <v>111.7</v>
      </c>
      <c r="AG103" s="14">
        <v>112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102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108.7</v>
      </c>
      <c r="AV103" s="14">
        <v>108.5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107.7</v>
      </c>
      <c r="O104" s="14">
        <v>108.3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113.9</v>
      </c>
      <c r="U104" s="14">
        <v>113.8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106.7</v>
      </c>
      <c r="AA104" s="14">
        <v>106.5</v>
      </c>
      <c r="AB104" s="14">
        <v>123.91</v>
      </c>
      <c r="AC104" s="14">
        <v>107.6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109.2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110.9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106.1</v>
      </c>
      <c r="O105" s="14">
        <v>108.4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114.2</v>
      </c>
      <c r="U105" s="14">
        <v>114.1</v>
      </c>
      <c r="V105" s="14">
        <v>101.11</v>
      </c>
      <c r="W105" s="14">
        <v>107.9</v>
      </c>
      <c r="X105" s="14">
        <v>107.7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109.9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109.8</v>
      </c>
      <c r="AK105" s="14">
        <v>81.45</v>
      </c>
      <c r="AL105" s="14">
        <v>103.9</v>
      </c>
      <c r="AM105" s="14">
        <v>103.7</v>
      </c>
      <c r="AN105" s="14">
        <v>97.99</v>
      </c>
      <c r="AO105" s="14">
        <v>102.6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109.1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111.3</v>
      </c>
      <c r="F106" s="14">
        <v>111.1</v>
      </c>
      <c r="G106" s="14">
        <v>105.61</v>
      </c>
      <c r="H106" s="14">
        <v>111.3</v>
      </c>
      <c r="I106" s="14">
        <v>111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107.7</v>
      </c>
      <c r="O106" s="14">
        <v>108.6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113.7</v>
      </c>
      <c r="U106" s="14">
        <v>114.4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105.4</v>
      </c>
      <c r="AA106" s="14">
        <v>106.2</v>
      </c>
      <c r="AB106" s="14">
        <v>102.08</v>
      </c>
      <c r="AC106" s="14">
        <v>107.8</v>
      </c>
      <c r="AD106" s="14">
        <v>109.1</v>
      </c>
      <c r="AE106" s="14">
        <v>102.41</v>
      </c>
      <c r="AF106" s="14">
        <v>111.7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103.4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109.3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</v>
      </c>
      <c r="O107" s="14">
        <v>108.7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114.9</v>
      </c>
      <c r="U107" s="14">
        <v>114.9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106.3</v>
      </c>
      <c r="AA107" s="14">
        <v>106.6</v>
      </c>
      <c r="AB107" s="14">
        <v>108.11</v>
      </c>
      <c r="AC107" s="14">
        <v>111.7</v>
      </c>
      <c r="AD107" s="14">
        <v>109</v>
      </c>
      <c r="AE107" s="14">
        <v>109.71</v>
      </c>
      <c r="AF107" s="14">
        <v>113.5</v>
      </c>
      <c r="AG107" s="14">
        <v>113.3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103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109.5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109.2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107.6</v>
      </c>
      <c r="O108" s="14">
        <v>108.9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115.4</v>
      </c>
      <c r="U108" s="14">
        <v>115.7</v>
      </c>
      <c r="V108" s="14">
        <v>99.4</v>
      </c>
      <c r="W108" s="14">
        <v>108.6</v>
      </c>
      <c r="X108" s="14">
        <v>108.4</v>
      </c>
      <c r="Y108" s="14">
        <v>93.22</v>
      </c>
      <c r="Z108" s="14">
        <v>107.1</v>
      </c>
      <c r="AA108" s="14">
        <v>107.5</v>
      </c>
      <c r="AB108" s="14">
        <v>99.59</v>
      </c>
      <c r="AC108" s="14">
        <v>107.6</v>
      </c>
      <c r="AD108" s="14">
        <v>108.8</v>
      </c>
      <c r="AE108" s="14">
        <v>101.69</v>
      </c>
      <c r="AF108" s="14">
        <v>113.7</v>
      </c>
      <c r="AG108" s="14">
        <v>113.6</v>
      </c>
      <c r="AH108" s="14">
        <v>100.01</v>
      </c>
      <c r="AI108" s="14">
        <v>111.5</v>
      </c>
      <c r="AJ108" s="14">
        <v>111.5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101.3</v>
      </c>
      <c r="AP108" s="14">
        <v>101.6</v>
      </c>
      <c r="AQ108" s="14">
        <v>96.28</v>
      </c>
      <c r="AR108" s="14">
        <v>108.1</v>
      </c>
      <c r="AS108" s="14">
        <v>108.6</v>
      </c>
      <c r="AT108" s="14">
        <v>97.33</v>
      </c>
      <c r="AU108" s="14">
        <v>108.9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110.5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108.5</v>
      </c>
      <c r="O109" s="14">
        <v>109.1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116.7</v>
      </c>
      <c r="U109" s="14">
        <v>116.5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109.4</v>
      </c>
      <c r="AA109" s="14">
        <v>108.4</v>
      </c>
      <c r="AB109" s="14">
        <v>116.02</v>
      </c>
      <c r="AC109" s="14">
        <v>106.6</v>
      </c>
      <c r="AD109" s="14">
        <v>108.9</v>
      </c>
      <c r="AE109" s="14">
        <v>119.84</v>
      </c>
      <c r="AF109" s="14">
        <v>116.1</v>
      </c>
      <c r="AG109" s="14">
        <v>113.9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102.4</v>
      </c>
      <c r="AM109" s="14">
        <v>103.3</v>
      </c>
      <c r="AN109" s="14">
        <v>109.79</v>
      </c>
      <c r="AO109" s="14">
        <v>101.2</v>
      </c>
      <c r="AP109" s="14">
        <v>101.6</v>
      </c>
      <c r="AQ109" s="14">
        <v>110.3</v>
      </c>
      <c r="AR109" s="14">
        <v>109.2</v>
      </c>
      <c r="AS109" s="14">
        <v>109</v>
      </c>
      <c r="AT109" s="14">
        <v>110.03</v>
      </c>
      <c r="AU109" s="14">
        <v>109.3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111.5</v>
      </c>
      <c r="G110" s="14">
        <v>104.55</v>
      </c>
      <c r="H110" s="14">
        <v>111.3</v>
      </c>
      <c r="I110" s="14">
        <v>111.4</v>
      </c>
      <c r="J110" s="14">
        <v>90.41</v>
      </c>
      <c r="K110" s="14">
        <v>94.9</v>
      </c>
      <c r="L110" s="14">
        <v>95.8</v>
      </c>
      <c r="M110" s="14">
        <v>104.06</v>
      </c>
      <c r="N110" s="14">
        <v>108.7</v>
      </c>
      <c r="O110" s="14">
        <v>109.3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117.4</v>
      </c>
      <c r="U110" s="14">
        <v>117.2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109.1</v>
      </c>
      <c r="AA110" s="14">
        <v>108.8</v>
      </c>
      <c r="AB110" s="14">
        <v>101.63</v>
      </c>
      <c r="AC110" s="14">
        <v>112.1</v>
      </c>
      <c r="AD110" s="14">
        <v>109.2</v>
      </c>
      <c r="AE110" s="14">
        <v>103.97</v>
      </c>
      <c r="AF110" s="14">
        <v>112.3</v>
      </c>
      <c r="AG110" s="14">
        <v>114.2</v>
      </c>
      <c r="AH110" s="14">
        <v>101.02</v>
      </c>
      <c r="AI110" s="14">
        <v>113.4</v>
      </c>
      <c r="AJ110" s="14">
        <v>112.8</v>
      </c>
      <c r="AK110" s="14">
        <v>103.33</v>
      </c>
      <c r="AL110" s="14">
        <v>105</v>
      </c>
      <c r="AM110" s="14">
        <v>103.9</v>
      </c>
      <c r="AN110" s="14">
        <v>92.07</v>
      </c>
      <c r="AO110" s="14">
        <v>102.3</v>
      </c>
      <c r="AP110" s="14">
        <v>101.6</v>
      </c>
      <c r="AQ110" s="14">
        <v>102.91</v>
      </c>
      <c r="AR110" s="14">
        <v>110.1</v>
      </c>
      <c r="AS110" s="14">
        <v>109.5</v>
      </c>
      <c r="AT110" s="14">
        <v>102.06</v>
      </c>
      <c r="AU110" s="14">
        <v>110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114.4</v>
      </c>
      <c r="F111" s="14">
        <v>111.7</v>
      </c>
      <c r="G111" s="14">
        <v>105.05</v>
      </c>
      <c r="H111" s="14">
        <v>111.1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109.5</v>
      </c>
      <c r="O111" s="14">
        <v>109.5</v>
      </c>
      <c r="P111" s="14">
        <v>97.57</v>
      </c>
      <c r="Q111" s="14">
        <v>104</v>
      </c>
      <c r="R111" s="14">
        <v>103.9</v>
      </c>
      <c r="S111" s="14">
        <v>111.85</v>
      </c>
      <c r="T111" s="14">
        <v>117.8</v>
      </c>
      <c r="U111" s="14">
        <v>117.9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108.8</v>
      </c>
      <c r="AA111" s="14">
        <v>108.9</v>
      </c>
      <c r="AB111" s="14">
        <v>103.31</v>
      </c>
      <c r="AC111" s="14">
        <v>108.7</v>
      </c>
      <c r="AD111" s="14">
        <v>109.5</v>
      </c>
      <c r="AE111" s="14">
        <v>110.99</v>
      </c>
      <c r="AF111" s="14">
        <v>114.4</v>
      </c>
      <c r="AG111" s="14">
        <v>114.5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104.4</v>
      </c>
      <c r="AN111" s="14">
        <v>99.32</v>
      </c>
      <c r="AO111" s="14">
        <v>102</v>
      </c>
      <c r="AP111" s="14">
        <v>101.6</v>
      </c>
      <c r="AQ111" s="14">
        <v>104</v>
      </c>
      <c r="AR111" s="14">
        <v>110.8</v>
      </c>
      <c r="AS111" s="14">
        <v>109.8</v>
      </c>
      <c r="AT111" s="14">
        <v>104.39</v>
      </c>
      <c r="AU111" s="14">
        <v>111.2</v>
      </c>
      <c r="AV111" s="14">
        <v>110.7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111.9</v>
      </c>
      <c r="F112" s="14">
        <v>111.6</v>
      </c>
      <c r="G112" s="14">
        <v>105.48</v>
      </c>
      <c r="H112" s="14">
        <v>111.6</v>
      </c>
      <c r="I112" s="14">
        <v>111.6</v>
      </c>
      <c r="J112" s="14">
        <v>91.26</v>
      </c>
      <c r="K112" s="14">
        <v>95.8</v>
      </c>
      <c r="L112" s="14">
        <v>95.4</v>
      </c>
      <c r="M112" s="14">
        <v>106.12</v>
      </c>
      <c r="N112" s="14">
        <v>109.6</v>
      </c>
      <c r="O112" s="14">
        <v>109.7</v>
      </c>
      <c r="P112" s="14">
        <v>104.85</v>
      </c>
      <c r="Q112" s="14">
        <v>104.2</v>
      </c>
      <c r="R112" s="14">
        <v>104.1</v>
      </c>
      <c r="S112" s="14">
        <v>125.16</v>
      </c>
      <c r="T112" s="14">
        <v>119.9</v>
      </c>
      <c r="U112" s="14">
        <v>118.3</v>
      </c>
      <c r="V112" s="14">
        <v>101.49</v>
      </c>
      <c r="W112" s="14">
        <v>109.9</v>
      </c>
      <c r="X112" s="14">
        <v>109.6</v>
      </c>
      <c r="Y112" s="14">
        <v>100.48</v>
      </c>
      <c r="Z112" s="14">
        <v>109.5</v>
      </c>
      <c r="AA112" s="14">
        <v>108.9</v>
      </c>
      <c r="AB112" s="14">
        <v>103.1</v>
      </c>
      <c r="AC112" s="14">
        <v>107.9</v>
      </c>
      <c r="AD112" s="14">
        <v>109.7</v>
      </c>
      <c r="AE112" s="14">
        <v>111.35</v>
      </c>
      <c r="AF112" s="14">
        <v>114.5</v>
      </c>
      <c r="AG112" s="14">
        <v>114.8</v>
      </c>
      <c r="AH112" s="14">
        <v>147.92</v>
      </c>
      <c r="AI112" s="14">
        <v>116.4</v>
      </c>
      <c r="AJ112" s="14">
        <v>114.1</v>
      </c>
      <c r="AK112" s="14">
        <v>95.64</v>
      </c>
      <c r="AL112" s="14">
        <v>104.2</v>
      </c>
      <c r="AM112" s="14">
        <v>104.9</v>
      </c>
      <c r="AN112" s="14">
        <v>95.33</v>
      </c>
      <c r="AO112" s="14">
        <v>100.8</v>
      </c>
      <c r="AP112" s="14">
        <v>101.6</v>
      </c>
      <c r="AQ112" s="14">
        <v>113.18</v>
      </c>
      <c r="AR112" s="14">
        <v>111.2</v>
      </c>
      <c r="AS112" s="14">
        <v>110.1</v>
      </c>
      <c r="AT112" s="14">
        <v>113.87</v>
      </c>
      <c r="AU112" s="14">
        <v>111.9</v>
      </c>
      <c r="AV112" s="14">
        <v>111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111.8</v>
      </c>
      <c r="F113" s="14">
        <v>111.4</v>
      </c>
      <c r="G113" s="14">
        <v>105.58</v>
      </c>
      <c r="H113" s="14">
        <v>112.1</v>
      </c>
      <c r="I113" s="14">
        <v>111.7</v>
      </c>
      <c r="J113" s="14">
        <v>90.85</v>
      </c>
      <c r="K113" s="14">
        <v>95</v>
      </c>
      <c r="L113" s="14">
        <v>95.3</v>
      </c>
      <c r="M113" s="14">
        <v>126.92</v>
      </c>
      <c r="N113" s="14">
        <v>131.7</v>
      </c>
      <c r="O113" s="14">
        <v>109.9</v>
      </c>
      <c r="P113" s="14">
        <v>107.84</v>
      </c>
      <c r="Q113" s="14">
        <v>104.3</v>
      </c>
      <c r="R113" s="14">
        <v>104.3</v>
      </c>
      <c r="S113" s="14">
        <v>118.3</v>
      </c>
      <c r="T113" s="14">
        <v>117.9</v>
      </c>
      <c r="U113" s="14">
        <v>117.9</v>
      </c>
      <c r="V113" s="14">
        <v>111.46</v>
      </c>
      <c r="W113" s="14">
        <v>110.2</v>
      </c>
      <c r="X113" s="14">
        <v>109.9</v>
      </c>
      <c r="Y113" s="14">
        <v>103.88</v>
      </c>
      <c r="Z113" s="14">
        <v>108.5</v>
      </c>
      <c r="AA113" s="14">
        <v>108.5</v>
      </c>
      <c r="AB113" s="14">
        <v>107.9</v>
      </c>
      <c r="AC113" s="14">
        <v>114.1</v>
      </c>
      <c r="AD113" s="14">
        <v>109.8</v>
      </c>
      <c r="AE113" s="14">
        <v>118.9</v>
      </c>
      <c r="AF113" s="14">
        <v>116.2</v>
      </c>
      <c r="AG113" s="14">
        <v>115.2</v>
      </c>
      <c r="AH113" s="14">
        <v>107.45</v>
      </c>
      <c r="AI113" s="14">
        <v>113.6</v>
      </c>
      <c r="AJ113" s="14">
        <v>114.7</v>
      </c>
      <c r="AK113" s="14">
        <v>103.33</v>
      </c>
      <c r="AL113" s="14">
        <v>105.1</v>
      </c>
      <c r="AM113" s="14">
        <v>105.8</v>
      </c>
      <c r="AN113" s="14">
        <v>101.81</v>
      </c>
      <c r="AO113" s="14">
        <v>102.4</v>
      </c>
      <c r="AP113" s="14">
        <v>101.6</v>
      </c>
      <c r="AQ113" s="14">
        <v>112.14</v>
      </c>
      <c r="AR113" s="14">
        <v>109.5</v>
      </c>
      <c r="AS113" s="14">
        <v>110.2</v>
      </c>
      <c r="AT113" s="14">
        <v>112.27</v>
      </c>
      <c r="AU113" s="14">
        <v>111.7</v>
      </c>
      <c r="AV113" s="14">
        <v>111.2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109.6</v>
      </c>
      <c r="F114" s="14">
        <v>111.1</v>
      </c>
      <c r="G114" s="14">
        <v>113.57</v>
      </c>
      <c r="H114" s="14">
        <v>111.5</v>
      </c>
      <c r="I114" s="14">
        <v>111.7</v>
      </c>
      <c r="J114" s="14">
        <v>88.01</v>
      </c>
      <c r="K114" s="14">
        <v>94.4</v>
      </c>
      <c r="L114" s="14">
        <v>95.2</v>
      </c>
      <c r="M114" s="14">
        <v>104.41</v>
      </c>
      <c r="N114" s="14">
        <v>108</v>
      </c>
      <c r="O114" s="14">
        <v>110.1</v>
      </c>
      <c r="P114" s="14">
        <v>115.22</v>
      </c>
      <c r="Q114" s="14">
        <v>104.4</v>
      </c>
      <c r="R114" s="14">
        <v>104.5</v>
      </c>
      <c r="S114" s="14">
        <v>116.54</v>
      </c>
      <c r="T114" s="14">
        <v>116.2</v>
      </c>
      <c r="U114" s="14">
        <v>117.5</v>
      </c>
      <c r="V114" s="14">
        <v>109.84</v>
      </c>
      <c r="W114" s="14">
        <v>110.4</v>
      </c>
      <c r="X114" s="14">
        <v>110.2</v>
      </c>
      <c r="Y114" s="14">
        <v>106.03</v>
      </c>
      <c r="Z114" s="14">
        <v>107.3</v>
      </c>
      <c r="AA114" s="14">
        <v>108.3</v>
      </c>
      <c r="AB114" s="14">
        <v>103.21</v>
      </c>
      <c r="AC114" s="14">
        <v>106.8</v>
      </c>
      <c r="AD114" s="14">
        <v>109.9</v>
      </c>
      <c r="AE114" s="14">
        <v>106.52</v>
      </c>
      <c r="AF114" s="14">
        <v>115</v>
      </c>
      <c r="AG114" s="14">
        <v>115.6</v>
      </c>
      <c r="AH114" s="14">
        <v>117</v>
      </c>
      <c r="AI114" s="14">
        <v>116.2</v>
      </c>
      <c r="AJ114" s="14">
        <v>115.3</v>
      </c>
      <c r="AK114" s="14">
        <v>106.8</v>
      </c>
      <c r="AL114" s="14">
        <v>107.8</v>
      </c>
      <c r="AM114" s="14">
        <v>106.8</v>
      </c>
      <c r="AN114" s="14">
        <v>95.94</v>
      </c>
      <c r="AO114" s="14">
        <v>101.3</v>
      </c>
      <c r="AP114" s="14">
        <v>101.7</v>
      </c>
      <c r="AQ114" s="14">
        <v>109.82</v>
      </c>
      <c r="AR114" s="14">
        <v>109.6</v>
      </c>
      <c r="AS114" s="14">
        <v>110.3</v>
      </c>
      <c r="AT114" s="14">
        <v>108.91</v>
      </c>
      <c r="AU114" s="14">
        <v>110.8</v>
      </c>
      <c r="AV114" s="14">
        <v>111.3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110.3</v>
      </c>
      <c r="F115" s="14">
        <v>110.9</v>
      </c>
      <c r="G115" s="14">
        <v>138.06</v>
      </c>
      <c r="H115" s="14">
        <v>112</v>
      </c>
      <c r="I115" s="14">
        <v>111.8</v>
      </c>
      <c r="J115" s="14">
        <v>109.91</v>
      </c>
      <c r="K115" s="14">
        <v>93</v>
      </c>
      <c r="L115" s="14">
        <v>95.1</v>
      </c>
      <c r="M115" s="14">
        <v>134.33</v>
      </c>
      <c r="N115" s="14">
        <v>108.5</v>
      </c>
      <c r="O115" s="14">
        <v>110.4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117.2</v>
      </c>
      <c r="U115" s="14">
        <v>117.7</v>
      </c>
      <c r="V115" s="14">
        <v>139.61</v>
      </c>
      <c r="W115" s="14">
        <v>110.7</v>
      </c>
      <c r="X115" s="14">
        <v>110.5</v>
      </c>
      <c r="Y115" s="14">
        <v>140.19</v>
      </c>
      <c r="Z115" s="14">
        <v>107.7</v>
      </c>
      <c r="AA115" s="14">
        <v>108.8</v>
      </c>
      <c r="AB115" s="14">
        <v>133.55</v>
      </c>
      <c r="AC115" s="14">
        <v>107.4</v>
      </c>
      <c r="AD115" s="14">
        <v>110.4</v>
      </c>
      <c r="AE115" s="14">
        <v>139.92</v>
      </c>
      <c r="AF115" s="14">
        <v>114.5</v>
      </c>
      <c r="AG115" s="14">
        <v>115.9</v>
      </c>
      <c r="AH115" s="14">
        <v>130.4</v>
      </c>
      <c r="AI115" s="14">
        <v>115.2</v>
      </c>
      <c r="AJ115" s="14">
        <v>115.8</v>
      </c>
      <c r="AK115" s="14">
        <v>119.94</v>
      </c>
      <c r="AL115" s="14">
        <v>107.8</v>
      </c>
      <c r="AM115" s="14">
        <v>107.6</v>
      </c>
      <c r="AN115" s="14">
        <v>119.25</v>
      </c>
      <c r="AO115" s="14">
        <v>101.1</v>
      </c>
      <c r="AP115" s="14">
        <v>101.9</v>
      </c>
      <c r="AQ115" s="14">
        <v>128.6</v>
      </c>
      <c r="AR115" s="14">
        <v>110.3</v>
      </c>
      <c r="AS115" s="14">
        <v>110.5</v>
      </c>
      <c r="AT115" s="14">
        <v>133.84</v>
      </c>
      <c r="AU115" s="14">
        <v>110.7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110.7</v>
      </c>
      <c r="G116" s="14">
        <v>123</v>
      </c>
      <c r="H116" s="14">
        <v>111.5</v>
      </c>
      <c r="I116" s="14">
        <v>111.8</v>
      </c>
      <c r="J116" s="14">
        <v>114.31</v>
      </c>
      <c r="K116" s="14">
        <v>97.4</v>
      </c>
      <c r="L116" s="14">
        <v>95.2</v>
      </c>
      <c r="M116" s="14">
        <v>139.62</v>
      </c>
      <c r="N116" s="14">
        <v>110.4</v>
      </c>
      <c r="O116" s="14">
        <v>110.7</v>
      </c>
      <c r="P116" s="14">
        <v>109.26</v>
      </c>
      <c r="Q116" s="14">
        <v>105.1</v>
      </c>
      <c r="R116" s="14">
        <v>105</v>
      </c>
      <c r="S116" s="14">
        <v>125.29</v>
      </c>
      <c r="T116" s="14">
        <v>118.2</v>
      </c>
      <c r="U116" s="14">
        <v>118.5</v>
      </c>
      <c r="V116" s="14">
        <v>136.77</v>
      </c>
      <c r="W116" s="14">
        <v>111.2</v>
      </c>
      <c r="X116" s="14">
        <v>110.9</v>
      </c>
      <c r="Y116" s="14">
        <v>135.84</v>
      </c>
      <c r="Z116" s="14">
        <v>110.4</v>
      </c>
      <c r="AA116" s="14">
        <v>110.1</v>
      </c>
      <c r="AB116" s="14">
        <v>137.1</v>
      </c>
      <c r="AC116" s="14">
        <v>118.3</v>
      </c>
      <c r="AD116" s="14">
        <v>110.9</v>
      </c>
      <c r="AE116" s="14">
        <v>134.65</v>
      </c>
      <c r="AF116" s="14">
        <v>117.5</v>
      </c>
      <c r="AG116" s="14">
        <v>116.4</v>
      </c>
      <c r="AH116" s="14">
        <v>117.28</v>
      </c>
      <c r="AI116" s="14">
        <v>116.5</v>
      </c>
      <c r="AJ116" s="14">
        <v>116.3</v>
      </c>
      <c r="AK116" s="14">
        <v>149.56</v>
      </c>
      <c r="AL116" s="14">
        <v>108.8</v>
      </c>
      <c r="AM116" s="14">
        <v>108</v>
      </c>
      <c r="AN116" s="14">
        <v>131.78</v>
      </c>
      <c r="AO116" s="14">
        <v>103.7</v>
      </c>
      <c r="AP116" s="14">
        <v>102.1</v>
      </c>
      <c r="AQ116" s="14">
        <v>124.54</v>
      </c>
      <c r="AR116" s="14">
        <v>111.5</v>
      </c>
      <c r="AS116" s="14">
        <v>110.7</v>
      </c>
      <c r="AT116" s="14">
        <v>127.96</v>
      </c>
      <c r="AU116" s="14">
        <v>111.8</v>
      </c>
      <c r="AV116" s="14">
        <v>111.9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108.8</v>
      </c>
      <c r="F117" s="14">
        <v>110.5</v>
      </c>
      <c r="G117" s="14">
        <v>113.93</v>
      </c>
      <c r="H117" s="14">
        <v>111.6</v>
      </c>
      <c r="I117" s="14">
        <v>111.9</v>
      </c>
      <c r="J117" s="14">
        <v>88.96</v>
      </c>
      <c r="K117" s="14">
        <v>95.4</v>
      </c>
      <c r="L117" s="14">
        <v>95.2</v>
      </c>
      <c r="M117" s="14">
        <v>102.83</v>
      </c>
      <c r="N117" s="14">
        <v>112.2</v>
      </c>
      <c r="O117" s="14">
        <v>111</v>
      </c>
      <c r="P117" s="14">
        <v>99.32</v>
      </c>
      <c r="Q117" s="14">
        <v>105.2</v>
      </c>
      <c r="R117" s="14">
        <v>105.3</v>
      </c>
      <c r="S117" s="14">
        <v>112.53</v>
      </c>
      <c r="T117" s="14">
        <v>119.5</v>
      </c>
      <c r="U117" s="14">
        <v>119.4</v>
      </c>
      <c r="V117" s="14">
        <v>99.04</v>
      </c>
      <c r="W117" s="14">
        <v>111.4</v>
      </c>
      <c r="X117" s="14">
        <v>111.2</v>
      </c>
      <c r="Y117" s="14">
        <v>102.64</v>
      </c>
      <c r="Z117" s="14">
        <v>111.6</v>
      </c>
      <c r="AA117" s="14">
        <v>111.4</v>
      </c>
      <c r="AB117" s="14">
        <v>101.87</v>
      </c>
      <c r="AC117" s="14">
        <v>106.5</v>
      </c>
      <c r="AD117" s="14">
        <v>111.2</v>
      </c>
      <c r="AE117" s="14">
        <v>109.45</v>
      </c>
      <c r="AF117" s="14">
        <v>116.2</v>
      </c>
      <c r="AG117" s="14">
        <v>116.9</v>
      </c>
      <c r="AH117" s="14">
        <v>110.17</v>
      </c>
      <c r="AI117" s="14">
        <v>115.8</v>
      </c>
      <c r="AJ117" s="14">
        <v>116.9</v>
      </c>
      <c r="AK117" s="14">
        <v>78.89</v>
      </c>
      <c r="AL117" s="14">
        <v>107</v>
      </c>
      <c r="AM117" s="14">
        <v>108.4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110.8</v>
      </c>
      <c r="AS117" s="14">
        <v>110.9</v>
      </c>
      <c r="AT117" s="14">
        <v>104.85</v>
      </c>
      <c r="AU117" s="14">
        <v>112.3</v>
      </c>
      <c r="AV117" s="14">
        <v>112.3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110.1</v>
      </c>
      <c r="F118" s="14">
        <v>110.4</v>
      </c>
      <c r="G118" s="14">
        <v>105.8</v>
      </c>
      <c r="H118" s="14">
        <v>111.8</v>
      </c>
      <c r="I118" s="14">
        <v>111.9</v>
      </c>
      <c r="J118" s="14">
        <v>88.28</v>
      </c>
      <c r="K118" s="14">
        <v>94.7</v>
      </c>
      <c r="L118" s="14">
        <v>95.2</v>
      </c>
      <c r="M118" s="14">
        <v>109.66</v>
      </c>
      <c r="N118" s="14">
        <v>112.6</v>
      </c>
      <c r="O118" s="14">
        <v>111.2</v>
      </c>
      <c r="P118" s="14">
        <v>101</v>
      </c>
      <c r="Q118" s="14">
        <v>105.7</v>
      </c>
      <c r="R118" s="14">
        <v>105.6</v>
      </c>
      <c r="S118" s="14">
        <v>108.94</v>
      </c>
      <c r="T118" s="14">
        <v>120.3</v>
      </c>
      <c r="U118" s="14">
        <v>120.3</v>
      </c>
      <c r="V118" s="14">
        <v>107.09</v>
      </c>
      <c r="W118" s="14">
        <v>111.9</v>
      </c>
      <c r="X118" s="14">
        <v>111.6</v>
      </c>
      <c r="Y118" s="14">
        <v>109.1</v>
      </c>
      <c r="Z118" s="14">
        <v>113.5</v>
      </c>
      <c r="AA118" s="14">
        <v>112.4</v>
      </c>
      <c r="AB118" s="14">
        <v>106.16</v>
      </c>
      <c r="AC118" s="14">
        <v>111.7</v>
      </c>
      <c r="AD118" s="14">
        <v>111.4</v>
      </c>
      <c r="AE118" s="14">
        <v>108.66</v>
      </c>
      <c r="AF118" s="14">
        <v>117.9</v>
      </c>
      <c r="AG118" s="14">
        <v>117.3</v>
      </c>
      <c r="AH118" s="14">
        <v>127.06</v>
      </c>
      <c r="AI118" s="14">
        <v>118.1</v>
      </c>
      <c r="AJ118" s="14">
        <v>117.5</v>
      </c>
      <c r="AK118" s="14">
        <v>117.83</v>
      </c>
      <c r="AL118" s="14">
        <v>109.2</v>
      </c>
      <c r="AM118" s="14">
        <v>109</v>
      </c>
      <c r="AN118" s="14">
        <v>95.96</v>
      </c>
      <c r="AO118" s="14">
        <v>102.6</v>
      </c>
      <c r="AP118" s="14">
        <v>102.3</v>
      </c>
      <c r="AQ118" s="14">
        <v>104.64</v>
      </c>
      <c r="AR118" s="14">
        <v>111.2</v>
      </c>
      <c r="AS118" s="14">
        <v>111</v>
      </c>
      <c r="AT118" s="14">
        <v>109.78</v>
      </c>
      <c r="AU118" s="14">
        <v>113.1</v>
      </c>
      <c r="AV118" s="14">
        <v>112.7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109.6</v>
      </c>
      <c r="F119" s="14">
        <v>110.3</v>
      </c>
      <c r="G119" s="14">
        <v>103.35</v>
      </c>
      <c r="H119" s="14">
        <v>111.9</v>
      </c>
      <c r="I119" s="14">
        <v>112</v>
      </c>
      <c r="J119" s="14">
        <v>90.15</v>
      </c>
      <c r="K119" s="14">
        <v>95.6</v>
      </c>
      <c r="L119" s="14">
        <v>95.1</v>
      </c>
      <c r="M119" s="14">
        <v>120.37</v>
      </c>
      <c r="N119" s="14">
        <v>112.1</v>
      </c>
      <c r="O119" s="14">
        <v>111.5</v>
      </c>
      <c r="P119" s="14">
        <v>101.34</v>
      </c>
      <c r="Q119" s="14">
        <v>105.9</v>
      </c>
      <c r="R119" s="14">
        <v>105.9</v>
      </c>
      <c r="S119" s="14">
        <v>115.64</v>
      </c>
      <c r="T119" s="14">
        <v>121.8</v>
      </c>
      <c r="U119" s="14">
        <v>121.1</v>
      </c>
      <c r="V119" s="14">
        <v>109.81</v>
      </c>
      <c r="W119" s="14">
        <v>112.2</v>
      </c>
      <c r="X119" s="14">
        <v>112</v>
      </c>
      <c r="Y119" s="14">
        <v>102.95</v>
      </c>
      <c r="Z119" s="14">
        <v>113.2</v>
      </c>
      <c r="AA119" s="14">
        <v>112.7</v>
      </c>
      <c r="AB119" s="14">
        <v>108.33</v>
      </c>
      <c r="AC119" s="14">
        <v>114</v>
      </c>
      <c r="AD119" s="14">
        <v>111.7</v>
      </c>
      <c r="AE119" s="14">
        <v>113.53</v>
      </c>
      <c r="AF119" s="14">
        <v>118.7</v>
      </c>
      <c r="AG119" s="14">
        <v>117.7</v>
      </c>
      <c r="AH119" s="14">
        <v>105.98</v>
      </c>
      <c r="AI119" s="14">
        <v>118.2</v>
      </c>
      <c r="AJ119" s="14">
        <v>118.1</v>
      </c>
      <c r="AK119" s="14">
        <v>102.67</v>
      </c>
      <c r="AL119" s="14">
        <v>110.3</v>
      </c>
      <c r="AM119" s="14">
        <v>109.6</v>
      </c>
      <c r="AN119" s="14">
        <v>98.36</v>
      </c>
      <c r="AO119" s="14">
        <v>102.8</v>
      </c>
      <c r="AP119" s="14">
        <v>102.4</v>
      </c>
      <c r="AQ119" s="14">
        <v>106.76</v>
      </c>
      <c r="AR119" s="14">
        <v>111.2</v>
      </c>
      <c r="AS119" s="14">
        <v>111.1</v>
      </c>
      <c r="AT119" s="14">
        <v>108.89</v>
      </c>
      <c r="AU119" s="14">
        <v>113.4</v>
      </c>
      <c r="AV119" s="14">
        <v>113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100.76</v>
      </c>
      <c r="E120" s="14">
        <v>110.6</v>
      </c>
      <c r="F120" s="14">
        <v>110.2</v>
      </c>
      <c r="G120" s="14">
        <v>102.64</v>
      </c>
      <c r="H120" s="14">
        <v>112.3</v>
      </c>
      <c r="I120" s="14">
        <v>112.1</v>
      </c>
      <c r="J120" s="14">
        <v>87.19</v>
      </c>
      <c r="K120" s="14">
        <v>94.6</v>
      </c>
      <c r="L120" s="14">
        <v>95.1</v>
      </c>
      <c r="M120" s="14">
        <v>92.17</v>
      </c>
      <c r="N120" s="14">
        <v>109.8</v>
      </c>
      <c r="O120" s="14">
        <v>111.8</v>
      </c>
      <c r="P120" s="14">
        <v>97.53</v>
      </c>
      <c r="Q120" s="14">
        <v>106.2</v>
      </c>
      <c r="R120" s="14">
        <v>106.3</v>
      </c>
      <c r="S120" s="14">
        <v>112.12</v>
      </c>
      <c r="T120" s="14">
        <v>121.2</v>
      </c>
      <c r="U120" s="14">
        <v>121.6</v>
      </c>
      <c r="V120" s="14">
        <v>102.19</v>
      </c>
      <c r="W120" s="14">
        <v>112.6</v>
      </c>
      <c r="X120" s="14">
        <v>112.4</v>
      </c>
      <c r="Y120" s="14">
        <v>99.95</v>
      </c>
      <c r="Z120" s="14">
        <v>112.2</v>
      </c>
      <c r="AA120" s="14">
        <v>112.5</v>
      </c>
      <c r="AB120" s="14">
        <v>102.28</v>
      </c>
      <c r="AC120" s="14">
        <v>109.1</v>
      </c>
      <c r="AD120" s="14">
        <v>112.3</v>
      </c>
      <c r="AE120" s="14">
        <v>105.59</v>
      </c>
      <c r="AF120" s="14">
        <v>117.1</v>
      </c>
      <c r="AG120" s="14">
        <v>118.1</v>
      </c>
      <c r="AH120" s="14">
        <v>106.48</v>
      </c>
      <c r="AI120" s="14">
        <v>118.5</v>
      </c>
      <c r="AJ120" s="14">
        <v>118.7</v>
      </c>
      <c r="AK120" s="14">
        <v>97.52</v>
      </c>
      <c r="AL120" s="14">
        <v>110.5</v>
      </c>
      <c r="AM120" s="14">
        <v>109.9</v>
      </c>
      <c r="AN120" s="14">
        <v>93.82</v>
      </c>
      <c r="AO120" s="14">
        <v>102.5</v>
      </c>
      <c r="AP120" s="14">
        <v>102.5</v>
      </c>
      <c r="AQ120" s="14">
        <v>100.04</v>
      </c>
      <c r="AR120" s="14">
        <v>111.3</v>
      </c>
      <c r="AS120" s="14">
        <v>111.2</v>
      </c>
      <c r="AT120" s="14">
        <v>101.16</v>
      </c>
      <c r="AU120" s="14">
        <v>113.2</v>
      </c>
      <c r="AV120" s="14">
        <v>113.3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123.09</v>
      </c>
      <c r="E121" s="14">
        <v>112.4</v>
      </c>
      <c r="F121" s="14">
        <v>109.9</v>
      </c>
      <c r="G121" s="14">
        <v>119.19</v>
      </c>
      <c r="H121" s="14">
        <v>112.2</v>
      </c>
      <c r="I121" s="14">
        <v>112.2</v>
      </c>
      <c r="J121" s="14">
        <v>109.87</v>
      </c>
      <c r="K121" s="14">
        <v>94.2</v>
      </c>
      <c r="L121" s="14">
        <v>95.1</v>
      </c>
      <c r="M121" s="14">
        <v>103.62</v>
      </c>
      <c r="N121" s="14">
        <v>110.1</v>
      </c>
      <c r="O121" s="14">
        <v>112</v>
      </c>
      <c r="P121" s="14">
        <v>108.59</v>
      </c>
      <c r="Q121" s="14">
        <v>106.7</v>
      </c>
      <c r="R121" s="14">
        <v>106.6</v>
      </c>
      <c r="S121" s="14">
        <v>123.04</v>
      </c>
      <c r="T121" s="14">
        <v>121.8</v>
      </c>
      <c r="U121" s="14">
        <v>122.3</v>
      </c>
      <c r="V121" s="14">
        <v>112.97</v>
      </c>
      <c r="W121" s="14">
        <v>113.1</v>
      </c>
      <c r="X121" s="14">
        <v>112.9</v>
      </c>
      <c r="Y121" s="14">
        <v>120.35</v>
      </c>
      <c r="Z121" s="14">
        <v>111.9</v>
      </c>
      <c r="AA121" s="14">
        <v>112.4</v>
      </c>
      <c r="AB121" s="14">
        <v>128.02</v>
      </c>
      <c r="AC121" s="14">
        <v>115.6</v>
      </c>
      <c r="AD121" s="14">
        <v>112.8</v>
      </c>
      <c r="AE121" s="14">
        <v>131.25</v>
      </c>
      <c r="AF121" s="14">
        <v>117.1</v>
      </c>
      <c r="AG121" s="14">
        <v>118.6</v>
      </c>
      <c r="AH121" s="14">
        <v>114.23</v>
      </c>
      <c r="AI121" s="14">
        <v>119.6</v>
      </c>
      <c r="AJ121" s="14">
        <v>119.2</v>
      </c>
      <c r="AK121" s="14">
        <v>126.16</v>
      </c>
      <c r="AL121" s="14">
        <v>110.1</v>
      </c>
      <c r="AM121" s="14">
        <v>109.8</v>
      </c>
      <c r="AN121" s="14">
        <v>119.69</v>
      </c>
      <c r="AO121" s="14">
        <v>103.4</v>
      </c>
      <c r="AP121" s="14">
        <v>102.5</v>
      </c>
      <c r="AQ121" s="14">
        <v>112.95</v>
      </c>
      <c r="AR121" s="14">
        <v>111.1</v>
      </c>
      <c r="AS121" s="14">
        <v>111.2</v>
      </c>
      <c r="AT121" s="14">
        <v>117.67</v>
      </c>
      <c r="AU121" s="14">
        <v>113.5</v>
      </c>
      <c r="AV121" s="14">
        <v>113.6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97.01</v>
      </c>
      <c r="E122" s="14">
        <v>109.8</v>
      </c>
      <c r="F122" s="14">
        <v>109.4</v>
      </c>
      <c r="G122" s="14">
        <v>104.81</v>
      </c>
      <c r="H122" s="14">
        <v>112.2</v>
      </c>
      <c r="I122" s="14">
        <v>112.3</v>
      </c>
      <c r="J122" s="14">
        <v>86.98</v>
      </c>
      <c r="K122" s="14">
        <v>95.6</v>
      </c>
      <c r="L122" s="14">
        <v>95.2</v>
      </c>
      <c r="M122" s="14">
        <v>103.83</v>
      </c>
      <c r="N122" s="14">
        <v>113.2</v>
      </c>
      <c r="O122" s="14">
        <v>112.3</v>
      </c>
      <c r="P122" s="14">
        <v>99.1</v>
      </c>
      <c r="Q122" s="14">
        <v>107</v>
      </c>
      <c r="R122" s="14">
        <v>106.9</v>
      </c>
      <c r="S122" s="14">
        <v>114.87</v>
      </c>
      <c r="T122" s="14">
        <v>123.6</v>
      </c>
      <c r="U122" s="14">
        <v>123.4</v>
      </c>
      <c r="V122" s="14">
        <v>102.96</v>
      </c>
      <c r="W122" s="14">
        <v>113.6</v>
      </c>
      <c r="X122" s="14">
        <v>113.4</v>
      </c>
      <c r="Y122" s="14">
        <v>101.41</v>
      </c>
      <c r="Z122" s="14">
        <v>112.1</v>
      </c>
      <c r="AA122" s="14">
        <v>112.9</v>
      </c>
      <c r="AB122" s="14">
        <v>100.83</v>
      </c>
      <c r="AC122" s="14">
        <v>111.7</v>
      </c>
      <c r="AD122" s="14">
        <v>113.4</v>
      </c>
      <c r="AE122" s="14">
        <v>109.58</v>
      </c>
      <c r="AF122" s="14">
        <v>121.8</v>
      </c>
      <c r="AG122" s="14">
        <v>119.1</v>
      </c>
      <c r="AH122" s="14">
        <v>102.19</v>
      </c>
      <c r="AI122" s="14">
        <v>119</v>
      </c>
      <c r="AJ122" s="14">
        <v>119.8</v>
      </c>
      <c r="AK122" s="14">
        <v>98.46</v>
      </c>
      <c r="AL122" s="14">
        <v>108.4</v>
      </c>
      <c r="AM122" s="14">
        <v>109.7</v>
      </c>
      <c r="AN122" s="14">
        <v>87.73</v>
      </c>
      <c r="AO122" s="14">
        <v>101.9</v>
      </c>
      <c r="AP122" s="14">
        <v>102.5</v>
      </c>
      <c r="AQ122" s="14">
        <v>101.53</v>
      </c>
      <c r="AR122" s="14">
        <v>110.8</v>
      </c>
      <c r="AS122" s="14">
        <v>111.3</v>
      </c>
      <c r="AT122" s="14">
        <v>103.01</v>
      </c>
      <c r="AU122" s="14">
        <v>113.7</v>
      </c>
      <c r="AV122" s="14">
        <v>113.9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104.69</v>
      </c>
      <c r="E123" s="14">
        <v>105.5</v>
      </c>
      <c r="F123" s="14">
        <v>108.9</v>
      </c>
      <c r="G123" s="14">
        <v>107.11</v>
      </c>
      <c r="H123" s="14">
        <v>112.5</v>
      </c>
      <c r="I123" s="14">
        <v>112.4</v>
      </c>
      <c r="J123" s="14">
        <v>92.19</v>
      </c>
      <c r="K123" s="14">
        <v>95.2</v>
      </c>
      <c r="L123" s="14">
        <v>95.2</v>
      </c>
      <c r="M123" s="14">
        <v>99.08</v>
      </c>
      <c r="N123" s="14">
        <v>112.3</v>
      </c>
      <c r="O123" s="14">
        <v>112.6</v>
      </c>
      <c r="P123" s="14">
        <v>101.58</v>
      </c>
      <c r="Q123" s="14">
        <v>107.3</v>
      </c>
      <c r="R123" s="14">
        <v>107.3</v>
      </c>
      <c r="S123" s="14">
        <v>123.82</v>
      </c>
      <c r="T123" s="14">
        <v>125.1</v>
      </c>
      <c r="U123" s="14">
        <v>124.3</v>
      </c>
      <c r="V123" s="14">
        <v>108.83</v>
      </c>
      <c r="W123" s="14">
        <v>114.1</v>
      </c>
      <c r="X123" s="14">
        <v>113.8</v>
      </c>
      <c r="Y123" s="14">
        <v>110.71</v>
      </c>
      <c r="Z123" s="14">
        <v>114.6</v>
      </c>
      <c r="AA123" s="14">
        <v>113.8</v>
      </c>
      <c r="AB123" s="14">
        <v>110.08</v>
      </c>
      <c r="AC123" s="14">
        <v>114.6</v>
      </c>
      <c r="AD123" s="14">
        <v>113.9</v>
      </c>
      <c r="AE123" s="14">
        <v>115.11</v>
      </c>
      <c r="AF123" s="14">
        <v>119</v>
      </c>
      <c r="AG123" s="14">
        <v>119.5</v>
      </c>
      <c r="AH123" s="14">
        <v>122.54</v>
      </c>
      <c r="AI123" s="14">
        <v>121.1</v>
      </c>
      <c r="AJ123" s="14">
        <v>120.4</v>
      </c>
      <c r="AK123" s="14">
        <v>107.88</v>
      </c>
      <c r="AL123" s="14">
        <v>109.7</v>
      </c>
      <c r="AM123" s="14">
        <v>109.9</v>
      </c>
      <c r="AN123" s="14">
        <v>99.26</v>
      </c>
      <c r="AO123" s="14">
        <v>102.4</v>
      </c>
      <c r="AP123" s="14">
        <v>102.5</v>
      </c>
      <c r="AQ123" s="14">
        <v>104.76</v>
      </c>
      <c r="AR123" s="14">
        <v>111.2</v>
      </c>
      <c r="AS123" s="14">
        <v>111.5</v>
      </c>
      <c r="AT123" s="14">
        <v>110.24</v>
      </c>
      <c r="AU123" s="14">
        <v>114.5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1:48" ht="12.75">
      <c r="A125" s="64" t="s">
        <v>99</v>
      </c>
      <c r="B125" s="67">
        <v>2005</v>
      </c>
      <c r="C125" s="64" t="s">
        <v>100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2005-04-12T06:10:28Z</cp:lastPrinted>
  <dcterms:created xsi:type="dcterms:W3CDTF">1999-01-13T16:32:35Z</dcterms:created>
  <cp:category/>
  <cp:version/>
  <cp:contentType/>
  <cp:contentStatus/>
</cp:coreProperties>
</file>