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4965" windowWidth="19320" windowHeight="6465" tabRatio="815" activeTab="0"/>
  </bookViews>
  <sheets>
    <sheet name="Sisältö-Contents" sheetId="1" r:id="rId1"/>
    <sheet name="1.1 Perusdata" sheetId="2" r:id="rId2"/>
    <sheet name="1.2 Muutos_2000=100" sheetId="3" r:id="rId3"/>
    <sheet name="1.3 Bkta per työllinen e" sheetId="4" r:id="rId4"/>
    <sheet name="1.4  Bkta per työllinen Fi=100" sheetId="5" r:id="rId5"/>
    <sheet name="1.5 Bkta per työtunti e" sheetId="6" r:id="rId6"/>
    <sheet name="1.6  Bkta per työtunti Fi=100" sheetId="7" r:id="rId7"/>
    <sheet name="1.7  Bkta per asukas e" sheetId="8" r:id="rId8"/>
    <sheet name="1.8  Bkta per asukas Fi=100" sheetId="9" r:id="rId9"/>
    <sheet name="1.9  Bkta per asukas EU=100" sheetId="10" r:id="rId10"/>
    <sheet name="1.10 Muutos_%" sheetId="11" r:id="rId11"/>
    <sheet name="1.11 Poikkeama_%-yks" sheetId="12" r:id="rId12"/>
    <sheet name="1.12 BTV-indikaattori" sheetId="13" r:id="rId13"/>
  </sheets>
  <definedNames>
    <definedName name="TABLE" localSheetId="9">'1.9  Bkta per asukas EU=100'!$J$8:$O$8</definedName>
    <definedName name="TABLE_10" localSheetId="9">'1.9  Bkta per asukas EU=100'!$B$8:$G$8</definedName>
    <definedName name="TABLE_11" localSheetId="9">'1.9  Bkta per asukas EU=100'!$B$8:$G$8</definedName>
    <definedName name="TABLE_12" localSheetId="9">'1.9  Bkta per asukas EU=100'!$B$8:$G$8</definedName>
    <definedName name="TABLE_13" localSheetId="9">'1.9  Bkta per asukas EU=100'!$R$8:$W$8</definedName>
    <definedName name="TABLE_14" localSheetId="9">'1.9  Bkta per asukas EU=100'!$R$8:$W$8</definedName>
    <definedName name="TABLE_15" localSheetId="9">'1.9  Bkta per asukas EU=100'!$R$8:$W$8</definedName>
    <definedName name="TABLE_16" localSheetId="9">'1.9  Bkta per asukas EU=100'!$R$8:$W$8</definedName>
    <definedName name="TABLE_2" localSheetId="9">'1.9  Bkta per asukas EU=100'!$J$8:$O$8</definedName>
    <definedName name="TABLE_3" localSheetId="9">'1.9  Bkta per asukas EU=100'!$J$8:$O$8</definedName>
    <definedName name="TABLE_4" localSheetId="9">'1.9  Bkta per asukas EU=100'!$J$8:$O$8</definedName>
    <definedName name="TABLE_5" localSheetId="9">'1.9  Bkta per asukas EU=100'!$J$8:$O$8</definedName>
    <definedName name="TABLE_6" localSheetId="9">'1.9  Bkta per asukas EU=100'!$J$8:$O$8</definedName>
    <definedName name="TABLE_7" localSheetId="9">'1.9  Bkta per asukas EU=100'!$J$8:$O$8</definedName>
    <definedName name="TABLE_8" localSheetId="9">'1.9  Bkta per asukas EU=100'!$J$8:$O$8</definedName>
    <definedName name="TABLE_9" localSheetId="9">'1.9  Bkta per asukas EU=100'!$B$8:$G$8</definedName>
  </definedNames>
  <calcPr fullCalcOnLoad="1"/>
</workbook>
</file>

<file path=xl/sharedStrings.xml><?xml version="1.0" encoding="utf-8"?>
<sst xmlns="http://schemas.openxmlformats.org/spreadsheetml/2006/main" count="1942" uniqueCount="249">
  <si>
    <t>2000</t>
  </si>
  <si>
    <t>2001</t>
  </si>
  <si>
    <t>2002</t>
  </si>
  <si>
    <t>2003</t>
  </si>
  <si>
    <t>2004</t>
  </si>
  <si>
    <t>2005</t>
  </si>
  <si>
    <t>KOKO MAA</t>
  </si>
  <si>
    <t xml:space="preserve">        01 Uusimaa</t>
  </si>
  <si>
    <t xml:space="preserve">            011 Helsinki</t>
  </si>
  <si>
    <t xml:space="preserve">            012 Lohja</t>
  </si>
  <si>
    <t xml:space="preserve">            013 Tammisaari</t>
  </si>
  <si>
    <t xml:space="preserve">        02 Varsinais-Suomi</t>
  </si>
  <si>
    <t xml:space="preserve">            021 Åboland-Turunmaa</t>
  </si>
  <si>
    <t xml:space="preserve">            022 Salo</t>
  </si>
  <si>
    <t xml:space="preserve">            023 Turku</t>
  </si>
  <si>
    <t xml:space="preserve">            024 Vakka-Suomi</t>
  </si>
  <si>
    <t xml:space="preserve">            025 Loimaa</t>
  </si>
  <si>
    <t xml:space="preserve">        05 Kanta-Häme</t>
  </si>
  <si>
    <t xml:space="preserve">            051 Hämeenlinna</t>
  </si>
  <si>
    <t xml:space="preserve">            052 Riihimäki</t>
  </si>
  <si>
    <t xml:space="preserve">            053 Forssa</t>
  </si>
  <si>
    <t xml:space="preserve">        07 Päijät-Häme</t>
  </si>
  <si>
    <t xml:space="preserve">            071 Lahti</t>
  </si>
  <si>
    <t xml:space="preserve">            072 Heinola</t>
  </si>
  <si>
    <t xml:space="preserve">        08 Kymenlaakso</t>
  </si>
  <si>
    <t xml:space="preserve">            081 Kouvola</t>
  </si>
  <si>
    <t xml:space="preserve">            082 Kotka-Hamina</t>
  </si>
  <si>
    <t xml:space="preserve">        09 Etelä-Karjala</t>
  </si>
  <si>
    <t xml:space="preserve">            091 Lappeenranta</t>
  </si>
  <si>
    <t xml:space="preserve">            092 Länsi-Saimaa</t>
  </si>
  <si>
    <t xml:space="preserve">            093 Imatra</t>
  </si>
  <si>
    <t xml:space="preserve">        20 Itä-Uusimaa</t>
  </si>
  <si>
    <t xml:space="preserve">            201 Porvoo</t>
  </si>
  <si>
    <t xml:space="preserve">            202 Loviisa</t>
  </si>
  <si>
    <t xml:space="preserve">        04 Satakunta</t>
  </si>
  <si>
    <t xml:space="preserve">            041 Rauma</t>
  </si>
  <si>
    <t xml:space="preserve">            043 Pori</t>
  </si>
  <si>
    <t xml:space="preserve">            044 Pohjois-Satakunta</t>
  </si>
  <si>
    <t xml:space="preserve">        06 Pirkanmaa</t>
  </si>
  <si>
    <t xml:space="preserve">            061 Luoteis-Pirkanmaa</t>
  </si>
  <si>
    <t xml:space="preserve">            062 Kaakkois-Pirkanmaa</t>
  </si>
  <si>
    <t xml:space="preserve">            063 Etelä-Pirkanmaa</t>
  </si>
  <si>
    <t xml:space="preserve">            064 Tampere</t>
  </si>
  <si>
    <t xml:space="preserve">            068 Lounais-Pirkanmaa</t>
  </si>
  <si>
    <t xml:space="preserve">            069 Ylä-Pirkanmaa</t>
  </si>
  <si>
    <t xml:space="preserve">        13 Keski-Suomi</t>
  </si>
  <si>
    <t xml:space="preserve">            131 Jyväskylä</t>
  </si>
  <si>
    <t xml:space="preserve">            132 Joutsa</t>
  </si>
  <si>
    <t xml:space="preserve">            133 Keuruu</t>
  </si>
  <si>
    <t xml:space="preserve">            134 Jämsä</t>
  </si>
  <si>
    <t xml:space="preserve">            135 Äänekoski</t>
  </si>
  <si>
    <t xml:space="preserve">            138 Saarijärvi-Viitasaari</t>
  </si>
  <si>
    <t xml:space="preserve">        14 Etelä-Pohjanmaa</t>
  </si>
  <si>
    <t xml:space="preserve">            141 Suupohja</t>
  </si>
  <si>
    <t xml:space="preserve">            142 Seinäjoki</t>
  </si>
  <si>
    <t xml:space="preserve">            143 Eteläiset seinänaapurit</t>
  </si>
  <si>
    <t xml:space="preserve">            144 Kuusiokunnat</t>
  </si>
  <si>
    <t xml:space="preserve">            145 Härmänmaa</t>
  </si>
  <si>
    <t xml:space="preserve">            146 Järviseutu</t>
  </si>
  <si>
    <t xml:space="preserve">        15 Pohjanmaa</t>
  </si>
  <si>
    <t xml:space="preserve">            151 Kyrönmaa</t>
  </si>
  <si>
    <t xml:space="preserve">            152 Vaasa</t>
  </si>
  <si>
    <t xml:space="preserve">            153 Sydösterbottens kustregion</t>
  </si>
  <si>
    <t xml:space="preserve">            154 Jakobstadsregionen</t>
  </si>
  <si>
    <t xml:space="preserve">        10 Etelä-Savo</t>
  </si>
  <si>
    <t xml:space="preserve">            101 Mikkeli</t>
  </si>
  <si>
    <t xml:space="preserve">            102 Juva</t>
  </si>
  <si>
    <t xml:space="preserve">            103 Savonlinna</t>
  </si>
  <si>
    <t xml:space="preserve">            105 Pieksämäki</t>
  </si>
  <si>
    <t xml:space="preserve">        11 Pohjois-Savo</t>
  </si>
  <si>
    <t xml:space="preserve">            111 Ylä-Savo</t>
  </si>
  <si>
    <t xml:space="preserve">            112 Kuopio</t>
  </si>
  <si>
    <t xml:space="preserve">            113 Koillis-Savo</t>
  </si>
  <si>
    <t xml:space="preserve">            114 Varkaus</t>
  </si>
  <si>
    <t xml:space="preserve">            115 Sisä-Savo</t>
  </si>
  <si>
    <t xml:space="preserve">        12 Pohjois-Karjala</t>
  </si>
  <si>
    <t xml:space="preserve">            122 Joensuu</t>
  </si>
  <si>
    <t xml:space="preserve">            124 Keski-Karjala</t>
  </si>
  <si>
    <t xml:space="preserve">            125 Pielisen Karjala</t>
  </si>
  <si>
    <t xml:space="preserve">        18 Kainuu</t>
  </si>
  <si>
    <t xml:space="preserve">            181 Kehys-Kainuu</t>
  </si>
  <si>
    <t xml:space="preserve">            182 Kajaani</t>
  </si>
  <si>
    <t xml:space="preserve">        16 Keski-Pohjanmaa</t>
  </si>
  <si>
    <t xml:space="preserve">            161 Kaustinen</t>
  </si>
  <si>
    <t xml:space="preserve">            162 Kokkola</t>
  </si>
  <si>
    <t xml:space="preserve">        17 Pohjois-Pohjanmaa</t>
  </si>
  <si>
    <t xml:space="preserve">            171 Oulu</t>
  </si>
  <si>
    <t xml:space="preserve">            173 Oulunkaari</t>
  </si>
  <si>
    <t xml:space="preserve">            174 Raahe</t>
  </si>
  <si>
    <t xml:space="preserve">            175 Siikalatva</t>
  </si>
  <si>
    <t xml:space="preserve">            176 Nivala-Haapajärvi</t>
  </si>
  <si>
    <t xml:space="preserve">            177 Ylivieska</t>
  </si>
  <si>
    <t xml:space="preserve">            178 Koillismaa</t>
  </si>
  <si>
    <t xml:space="preserve">        19 Lappi</t>
  </si>
  <si>
    <t xml:space="preserve">            191 Rovaniemi</t>
  </si>
  <si>
    <t xml:space="preserve">            192 Kemi-Tornio</t>
  </si>
  <si>
    <t xml:space="preserve">            193 Torniolaakso</t>
  </si>
  <si>
    <t xml:space="preserve">            194 Itä-Lappi</t>
  </si>
  <si>
    <t xml:space="preserve">            196 Tunturi-Lappi</t>
  </si>
  <si>
    <t xml:space="preserve">            197 Pohjois-Lappi</t>
  </si>
  <si>
    <t xml:space="preserve">        21 Ahvenanmaa</t>
  </si>
  <si>
    <t xml:space="preserve">            211 Mariehamns stad</t>
  </si>
  <si>
    <t xml:space="preserve">            212 Ålands landsbygd</t>
  </si>
  <si>
    <t xml:space="preserve">            213 Ålands skärgård</t>
  </si>
  <si>
    <t xml:space="preserve">        EXT Ulkoalue</t>
  </si>
  <si>
    <t xml:space="preserve">            EXT Ulkoalue</t>
  </si>
  <si>
    <t>Yhteensä</t>
  </si>
  <si>
    <t xml:space="preserve">    1 ETELÄ-SUOMI</t>
  </si>
  <si>
    <t xml:space="preserve">    2 LÄNSI-SUOMI</t>
  </si>
  <si>
    <t xml:space="preserve">    3 ITÄ-SUOMI</t>
  </si>
  <si>
    <t xml:space="preserve">    4 POHJOIS-SUOMI</t>
  </si>
  <si>
    <t xml:space="preserve">    5 AHVENANMAA</t>
  </si>
  <si>
    <t xml:space="preserve">    EXT ULKOALUE</t>
  </si>
  <si>
    <t>NUTS REGIONS</t>
  </si>
  <si>
    <r>
      <t xml:space="preserve">Tilastokeskus - </t>
    </r>
    <r>
      <rPr>
        <b/>
        <i/>
        <sz val="11"/>
        <rFont val="Arial Narrow"/>
        <family val="2"/>
      </rPr>
      <t>Statistics Finland</t>
    </r>
  </si>
  <si>
    <r>
      <t xml:space="preserve">Aluetilinpito - </t>
    </r>
    <r>
      <rPr>
        <i/>
        <sz val="10"/>
        <rFont val="Arial Narrow"/>
        <family val="2"/>
      </rPr>
      <t>Regional accounts</t>
    </r>
  </si>
  <si>
    <r>
      <t xml:space="preserve">Bruttokansantuote kiintein hinnoin - </t>
    </r>
    <r>
      <rPr>
        <b/>
        <i/>
        <sz val="11"/>
        <color indexed="9"/>
        <rFont val="Arial"/>
        <family val="2"/>
      </rPr>
      <t>GDP at constant prices</t>
    </r>
  </si>
  <si>
    <r>
      <t xml:space="preserve">Bruttokansantuote käyvin hinnoin - </t>
    </r>
    <r>
      <rPr>
        <b/>
        <i/>
        <sz val="11"/>
        <color indexed="9"/>
        <rFont val="Arial"/>
        <family val="2"/>
      </rPr>
      <t>GDP at current prices</t>
    </r>
  </si>
  <si>
    <r>
      <t xml:space="preserve">Työlliset - </t>
    </r>
    <r>
      <rPr>
        <b/>
        <i/>
        <sz val="11"/>
        <color indexed="9"/>
        <rFont val="Arial"/>
        <family val="2"/>
      </rPr>
      <t>Employed</t>
    </r>
  </si>
  <si>
    <r>
      <t xml:space="preserve">Väkiluku - </t>
    </r>
    <r>
      <rPr>
        <b/>
        <i/>
        <sz val="11"/>
        <rFont val="Arial"/>
        <family val="2"/>
      </rPr>
      <t>Population</t>
    </r>
  </si>
  <si>
    <r>
      <t xml:space="preserve">Bkt viitevuoden 2000 hinnoin - </t>
    </r>
    <r>
      <rPr>
        <b/>
        <i/>
        <sz val="11"/>
        <color indexed="9"/>
        <rFont val="Arial"/>
        <family val="2"/>
      </rPr>
      <t>GDP at reference year 2000 prices</t>
    </r>
  </si>
  <si>
    <t>Bruttokansantuote käyvin, kiintein ja viitevuoden hinnoin milj. euroa;  työllisyys ja väestö henkilöä</t>
  </si>
  <si>
    <t>Gross domestic product at current, constant reference year prices meuros; employed and polulation persons</t>
  </si>
  <si>
    <t>Vuosi 2000 =100</t>
  </si>
  <si>
    <t>Year 2000 =100</t>
  </si>
  <si>
    <t>Value added per employed; euros</t>
  </si>
  <si>
    <t>Bruttokansantuote työllistä kohti; euroa</t>
  </si>
  <si>
    <t>Bruttokansantuote työllistä kohti; koko maa =100</t>
  </si>
  <si>
    <t>Gross domestic product per employed; whole country =100</t>
  </si>
  <si>
    <t>Bruttokansantuote asukasta kohti; euroa</t>
  </si>
  <si>
    <t>Gross domestic product per capita; euros</t>
  </si>
  <si>
    <t>Bruttokansantuote asukasta kohti; koko maa =100</t>
  </si>
  <si>
    <t>Gross domestic product per capita; whole country =100</t>
  </si>
  <si>
    <t>Difference of annual changes to whole country, %-unit</t>
  </si>
  <si>
    <t>Vuosimuutoksen poikkeama koko maan muutoksesta, %-yksikköä</t>
  </si>
  <si>
    <t>Bkta</t>
  </si>
  <si>
    <t>Työ</t>
  </si>
  <si>
    <t>Väki</t>
  </si>
  <si>
    <t>BTV</t>
  </si>
  <si>
    <r>
      <t>Tuotanto- ja työllisyys</t>
    </r>
    <r>
      <rPr>
        <b/>
        <i/>
        <sz val="14"/>
        <color indexed="21"/>
        <rFont val="Arial"/>
        <family val="2"/>
      </rPr>
      <t xml:space="preserve"> - Production and employment</t>
    </r>
  </si>
  <si>
    <t>Taulukko 1</t>
  </si>
  <si>
    <t>Aluetilinpito - keskeiset tulokset ja aluetalouden indikaattorit</t>
  </si>
  <si>
    <t>Taulukko 1.1</t>
  </si>
  <si>
    <t>Taulukko 1.2</t>
  </si>
  <si>
    <t>Taulukko 1.3</t>
  </si>
  <si>
    <t>Taulukko 1.4</t>
  </si>
  <si>
    <t>Taulukko 1.5</t>
  </si>
  <si>
    <t>Taulukko 1.6</t>
  </si>
  <si>
    <t>Taulukko 1.7</t>
  </si>
  <si>
    <t>Taulukko 1.8</t>
  </si>
  <si>
    <t>Taulukko 1.9</t>
  </si>
  <si>
    <t>Taulukko 1.10</t>
  </si>
  <si>
    <t>Table 1</t>
  </si>
  <si>
    <t xml:space="preserve">Regional accounts - key results and regional economic indicators </t>
  </si>
  <si>
    <t>Table 1.1</t>
  </si>
  <si>
    <t>Table 1.2</t>
  </si>
  <si>
    <t>Table 1.3</t>
  </si>
  <si>
    <t>Table 1.4</t>
  </si>
  <si>
    <t>Table 1.5</t>
  </si>
  <si>
    <t>Table 1.6</t>
  </si>
  <si>
    <t>Table 1.7</t>
  </si>
  <si>
    <t>Table 1.8</t>
  </si>
  <si>
    <t>Table 1.9</t>
  </si>
  <si>
    <t>Table 1.10</t>
  </si>
  <si>
    <r>
      <t>BTV</t>
    </r>
    <r>
      <rPr>
        <sz val="9"/>
        <rFont val="Arial"/>
        <family val="2"/>
      </rPr>
      <t>:</t>
    </r>
    <r>
      <rPr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ruttokansantuote, </t>
    </r>
    <r>
      <rPr>
        <b/>
        <sz val="9"/>
        <rFont val="Arial"/>
        <family val="2"/>
      </rPr>
      <t>T</t>
    </r>
    <r>
      <rPr>
        <sz val="9"/>
        <rFont val="Arial"/>
        <family val="2"/>
      </rPr>
      <t xml:space="preserve">yöllisyys ja </t>
    </r>
    <r>
      <rPr>
        <b/>
        <sz val="9"/>
        <rFont val="Arial"/>
        <family val="2"/>
      </rPr>
      <t>V</t>
    </r>
    <r>
      <rPr>
        <sz val="9"/>
        <rFont val="Arial"/>
        <family val="2"/>
      </rPr>
      <t>äestö</t>
    </r>
  </si>
  <si>
    <t>Vuosimuutos %</t>
  </si>
  <si>
    <t>Annual change %</t>
  </si>
  <si>
    <t>YHTEENSÄ</t>
  </si>
  <si>
    <r>
      <t xml:space="preserve">Tehdyt työtunnit - </t>
    </r>
    <r>
      <rPr>
        <b/>
        <i/>
        <sz val="11"/>
        <color indexed="9"/>
        <rFont val="Arial"/>
        <family val="2"/>
      </rPr>
      <t>Employees hours</t>
    </r>
    <r>
      <rPr>
        <b/>
        <sz val="11"/>
        <color indexed="9"/>
        <rFont val="Arial"/>
        <family val="2"/>
      </rPr>
      <t xml:space="preserve"> (1000h)</t>
    </r>
  </si>
  <si>
    <r>
      <t xml:space="preserve">BTV-indikaattori, poikkeama %-yksikköä vuodessa -
</t>
    </r>
    <r>
      <rPr>
        <b/>
        <i/>
        <sz val="12"/>
        <color indexed="9"/>
        <rFont val="Arial"/>
        <family val="2"/>
      </rPr>
      <t>GEP-indicator, deviation %-unit per year</t>
    </r>
  </si>
  <si>
    <r>
      <t xml:space="preserve">BTV-indikaattori jaksoittain - 
</t>
    </r>
    <r>
      <rPr>
        <b/>
        <i/>
        <sz val="12"/>
        <color indexed="9"/>
        <rFont val="Arial"/>
        <family val="2"/>
      </rPr>
      <t>GEP-indicator by periods</t>
    </r>
  </si>
  <si>
    <t>Taulukko 1.11</t>
  </si>
  <si>
    <t>Taulukko 1.12</t>
  </si>
  <si>
    <t>Table 1.11</t>
  </si>
  <si>
    <t>Table 1.12</t>
  </si>
  <si>
    <t>SUMMA</t>
  </si>
  <si>
    <r>
      <t>GEP: G</t>
    </r>
    <r>
      <rPr>
        <sz val="9"/>
        <rFont val="Arial"/>
        <family val="2"/>
      </rPr>
      <t xml:space="preserve">ross domestic product, </t>
    </r>
    <r>
      <rPr>
        <b/>
        <sz val="9"/>
        <rFont val="Arial"/>
        <family val="2"/>
      </rPr>
      <t>E</t>
    </r>
    <r>
      <rPr>
        <sz val="9"/>
        <rFont val="Arial"/>
        <family val="2"/>
      </rPr>
      <t xml:space="preserve">mployment and </t>
    </r>
    <r>
      <rPr>
        <b/>
        <sz val="9"/>
        <rFont val="Arial"/>
        <family val="2"/>
      </rPr>
      <t>P</t>
    </r>
    <r>
      <rPr>
        <sz val="9"/>
        <rFont val="Arial"/>
        <family val="2"/>
      </rPr>
      <t>opulation</t>
    </r>
  </si>
  <si>
    <t>KAAVAT</t>
  </si>
  <si>
    <t>BTV-indikaattori vuosittain, jaksoittain ja komponenteittain 2000..2007*</t>
  </si>
  <si>
    <t>Bruttokansantuote, työllisyys ja väestö 2000..2007*</t>
  </si>
  <si>
    <t>Aluetalouden indikaattorit 2000..2007*</t>
  </si>
  <si>
    <t>Indicators of Regional Economy 2000..2007*</t>
  </si>
  <si>
    <t>Annual changes of gross domestic product, employment and population 2000..2007*</t>
  </si>
  <si>
    <t>Deviations of gross domestic product, employment and population from whole country 2000..2007*</t>
  </si>
  <si>
    <t>GEP-difference indicator by years, periods and components in years 2000..2007*</t>
  </si>
  <si>
    <t>Gross domestic product, employment and population 2000..2007*</t>
  </si>
  <si>
    <t>Bruttokansantuotteen, työllisyyden ja väestön muutos 2000..2007*, vuosi 2000 =100</t>
  </si>
  <si>
    <t>Bruttokansantuote työllistä kohti 2000..2007*, euroa</t>
  </si>
  <si>
    <t>Bruttokansantuote työllistä kohti 2000..2007*, koko maa =100</t>
  </si>
  <si>
    <t>Bruttokansantuote työtuntia kohti 2000..2007*, euroa</t>
  </si>
  <si>
    <t>Bruttokansantuote työtuntia kohti 2000..2007*, koko maa =100</t>
  </si>
  <si>
    <t>Bruttokansantuote asukasta kohti 2000..2007*, euroa</t>
  </si>
  <si>
    <t>Bruttokansantuote asukasta kohti 2000..2007*, koko maa =100</t>
  </si>
  <si>
    <t>Bruttokansantuote asukasta kohti 2000..2007*, EU =100</t>
  </si>
  <si>
    <t>Bruttokansantuotteen, työllisyyden ja väestön vuosimuutokset 2000..2007*, %</t>
  </si>
  <si>
    <t>Bkt:n, työllisyyden ja väestön muutoksen poikkeama koko maan kehityksestä 2000.. 2007*, %-yksikköä</t>
  </si>
  <si>
    <t>Changes of gross domestic product, employment and population 2000..2007*, year 2000 =100</t>
  </si>
  <si>
    <t>Gross domestic product per employed 2000..2007*, euro</t>
  </si>
  <si>
    <t>Gross domestic product per employees hours 2000..2007*, euro</t>
  </si>
  <si>
    <t>Gross domestic product per employees hours 2000..2007*, whole country =100</t>
  </si>
  <si>
    <t>Gross domestic product per inhabitant 2000..2007*, euro</t>
  </si>
  <si>
    <t>Gross domestic product per inhabitant 2000..2007*, whole country =100</t>
  </si>
  <si>
    <t>Gross domestic product per inhabitant 2000..2007*, EU =100</t>
  </si>
  <si>
    <t>2007*</t>
  </si>
  <si>
    <t>TAULUKKO 1.1  Bruttokansantuote, työllisyys ja väestö 2000..2007*</t>
  </si>
  <si>
    <t>Table 1.1  Gross domestic product, employment and population 2000..2007*</t>
  </si>
  <si>
    <t>TAULUKKO 1.3  Bruttokansantuote työllistä kohti 2000..2007*</t>
  </si>
  <si>
    <t>Table 1.3  Gross domestic product per employed 2000..2007*</t>
  </si>
  <si>
    <t>TAULUKKO 1.2  Bruttokansantuotteen, työllisyyden ja väestön muutos 2000..2007*, vuosi 2000 =100</t>
  </si>
  <si>
    <t>Table 1.2  Changes of gross domestic product, employment and population 2000..2007*, year 2000 =100</t>
  </si>
  <si>
    <t>TAULUKKO 1.4  Bruttokansantuote työllistä kohti 2000..2007*</t>
  </si>
  <si>
    <t>Table 1.4  Gross domestic product per employed 2000..2007*</t>
  </si>
  <si>
    <t>2007^</t>
  </si>
  <si>
    <t>ALUEET (2007)</t>
  </si>
  <si>
    <r>
      <t xml:space="preserve">BTV komponenteittain 2000..2007 
</t>
    </r>
    <r>
      <rPr>
        <b/>
        <i/>
        <sz val="12"/>
        <color indexed="9"/>
        <rFont val="Arial"/>
        <family val="2"/>
      </rPr>
      <t>GEP by its components 2000..2007</t>
    </r>
  </si>
  <si>
    <t>Alueiden bruttokansantuotteen, työllisyyden ja väestön vuosimuutosten keskimääräinen poikkeama koko maan kehityksestä 2000..2007</t>
  </si>
  <si>
    <t>Table 1.10  GEP-deviation indicator by years, periods and components in years 2000..2007</t>
  </si>
  <si>
    <t xml:space="preserve">Average deviations of annual changes between regions and whole country in gross domestic product, employment and population 2000..2007 </t>
  </si>
  <si>
    <t>EU-ALUEET, EU 27 =100</t>
  </si>
  <si>
    <t>2005..2007</t>
  </si>
  <si>
    <t>2001..2007</t>
  </si>
  <si>
    <t>2001..2004</t>
  </si>
  <si>
    <t>Gross domestic product per employed 2000..2007*, whole country =100</t>
  </si>
  <si>
    <t>Bruttokansantuote työtuntia kohti; euroa</t>
  </si>
  <si>
    <t>Gross domestic product per employees hour; euros</t>
  </si>
  <si>
    <t>TAULUKKO 1.5  Bruttokansantuote työtuntia kohti 2000..2007*</t>
  </si>
  <si>
    <t>Table 1.5  Gross domestic product per employees hour 2000..2007*</t>
  </si>
  <si>
    <t>TAULUKKO 1.6  Bruttokansantuote työtuntia kohti 2000..2007*</t>
  </si>
  <si>
    <t>Table 1.6  Gross domestic product per employees hour 2000..2007*</t>
  </si>
  <si>
    <t>Bruttokansantuote työtuntia kohti; koko maa =100</t>
  </si>
  <si>
    <t>Gross domestic product per employees hour; whole country =100</t>
  </si>
  <si>
    <t>TAULUKKO 1.7  Bruttokansantuote asukasta kohti 2000..2007*</t>
  </si>
  <si>
    <t>Table 1.7  Gross domestic product per capita 2000..2007*</t>
  </si>
  <si>
    <t>TAULUKKO 1.8  Bruttokansantuote asukasta kohti 2000..2007*, Fi =100</t>
  </si>
  <si>
    <t>Table 1.8  Gross domestic product per capita 2000..2007*, Fi =100</t>
  </si>
  <si>
    <t>TAULUKKO 1.9  Bruttokansantuote asukasta kohti 2000..2007*; pps, EU =100</t>
  </si>
  <si>
    <t>Table 1.9  Gross domestic product per capita 2000..2007*; pps, EU =100</t>
  </si>
  <si>
    <t>TAULUKKO 1.10  Bruttokansantuotteen, työllisyyden ja väestön muutos 2000..2007*, %</t>
  </si>
  <si>
    <t>Table 1.10  Changes of gross domestic product, employment and population 2000..2007*, %</t>
  </si>
  <si>
    <t>TAULUKKO 1.11  Bruttokansantuotteen, työllisyyden ja väestön muutoksen poikkeama 2000..2007*, %-yks.</t>
  </si>
  <si>
    <t>Table 1.11  Deviations of gross domestic product, employment and population 2000..2007, %-unit</t>
  </si>
  <si>
    <t>TAULUKKO 1.12  BTV-indikaattori vuosittain, jaksoittain ja komponenteittain 2000..2007</t>
  </si>
  <si>
    <r>
      <t xml:space="preserve">Bkta per asukas - GDP per capita, pps, </t>
    </r>
    <r>
      <rPr>
        <b/>
        <sz val="14"/>
        <color indexed="9"/>
        <rFont val="Arial"/>
        <family val="2"/>
      </rPr>
      <t>EU 27 =100</t>
    </r>
  </si>
  <si>
    <r>
      <t xml:space="preserve">Bkta per asukas - GDP per capita, pps, </t>
    </r>
    <r>
      <rPr>
        <b/>
        <sz val="14"/>
        <color indexed="9"/>
        <rFont val="Arial"/>
        <family val="2"/>
      </rPr>
      <t>EU 25 =100</t>
    </r>
  </si>
  <si>
    <r>
      <t>Bkta per asukas - GDP per capita, pps,</t>
    </r>
    <r>
      <rPr>
        <b/>
        <sz val="14"/>
        <color indexed="9"/>
        <rFont val="Arial"/>
        <family val="2"/>
      </rPr>
      <t xml:space="preserve"> EU 15 =100</t>
    </r>
  </si>
  <si>
    <r>
      <t xml:space="preserve">Bkta per asukas - GDP per capita, pps, </t>
    </r>
    <r>
      <rPr>
        <b/>
        <sz val="14"/>
        <color indexed="9"/>
        <rFont val="Arial"/>
        <family val="2"/>
      </rPr>
      <t>EURO 16-alue/ 16-area =100</t>
    </r>
  </si>
  <si>
    <t>Bkt asukasta kohti; pps, EU 27/ 25/ 15/ EURO alue =100.     Lähde: Eurostat Structural Indicators, GDP per capita in PPS, tuorein päivitys 12.8.2009, tiedot poimittu tietokannasta 14.8.2009</t>
  </si>
  <si>
    <t>Gdp per capita; pps, EU 27/ 25/ 15/ EURO area=100.        Source: Eurostat Structural Indicators, GDP per capita in PPS, last uppdate 12.8.2009,  data extract date 14.8.2009</t>
  </si>
  <si>
    <t>20.8.2009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</si>
</sst>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 ;[Red]\-#,##0.0\ "/>
    <numFmt numFmtId="165" formatCode="#,##0_ ;[Red]\-#,##0\ "/>
    <numFmt numFmtId="166" formatCode="0.0"/>
    <numFmt numFmtId="167" formatCode="#,##0.00_ ;[Red]\-#,##0.00\ "/>
    <numFmt numFmtId="168" formatCode="#,##0.000_ ;[Red]\-#,##0.000\ "/>
    <numFmt numFmtId="169" formatCode="0.0000"/>
    <numFmt numFmtId="170" formatCode="0.000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i/>
      <sz val="11"/>
      <color indexed="9"/>
      <name val="Arial"/>
      <family val="2"/>
    </font>
    <font>
      <b/>
      <i/>
      <sz val="11"/>
      <name val="Arial"/>
      <family val="2"/>
    </font>
    <font>
      <sz val="14"/>
      <name val="Arial Narrow"/>
      <family val="2"/>
    </font>
    <font>
      <i/>
      <sz val="14"/>
      <name val="Arial Narrow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b/>
      <sz val="11"/>
      <color indexed="20"/>
      <name val="Arial"/>
      <family val="2"/>
    </font>
    <font>
      <b/>
      <sz val="22"/>
      <color indexed="21"/>
      <name val="Arial Narrow"/>
      <family val="2"/>
    </font>
    <font>
      <b/>
      <i/>
      <sz val="22"/>
      <color indexed="21"/>
      <name val="Arial Narrow"/>
      <family val="2"/>
    </font>
    <font>
      <b/>
      <sz val="14"/>
      <color indexed="21"/>
      <name val="Arial"/>
      <family val="2"/>
    </font>
    <font>
      <b/>
      <i/>
      <sz val="14"/>
      <color indexed="21"/>
      <name val="Arial"/>
      <family val="2"/>
    </font>
    <font>
      <vertAlign val="superscript"/>
      <sz val="9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20"/>
      <name val="Arial Narrow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color indexed="10"/>
      <name val="Arial"/>
      <family val="2"/>
    </font>
    <font>
      <b/>
      <sz val="11"/>
      <color indexed="48"/>
      <name val="Arial"/>
      <family val="2"/>
    </font>
    <font>
      <b/>
      <sz val="14"/>
      <color indexed="9"/>
      <name val="Arial"/>
      <family val="2"/>
    </font>
    <font>
      <b/>
      <sz val="14"/>
      <name val="Arial Narrow"/>
      <family val="2"/>
    </font>
    <font>
      <b/>
      <i/>
      <sz val="14"/>
      <name val="Arial Narrow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1" fillId="0" borderId="4" xfId="0" applyFont="1" applyBorder="1" applyAlignment="1" applyProtection="1">
      <alignment horizontal="center"/>
      <protection locked="0"/>
    </xf>
    <xf numFmtId="165" fontId="3" fillId="0" borderId="5" xfId="0" applyNumberFormat="1" applyFont="1" applyBorder="1" applyAlignment="1" applyProtection="1">
      <alignment horizontal="right"/>
      <protection locked="0"/>
    </xf>
    <xf numFmtId="165" fontId="3" fillId="0" borderId="0" xfId="0" applyNumberFormat="1" applyFont="1" applyBorder="1" applyAlignment="1" applyProtection="1">
      <alignment horizontal="right"/>
      <protection locked="0"/>
    </xf>
    <xf numFmtId="165" fontId="3" fillId="0" borderId="6" xfId="0" applyNumberFormat="1" applyFont="1" applyBorder="1" applyAlignment="1" applyProtection="1">
      <alignment horizontal="right"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3" borderId="3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3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164" fontId="3" fillId="0" borderId="5" xfId="0" applyNumberFormat="1" applyFont="1" applyBorder="1" applyAlignment="1" applyProtection="1">
      <alignment horizontal="right"/>
      <protection locked="0"/>
    </xf>
    <xf numFmtId="164" fontId="3" fillId="0" borderId="0" xfId="0" applyNumberFormat="1" applyFont="1" applyBorder="1" applyAlignment="1" applyProtection="1">
      <alignment horizontal="right"/>
      <protection locked="0"/>
    </xf>
    <xf numFmtId="164" fontId="3" fillId="0" borderId="6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164" fontId="5" fillId="0" borderId="5" xfId="0" applyNumberFormat="1" applyFont="1" applyBorder="1" applyAlignment="1" applyProtection="1">
      <alignment horizontal="right"/>
      <protection locked="0"/>
    </xf>
    <xf numFmtId="164" fontId="5" fillId="0" borderId="0" xfId="0" applyNumberFormat="1" applyFont="1" applyBorder="1" applyAlignment="1" applyProtection="1">
      <alignment horizontal="right"/>
      <protection locked="0"/>
    </xf>
    <xf numFmtId="164" fontId="5" fillId="0" borderId="6" xfId="0" applyNumberFormat="1" applyFont="1" applyBorder="1" applyAlignment="1" applyProtection="1">
      <alignment horizontal="right"/>
      <protection locked="0"/>
    </xf>
    <xf numFmtId="165" fontId="5" fillId="0" borderId="5" xfId="0" applyNumberFormat="1" applyFont="1" applyBorder="1" applyAlignment="1" applyProtection="1">
      <alignment horizontal="right"/>
      <protection locked="0"/>
    </xf>
    <xf numFmtId="165" fontId="5" fillId="0" borderId="0" xfId="0" applyNumberFormat="1" applyFont="1" applyBorder="1" applyAlignment="1" applyProtection="1">
      <alignment horizontal="right"/>
      <protection locked="0"/>
    </xf>
    <xf numFmtId="165" fontId="5" fillId="0" borderId="6" xfId="0" applyNumberFormat="1" applyFont="1" applyBorder="1" applyAlignment="1" applyProtection="1">
      <alignment horizontal="right"/>
      <protection locked="0"/>
    </xf>
    <xf numFmtId="0" fontId="1" fillId="0" borderId="7" xfId="0" applyFont="1" applyBorder="1" applyAlignment="1" applyProtection="1">
      <alignment horizontal="left"/>
      <protection locked="0"/>
    </xf>
    <xf numFmtId="164" fontId="5" fillId="0" borderId="8" xfId="0" applyNumberFormat="1" applyFont="1" applyBorder="1" applyAlignment="1" applyProtection="1">
      <alignment horizontal="right"/>
      <protection locked="0"/>
    </xf>
    <xf numFmtId="164" fontId="5" fillId="0" borderId="7" xfId="0" applyNumberFormat="1" applyFont="1" applyBorder="1" applyAlignment="1" applyProtection="1">
      <alignment horizontal="right"/>
      <protection locked="0"/>
    </xf>
    <xf numFmtId="164" fontId="5" fillId="0" borderId="9" xfId="0" applyNumberFormat="1" applyFont="1" applyBorder="1" applyAlignment="1" applyProtection="1">
      <alignment horizontal="right"/>
      <protection locked="0"/>
    </xf>
    <xf numFmtId="165" fontId="5" fillId="0" borderId="8" xfId="0" applyNumberFormat="1" applyFont="1" applyBorder="1" applyAlignment="1" applyProtection="1">
      <alignment horizontal="right"/>
      <protection locked="0"/>
    </xf>
    <xf numFmtId="165" fontId="5" fillId="0" borderId="7" xfId="0" applyNumberFormat="1" applyFont="1" applyBorder="1" applyAlignment="1" applyProtection="1">
      <alignment horizontal="right"/>
      <protection locked="0"/>
    </xf>
    <xf numFmtId="165" fontId="5" fillId="0" borderId="9" xfId="0" applyNumberFormat="1" applyFont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left"/>
      <protection locked="0"/>
    </xf>
    <xf numFmtId="164" fontId="5" fillId="0" borderId="2" xfId="0" applyNumberFormat="1" applyFont="1" applyBorder="1" applyAlignment="1" applyProtection="1">
      <alignment horizontal="right"/>
      <protection locked="0"/>
    </xf>
    <xf numFmtId="164" fontId="5" fillId="0" borderId="3" xfId="0" applyNumberFormat="1" applyFont="1" applyBorder="1" applyAlignment="1" applyProtection="1">
      <alignment horizontal="right"/>
      <protection locked="0"/>
    </xf>
    <xf numFmtId="164" fontId="5" fillId="0" borderId="1" xfId="0" applyNumberFormat="1" applyFont="1" applyBorder="1" applyAlignment="1" applyProtection="1">
      <alignment horizontal="right"/>
      <protection locked="0"/>
    </xf>
    <xf numFmtId="165" fontId="5" fillId="0" borderId="2" xfId="0" applyNumberFormat="1" applyFont="1" applyBorder="1" applyAlignment="1" applyProtection="1">
      <alignment horizontal="right"/>
      <protection locked="0"/>
    </xf>
    <xf numFmtId="165" fontId="5" fillId="0" borderId="3" xfId="0" applyNumberFormat="1" applyFont="1" applyBorder="1" applyAlignment="1" applyProtection="1">
      <alignment horizontal="right"/>
      <protection locked="0"/>
    </xf>
    <xf numFmtId="165" fontId="5" fillId="0" borderId="1" xfId="0" applyNumberFormat="1" applyFont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 horizontal="left"/>
      <protection locked="0"/>
    </xf>
    <xf numFmtId="164" fontId="5" fillId="0" borderId="11" xfId="0" applyNumberFormat="1" applyFont="1" applyBorder="1" applyAlignment="1" applyProtection="1">
      <alignment horizontal="right"/>
      <protection locked="0"/>
    </xf>
    <xf numFmtId="164" fontId="5" fillId="0" borderId="10" xfId="0" applyNumberFormat="1" applyFont="1" applyBorder="1" applyAlignment="1" applyProtection="1">
      <alignment horizontal="right"/>
      <protection locked="0"/>
    </xf>
    <xf numFmtId="164" fontId="5" fillId="0" borderId="12" xfId="0" applyNumberFormat="1" applyFont="1" applyBorder="1" applyAlignment="1" applyProtection="1">
      <alignment horizontal="right"/>
      <protection locked="0"/>
    </xf>
    <xf numFmtId="165" fontId="5" fillId="0" borderId="11" xfId="0" applyNumberFormat="1" applyFont="1" applyBorder="1" applyAlignment="1" applyProtection="1">
      <alignment horizontal="right"/>
      <protection locked="0"/>
    </xf>
    <xf numFmtId="165" fontId="5" fillId="0" borderId="10" xfId="0" applyNumberFormat="1" applyFont="1" applyBorder="1" applyAlignment="1" applyProtection="1">
      <alignment horizontal="right"/>
      <protection locked="0"/>
    </xf>
    <xf numFmtId="165" fontId="5" fillId="0" borderId="12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6" fillId="0" borderId="13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11" fillId="0" borderId="0" xfId="0" applyFont="1" applyAlignment="1" quotePrefix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5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4" fillId="5" borderId="2" xfId="0" applyFont="1" applyFill="1" applyBorder="1" applyAlignment="1" applyProtection="1">
      <alignment horizontal="left"/>
      <protection locked="0"/>
    </xf>
    <xf numFmtId="0" fontId="4" fillId="5" borderId="3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4" fillId="6" borderId="2" xfId="0" applyFont="1" applyFill="1" applyBorder="1" applyAlignment="1" applyProtection="1">
      <alignment horizontal="left"/>
      <protection locked="0"/>
    </xf>
    <xf numFmtId="0" fontId="4" fillId="6" borderId="3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4" fillId="7" borderId="2" xfId="0" applyFont="1" applyFill="1" applyBorder="1" applyAlignment="1" applyProtection="1">
      <alignment horizontal="left"/>
      <protection locked="0"/>
    </xf>
    <xf numFmtId="0" fontId="4" fillId="7" borderId="3" xfId="0" applyFont="1" applyFill="1" applyBorder="1" applyAlignment="1">
      <alignment/>
    </xf>
    <xf numFmtId="0" fontId="4" fillId="7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17" fillId="0" borderId="13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1" fillId="8" borderId="2" xfId="0" applyFont="1" applyFill="1" applyBorder="1" applyAlignment="1">
      <alignment/>
    </xf>
    <xf numFmtId="0" fontId="0" fillId="8" borderId="1" xfId="0" applyFill="1" applyBorder="1" applyAlignment="1">
      <alignment/>
    </xf>
    <xf numFmtId="0" fontId="0" fillId="8" borderId="3" xfId="0" applyFill="1" applyBorder="1" applyAlignment="1">
      <alignment/>
    </xf>
    <xf numFmtId="0" fontId="20" fillId="0" borderId="0" xfId="0" applyFont="1" applyAlignment="1">
      <alignment/>
    </xf>
    <xf numFmtId="0" fontId="5" fillId="0" borderId="0" xfId="0" applyFont="1" applyAlignment="1">
      <alignment horizontal="left"/>
    </xf>
    <xf numFmtId="0" fontId="22" fillId="8" borderId="2" xfId="0" applyFont="1" applyFill="1" applyBorder="1" applyAlignment="1">
      <alignment/>
    </xf>
    <xf numFmtId="0" fontId="30" fillId="8" borderId="1" xfId="0" applyFont="1" applyFill="1" applyBorder="1" applyAlignment="1">
      <alignment/>
    </xf>
    <xf numFmtId="0" fontId="30" fillId="0" borderId="0" xfId="0" applyFont="1" applyAlignment="1">
      <alignment/>
    </xf>
    <xf numFmtId="0" fontId="30" fillId="8" borderId="3" xfId="0" applyFont="1" applyFill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6" fillId="0" borderId="0" xfId="0" applyFont="1" applyAlignment="1">
      <alignment/>
    </xf>
    <xf numFmtId="0" fontId="4" fillId="9" borderId="2" xfId="0" applyFont="1" applyFill="1" applyBorder="1" applyAlignment="1" applyProtection="1">
      <alignment horizontal="left"/>
      <protection locked="0"/>
    </xf>
    <xf numFmtId="0" fontId="4" fillId="9" borderId="3" xfId="0" applyFont="1" applyFill="1" applyBorder="1" applyAlignment="1">
      <alignment/>
    </xf>
    <xf numFmtId="0" fontId="4" fillId="9" borderId="1" xfId="0" applyFont="1" applyFill="1" applyBorder="1" applyAlignment="1">
      <alignment/>
    </xf>
    <xf numFmtId="0" fontId="12" fillId="0" borderId="0" xfId="0" applyFont="1" applyFill="1" applyAlignment="1">
      <alignment/>
    </xf>
    <xf numFmtId="167" fontId="5" fillId="0" borderId="10" xfId="0" applyNumberFormat="1" applyFont="1" applyBorder="1" applyAlignment="1" applyProtection="1">
      <alignment horizontal="right"/>
      <protection locked="0"/>
    </xf>
    <xf numFmtId="165" fontId="0" fillId="0" borderId="0" xfId="0" applyNumberForma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167" fontId="5" fillId="0" borderId="12" xfId="0" applyNumberFormat="1" applyFont="1" applyBorder="1" applyAlignment="1" applyProtection="1">
      <alignment horizontal="right"/>
      <protection locked="0"/>
    </xf>
    <xf numFmtId="167" fontId="5" fillId="0" borderId="8" xfId="0" applyNumberFormat="1" applyFont="1" applyBorder="1" applyAlignment="1" applyProtection="1">
      <alignment horizontal="right"/>
      <protection locked="0"/>
    </xf>
    <xf numFmtId="167" fontId="5" fillId="0" borderId="7" xfId="0" applyNumberFormat="1" applyFont="1" applyBorder="1" applyAlignment="1" applyProtection="1">
      <alignment horizontal="right"/>
      <protection locked="0"/>
    </xf>
    <xf numFmtId="167" fontId="5" fillId="0" borderId="9" xfId="0" applyNumberFormat="1" applyFont="1" applyBorder="1" applyAlignment="1" applyProtection="1">
      <alignment horizontal="right"/>
      <protection locked="0"/>
    </xf>
    <xf numFmtId="167" fontId="5" fillId="0" borderId="5" xfId="0" applyNumberFormat="1" applyFont="1" applyBorder="1" applyAlignment="1" applyProtection="1">
      <alignment horizontal="right"/>
      <protection locked="0"/>
    </xf>
    <xf numFmtId="167" fontId="5" fillId="0" borderId="0" xfId="0" applyNumberFormat="1" applyFont="1" applyBorder="1" applyAlignment="1" applyProtection="1">
      <alignment horizontal="right"/>
      <protection locked="0"/>
    </xf>
    <xf numFmtId="167" fontId="5" fillId="0" borderId="6" xfId="0" applyNumberFormat="1" applyFont="1" applyBorder="1" applyAlignment="1" applyProtection="1">
      <alignment horizontal="right"/>
      <protection locked="0"/>
    </xf>
    <xf numFmtId="167" fontId="3" fillId="0" borderId="5" xfId="0" applyNumberFormat="1" applyFont="1" applyBorder="1" applyAlignment="1" applyProtection="1">
      <alignment horizontal="right"/>
      <protection locked="0"/>
    </xf>
    <xf numFmtId="167" fontId="3" fillId="0" borderId="0" xfId="0" applyNumberFormat="1" applyFont="1" applyBorder="1" applyAlignment="1" applyProtection="1">
      <alignment horizontal="right"/>
      <protection locked="0"/>
    </xf>
    <xf numFmtId="167" fontId="3" fillId="0" borderId="6" xfId="0" applyNumberFormat="1" applyFont="1" applyBorder="1" applyAlignment="1" applyProtection="1">
      <alignment horizontal="right"/>
      <protection locked="0"/>
    </xf>
    <xf numFmtId="167" fontId="5" fillId="0" borderId="2" xfId="0" applyNumberFormat="1" applyFont="1" applyBorder="1" applyAlignment="1" applyProtection="1">
      <alignment horizontal="right"/>
      <protection locked="0"/>
    </xf>
    <xf numFmtId="167" fontId="5" fillId="0" borderId="3" xfId="0" applyNumberFormat="1" applyFont="1" applyBorder="1" applyAlignment="1" applyProtection="1">
      <alignment horizontal="right"/>
      <protection locked="0"/>
    </xf>
    <xf numFmtId="167" fontId="5" fillId="0" borderId="1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center"/>
      <protection locked="0"/>
    </xf>
    <xf numFmtId="165" fontId="3" fillId="0" borderId="15" xfId="0" applyNumberFormat="1" applyFont="1" applyBorder="1" applyAlignment="1" applyProtection="1">
      <alignment horizontal="right"/>
      <protection locked="0"/>
    </xf>
    <xf numFmtId="167" fontId="5" fillId="0" borderId="14" xfId="0" applyNumberFormat="1" applyFont="1" applyBorder="1" applyAlignment="1" applyProtection="1">
      <alignment horizontal="right"/>
      <protection locked="0"/>
    </xf>
    <xf numFmtId="167" fontId="5" fillId="0" borderId="16" xfId="0" applyNumberFormat="1" applyFont="1" applyBorder="1" applyAlignment="1" applyProtection="1">
      <alignment horizontal="right"/>
      <protection locked="0"/>
    </xf>
    <xf numFmtId="167" fontId="5" fillId="0" borderId="13" xfId="0" applyNumberFormat="1" applyFont="1" applyBorder="1" applyAlignment="1" applyProtection="1">
      <alignment horizontal="right"/>
      <protection locked="0"/>
    </xf>
    <xf numFmtId="167" fontId="3" fillId="0" borderId="14" xfId="0" applyNumberFormat="1" applyFont="1" applyBorder="1" applyAlignment="1" applyProtection="1">
      <alignment horizontal="right"/>
      <protection locked="0"/>
    </xf>
    <xf numFmtId="167" fontId="5" fillId="0" borderId="4" xfId="0" applyNumberFormat="1" applyFont="1" applyBorder="1" applyAlignment="1" applyProtection="1">
      <alignment horizontal="right"/>
      <protection locked="0"/>
    </xf>
    <xf numFmtId="167" fontId="5" fillId="0" borderId="17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33" fillId="0" borderId="0" xfId="0" applyFont="1" applyBorder="1" applyAlignment="1">
      <alignment vertical="top" wrapText="1"/>
    </xf>
    <xf numFmtId="0" fontId="36" fillId="0" borderId="0" xfId="0" applyFont="1" applyAlignment="1">
      <alignment/>
    </xf>
    <xf numFmtId="0" fontId="1" fillId="0" borderId="3" xfId="0" applyFont="1" applyBorder="1" applyAlignment="1" applyProtection="1">
      <alignment horizontal="center"/>
      <protection locked="0"/>
    </xf>
    <xf numFmtId="165" fontId="3" fillId="0" borderId="18" xfId="0" applyNumberFormat="1" applyFont="1" applyBorder="1" applyAlignment="1" applyProtection="1">
      <alignment horizontal="right"/>
      <protection locked="0"/>
    </xf>
    <xf numFmtId="0" fontId="4" fillId="6" borderId="0" xfId="0" applyFont="1" applyFill="1" applyBorder="1" applyAlignment="1">
      <alignment/>
    </xf>
    <xf numFmtId="0" fontId="4" fillId="6" borderId="6" xfId="0" applyFont="1" applyFill="1" applyBorder="1" applyAlignment="1">
      <alignment/>
    </xf>
    <xf numFmtId="0" fontId="4" fillId="6" borderId="15" xfId="0" applyFont="1" applyFill="1" applyBorder="1" applyAlignment="1">
      <alignment/>
    </xf>
    <xf numFmtId="164" fontId="3" fillId="0" borderId="15" xfId="0" applyNumberFormat="1" applyFont="1" applyBorder="1" applyAlignment="1" applyProtection="1">
      <alignment horizontal="right"/>
      <protection locked="0"/>
    </xf>
    <xf numFmtId="0" fontId="0" fillId="10" borderId="0" xfId="0" applyFill="1" applyAlignment="1">
      <alignment vertical="top" wrapText="1"/>
    </xf>
    <xf numFmtId="0" fontId="2" fillId="0" borderId="4" xfId="0" applyFont="1" applyBorder="1" applyAlignment="1">
      <alignment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164" fontId="1" fillId="0" borderId="0" xfId="0" applyNumberFormat="1" applyFont="1" applyFill="1" applyBorder="1" applyAlignment="1">
      <alignment wrapText="1"/>
    </xf>
    <xf numFmtId="166" fontId="1" fillId="11" borderId="4" xfId="0" applyNumberFormat="1" applyFont="1" applyFill="1" applyBorder="1" applyAlignment="1">
      <alignment vertical="top" wrapText="1"/>
    </xf>
    <xf numFmtId="164" fontId="1" fillId="11" borderId="4" xfId="0" applyNumberFormat="1" applyFont="1" applyFill="1" applyBorder="1" applyAlignment="1">
      <alignment wrapText="1"/>
    </xf>
    <xf numFmtId="0" fontId="4" fillId="6" borderId="18" xfId="0" applyFont="1" applyFill="1" applyBorder="1" applyAlignment="1">
      <alignment/>
    </xf>
    <xf numFmtId="164" fontId="1" fillId="12" borderId="4" xfId="0" applyNumberFormat="1" applyFont="1" applyFill="1" applyBorder="1" applyAlignment="1">
      <alignment wrapText="1"/>
    </xf>
    <xf numFmtId="164" fontId="1" fillId="12" borderId="3" xfId="0" applyNumberFormat="1" applyFont="1" applyFill="1" applyBorder="1" applyAlignment="1">
      <alignment wrapText="1"/>
    </xf>
    <xf numFmtId="0" fontId="1" fillId="12" borderId="10" xfId="0" applyFont="1" applyFill="1" applyBorder="1" applyAlignment="1" applyProtection="1">
      <alignment horizontal="left"/>
      <protection locked="0"/>
    </xf>
    <xf numFmtId="164" fontId="5" fillId="12" borderId="11" xfId="0" applyNumberFormat="1" applyFont="1" applyFill="1" applyBorder="1" applyAlignment="1" applyProtection="1">
      <alignment horizontal="right"/>
      <protection locked="0"/>
    </xf>
    <xf numFmtId="164" fontId="5" fillId="12" borderId="10" xfId="0" applyNumberFormat="1" applyFont="1" applyFill="1" applyBorder="1" applyAlignment="1" applyProtection="1">
      <alignment horizontal="right"/>
      <protection locked="0"/>
    </xf>
    <xf numFmtId="164" fontId="5" fillId="12" borderId="12" xfId="0" applyNumberFormat="1" applyFont="1" applyFill="1" applyBorder="1" applyAlignment="1" applyProtection="1">
      <alignment horizontal="right"/>
      <protection locked="0"/>
    </xf>
    <xf numFmtId="0" fontId="34" fillId="4" borderId="2" xfId="0" applyFont="1" applyFill="1" applyBorder="1" applyAlignment="1" applyProtection="1">
      <alignment horizontal="left"/>
      <protection locked="0"/>
    </xf>
    <xf numFmtId="0" fontId="34" fillId="7" borderId="2" xfId="0" applyFont="1" applyFill="1" applyBorder="1" applyAlignment="1" applyProtection="1">
      <alignment horizontal="left"/>
      <protection locked="0"/>
    </xf>
    <xf numFmtId="0" fontId="34" fillId="6" borderId="19" xfId="0" applyFont="1" applyFill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11" borderId="4" xfId="0" applyFont="1" applyFill="1" applyBorder="1" applyAlignment="1">
      <alignment horizontal="left"/>
    </xf>
    <xf numFmtId="0" fontId="37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1" fillId="0" borderId="0" xfId="0" applyFont="1" applyFill="1" applyAlignment="1">
      <alignment/>
    </xf>
    <xf numFmtId="0" fontId="39" fillId="0" borderId="0" xfId="0" applyFont="1" applyBorder="1" applyAlignment="1" applyProtection="1">
      <alignment horizontal="left"/>
      <protection locked="0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4" fillId="10" borderId="2" xfId="0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4" fillId="10" borderId="2" xfId="0" applyFont="1" applyFill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4" fillId="10" borderId="5" xfId="0" applyFont="1" applyFill="1" applyBorder="1" applyAlignment="1" applyProtection="1">
      <alignment horizontal="left" vertical="top" wrapText="1"/>
      <protection locked="0"/>
    </xf>
    <xf numFmtId="0" fontId="33" fillId="10" borderId="0" xfId="0" applyFont="1" applyFill="1" applyBorder="1" applyAlignment="1">
      <alignment vertical="top" wrapText="1"/>
    </xf>
    <xf numFmtId="0" fontId="0" fillId="10" borderId="0" xfId="0" applyFill="1" applyAlignment="1">
      <alignment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.57421875" style="0" customWidth="1"/>
    <col min="3" max="3" width="5.00390625" style="0" customWidth="1"/>
    <col min="4" max="4" width="13.28125" style="0" customWidth="1"/>
    <col min="5" max="5" width="2.28125" style="0" customWidth="1"/>
  </cols>
  <sheetData>
    <row r="1" ht="16.5">
      <c r="A1" s="53" t="s">
        <v>114</v>
      </c>
    </row>
    <row r="2" spans="1:9" ht="12.75">
      <c r="A2" s="55" t="s">
        <v>115</v>
      </c>
      <c r="G2" s="55"/>
      <c r="H2" s="83"/>
      <c r="I2" s="84"/>
    </row>
    <row r="3" spans="1:9" ht="13.5">
      <c r="A3" s="56" t="s">
        <v>248</v>
      </c>
      <c r="G3" s="56"/>
      <c r="H3" s="83"/>
      <c r="I3" s="84"/>
    </row>
    <row r="4" spans="4:13" ht="15">
      <c r="D4" s="85"/>
      <c r="E4" s="23"/>
      <c r="F4" s="23"/>
      <c r="G4" s="23"/>
      <c r="H4" s="23"/>
      <c r="I4" s="23"/>
      <c r="J4" s="23"/>
      <c r="K4" s="23"/>
      <c r="L4" s="23"/>
      <c r="M4" s="23"/>
    </row>
    <row r="5" spans="3:6" ht="27">
      <c r="C5" s="86" t="s">
        <v>140</v>
      </c>
      <c r="F5" s="86" t="s">
        <v>180</v>
      </c>
    </row>
    <row r="6" spans="3:11" ht="21.75" customHeight="1">
      <c r="C6" s="99" t="s">
        <v>152</v>
      </c>
      <c r="D6" s="98"/>
      <c r="E6" s="98"/>
      <c r="F6" s="99" t="s">
        <v>181</v>
      </c>
      <c r="G6" s="98"/>
      <c r="H6" s="98"/>
      <c r="I6" s="98"/>
      <c r="J6" s="98"/>
      <c r="K6" s="98"/>
    </row>
    <row r="8" ht="18.75">
      <c r="F8" s="87" t="s">
        <v>139</v>
      </c>
    </row>
    <row r="10" spans="3:15" ht="15.75">
      <c r="C10" s="88" t="s">
        <v>140</v>
      </c>
      <c r="D10" s="89"/>
      <c r="F10" s="88" t="s">
        <v>141</v>
      </c>
      <c r="G10" s="90"/>
      <c r="H10" s="90"/>
      <c r="I10" s="90"/>
      <c r="J10" s="90"/>
      <c r="K10" s="90"/>
      <c r="L10" s="90"/>
      <c r="M10" s="90"/>
      <c r="N10" s="90"/>
      <c r="O10" s="89"/>
    </row>
    <row r="11" spans="4:10" ht="14.25">
      <c r="D11" s="91" t="s">
        <v>142</v>
      </c>
      <c r="E11" s="91"/>
      <c r="F11" s="91" t="s">
        <v>179</v>
      </c>
      <c r="G11" s="91"/>
      <c r="H11" s="91"/>
      <c r="I11" s="91"/>
      <c r="J11" s="91"/>
    </row>
    <row r="12" spans="4:10" ht="14.25">
      <c r="D12" s="91" t="s">
        <v>143</v>
      </c>
      <c r="E12" s="91"/>
      <c r="F12" s="91" t="s">
        <v>186</v>
      </c>
      <c r="G12" s="91"/>
      <c r="H12" s="91"/>
      <c r="I12" s="91"/>
      <c r="J12" s="91"/>
    </row>
    <row r="13" spans="4:10" ht="14.25">
      <c r="D13" s="91" t="s">
        <v>144</v>
      </c>
      <c r="E13" s="91"/>
      <c r="F13" s="91" t="s">
        <v>187</v>
      </c>
      <c r="G13" s="91"/>
      <c r="H13" s="91"/>
      <c r="I13" s="91"/>
      <c r="J13" s="91"/>
    </row>
    <row r="14" spans="4:10" ht="14.25">
      <c r="D14" s="91" t="s">
        <v>145</v>
      </c>
      <c r="E14" s="91"/>
      <c r="F14" s="91" t="s">
        <v>188</v>
      </c>
      <c r="G14" s="91"/>
      <c r="H14" s="91"/>
      <c r="I14" s="91"/>
      <c r="J14" s="91"/>
    </row>
    <row r="15" spans="4:10" ht="14.25">
      <c r="D15" s="91" t="s">
        <v>146</v>
      </c>
      <c r="E15" s="91"/>
      <c r="F15" s="91" t="s">
        <v>189</v>
      </c>
      <c r="G15" s="91"/>
      <c r="H15" s="91"/>
      <c r="I15" s="91"/>
      <c r="J15" s="91"/>
    </row>
    <row r="16" spans="4:10" ht="14.25">
      <c r="D16" s="91" t="s">
        <v>147</v>
      </c>
      <c r="E16" s="91"/>
      <c r="F16" s="91" t="s">
        <v>190</v>
      </c>
      <c r="G16" s="91"/>
      <c r="H16" s="91"/>
      <c r="I16" s="91"/>
      <c r="J16" s="91"/>
    </row>
    <row r="17" spans="2:10" s="51" customFormat="1" ht="14.25">
      <c r="B17" s="2"/>
      <c r="D17" s="91" t="s">
        <v>148</v>
      </c>
      <c r="E17" s="91"/>
      <c r="F17" s="91" t="s">
        <v>191</v>
      </c>
      <c r="G17" s="91"/>
      <c r="H17" s="91"/>
      <c r="I17" s="91"/>
      <c r="J17" s="91"/>
    </row>
    <row r="18" spans="4:10" ht="14.25">
      <c r="D18" s="91" t="s">
        <v>149</v>
      </c>
      <c r="E18" s="91"/>
      <c r="F18" s="91" t="s">
        <v>192</v>
      </c>
      <c r="G18" s="91"/>
      <c r="H18" s="91"/>
      <c r="I18" s="91"/>
      <c r="J18" s="91"/>
    </row>
    <row r="19" spans="4:10" ht="14.25">
      <c r="D19" s="91" t="s">
        <v>150</v>
      </c>
      <c r="E19" s="91"/>
      <c r="F19" s="91" t="s">
        <v>193</v>
      </c>
      <c r="G19" s="91"/>
      <c r="H19" s="91"/>
      <c r="I19" s="91"/>
      <c r="J19" s="91"/>
    </row>
    <row r="20" spans="4:10" ht="14.25">
      <c r="D20" s="91" t="s">
        <v>151</v>
      </c>
      <c r="E20" s="91"/>
      <c r="F20" s="91" t="s">
        <v>194</v>
      </c>
      <c r="G20" s="91"/>
      <c r="H20" s="91"/>
      <c r="I20" s="91"/>
      <c r="J20" s="91"/>
    </row>
    <row r="21" spans="4:6" ht="14.25">
      <c r="D21" s="91" t="s">
        <v>171</v>
      </c>
      <c r="F21" s="91" t="s">
        <v>195</v>
      </c>
    </row>
    <row r="22" spans="4:6" ht="14.25">
      <c r="D22" s="91" t="s">
        <v>172</v>
      </c>
      <c r="F22" s="91" t="s">
        <v>178</v>
      </c>
    </row>
    <row r="23" spans="4:6" ht="13.5">
      <c r="D23" s="2"/>
      <c r="F23" s="92" t="s">
        <v>164</v>
      </c>
    </row>
    <row r="25" spans="3:15" ht="15">
      <c r="C25" s="93" t="s">
        <v>152</v>
      </c>
      <c r="D25" s="94"/>
      <c r="E25" s="95"/>
      <c r="F25" s="93" t="s">
        <v>153</v>
      </c>
      <c r="G25" s="96"/>
      <c r="H25" s="96"/>
      <c r="I25" s="96"/>
      <c r="J25" s="96"/>
      <c r="K25" s="96"/>
      <c r="L25" s="96"/>
      <c r="M25" s="90"/>
      <c r="N25" s="90"/>
      <c r="O25" s="89"/>
    </row>
    <row r="26" spans="3:12" ht="14.25">
      <c r="C26" s="95"/>
      <c r="D26" s="97" t="s">
        <v>154</v>
      </c>
      <c r="E26" s="97"/>
      <c r="F26" s="97" t="s">
        <v>185</v>
      </c>
      <c r="G26" s="97"/>
      <c r="H26" s="97"/>
      <c r="I26" s="97"/>
      <c r="J26" s="95"/>
      <c r="K26" s="95"/>
      <c r="L26" s="95"/>
    </row>
    <row r="27" spans="3:12" ht="14.25">
      <c r="C27" s="95"/>
      <c r="D27" s="97" t="s">
        <v>155</v>
      </c>
      <c r="E27" s="97"/>
      <c r="F27" s="97" t="s">
        <v>196</v>
      </c>
      <c r="G27" s="97"/>
      <c r="H27" s="97"/>
      <c r="I27" s="97"/>
      <c r="J27" s="95"/>
      <c r="K27" s="95"/>
      <c r="L27" s="95"/>
    </row>
    <row r="28" spans="3:12" ht="14.25">
      <c r="C28" s="95"/>
      <c r="D28" s="97" t="s">
        <v>156</v>
      </c>
      <c r="E28" s="97"/>
      <c r="F28" s="97" t="s">
        <v>197</v>
      </c>
      <c r="G28" s="97"/>
      <c r="H28" s="97"/>
      <c r="I28" s="97"/>
      <c r="J28" s="95"/>
      <c r="K28" s="95"/>
      <c r="L28" s="95"/>
    </row>
    <row r="29" spans="3:12" ht="14.25">
      <c r="C29" s="95"/>
      <c r="D29" s="97" t="s">
        <v>157</v>
      </c>
      <c r="E29" s="97"/>
      <c r="F29" s="97" t="s">
        <v>222</v>
      </c>
      <c r="G29" s="97"/>
      <c r="H29" s="97"/>
      <c r="I29" s="97"/>
      <c r="J29" s="95"/>
      <c r="K29" s="95"/>
      <c r="L29" s="95"/>
    </row>
    <row r="30" spans="3:12" ht="14.25">
      <c r="C30" s="95"/>
      <c r="D30" s="97" t="s">
        <v>158</v>
      </c>
      <c r="E30" s="97"/>
      <c r="F30" s="97" t="s">
        <v>198</v>
      </c>
      <c r="G30" s="97"/>
      <c r="H30" s="97"/>
      <c r="I30" s="97"/>
      <c r="J30" s="95"/>
      <c r="K30" s="95"/>
      <c r="L30" s="95"/>
    </row>
    <row r="31" spans="3:12" ht="14.25">
      <c r="C31" s="95"/>
      <c r="D31" s="97" t="s">
        <v>159</v>
      </c>
      <c r="E31" s="97"/>
      <c r="F31" s="97" t="s">
        <v>199</v>
      </c>
      <c r="G31" s="97"/>
      <c r="H31" s="97"/>
      <c r="I31" s="97"/>
      <c r="J31" s="95"/>
      <c r="K31" s="95"/>
      <c r="L31" s="95"/>
    </row>
    <row r="32" spans="2:12" s="51" customFormat="1" ht="14.25">
      <c r="B32" s="2"/>
      <c r="C32" s="95"/>
      <c r="D32" s="97" t="s">
        <v>160</v>
      </c>
      <c r="E32" s="97"/>
      <c r="F32" s="97" t="s">
        <v>200</v>
      </c>
      <c r="G32" s="97"/>
      <c r="H32" s="97"/>
      <c r="I32" s="97"/>
      <c r="J32" s="95"/>
      <c r="K32" s="95"/>
      <c r="L32" s="95"/>
    </row>
    <row r="33" spans="3:12" ht="14.25">
      <c r="C33" s="95"/>
      <c r="D33" s="97" t="s">
        <v>161</v>
      </c>
      <c r="E33" s="97"/>
      <c r="F33" s="97" t="s">
        <v>201</v>
      </c>
      <c r="G33" s="97"/>
      <c r="H33" s="97"/>
      <c r="I33" s="97"/>
      <c r="J33" s="95"/>
      <c r="K33" s="95"/>
      <c r="L33" s="95"/>
    </row>
    <row r="34" spans="3:12" ht="14.25">
      <c r="C34" s="95"/>
      <c r="D34" s="97" t="s">
        <v>162</v>
      </c>
      <c r="E34" s="97"/>
      <c r="F34" s="97" t="s">
        <v>202</v>
      </c>
      <c r="G34" s="97"/>
      <c r="H34" s="97"/>
      <c r="I34" s="97"/>
      <c r="J34" s="95"/>
      <c r="K34" s="95"/>
      <c r="L34" s="95"/>
    </row>
    <row r="35" spans="3:12" ht="14.25">
      <c r="C35" s="95"/>
      <c r="D35" s="97" t="s">
        <v>163</v>
      </c>
      <c r="E35" s="97"/>
      <c r="F35" s="97" t="s">
        <v>182</v>
      </c>
      <c r="G35" s="97"/>
      <c r="H35" s="97"/>
      <c r="I35" s="97"/>
      <c r="J35" s="95"/>
      <c r="K35" s="95"/>
      <c r="L35" s="95"/>
    </row>
    <row r="36" spans="4:6" ht="14.25">
      <c r="D36" s="97" t="s">
        <v>173</v>
      </c>
      <c r="F36" s="97" t="s">
        <v>183</v>
      </c>
    </row>
    <row r="37" spans="4:6" ht="14.25">
      <c r="D37" s="97" t="s">
        <v>174</v>
      </c>
      <c r="F37" s="97" t="s">
        <v>184</v>
      </c>
    </row>
    <row r="38" ht="12.75">
      <c r="F38" s="128" t="s">
        <v>176</v>
      </c>
    </row>
  </sheetData>
  <printOptions/>
  <pageMargins left="0.3937007874015748" right="0.3937007874015748" top="0.41" bottom="0.32" header="0.31496062992125984" footer="0.11811023622047245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117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41.8515625" style="0" customWidth="1"/>
    <col min="2" max="16384" width="11.421875" style="0" customWidth="1"/>
  </cols>
  <sheetData>
    <row r="1" ht="16.5">
      <c r="A1" s="53" t="s">
        <v>114</v>
      </c>
    </row>
    <row r="2" spans="1:9" ht="12.75">
      <c r="A2" s="55" t="s">
        <v>115</v>
      </c>
      <c r="B2" s="144"/>
      <c r="C2" s="144"/>
      <c r="D2" s="144"/>
      <c r="E2" s="144"/>
      <c r="F2" s="144"/>
      <c r="G2" s="144"/>
      <c r="H2" s="144"/>
      <c r="I2" s="144"/>
    </row>
    <row r="3" spans="1:2" s="58" customFormat="1" ht="12.75">
      <c r="A3" s="56" t="s">
        <v>248</v>
      </c>
      <c r="B3" s="57"/>
    </row>
    <row r="4" spans="1:28" ht="23.25">
      <c r="A4" s="59"/>
      <c r="B4" s="60" t="s">
        <v>235</v>
      </c>
      <c r="L4" s="61"/>
      <c r="T4" s="61"/>
      <c r="AB4" s="61"/>
    </row>
    <row r="5" spans="1:28" ht="20.25">
      <c r="A5" s="59"/>
      <c r="B5" s="62" t="s">
        <v>236</v>
      </c>
      <c r="L5" s="61"/>
      <c r="T5" s="61"/>
      <c r="AB5" s="61"/>
    </row>
    <row r="6" spans="1:3" ht="18">
      <c r="A6" s="63"/>
      <c r="B6" s="160" t="s">
        <v>246</v>
      </c>
      <c r="C6" s="160"/>
    </row>
    <row r="7" spans="1:3" ht="18">
      <c r="A7" s="164" t="s">
        <v>177</v>
      </c>
      <c r="B7" s="161" t="s">
        <v>247</v>
      </c>
      <c r="C7" s="160"/>
    </row>
    <row r="8" spans="1:33" s="81" customFormat="1" ht="15">
      <c r="A8" s="158" t="s">
        <v>218</v>
      </c>
      <c r="B8" s="145"/>
      <c r="C8" s="145">
        <v>100</v>
      </c>
      <c r="D8" s="145">
        <v>100</v>
      </c>
      <c r="E8" s="145">
        <v>100</v>
      </c>
      <c r="F8" s="145">
        <v>100</v>
      </c>
      <c r="G8" s="145">
        <v>100</v>
      </c>
      <c r="H8" s="145">
        <v>100</v>
      </c>
      <c r="I8" s="145">
        <v>100</v>
      </c>
      <c r="J8" s="146">
        <v>105</v>
      </c>
      <c r="K8" s="146">
        <v>104.8</v>
      </c>
      <c r="L8" s="146">
        <v>104.6</v>
      </c>
      <c r="M8" s="146">
        <v>104.4</v>
      </c>
      <c r="N8" s="146">
        <v>104.2</v>
      </c>
      <c r="O8" s="146">
        <v>104.1</v>
      </c>
      <c r="P8" s="146">
        <v>103.9</v>
      </c>
      <c r="Q8" s="146">
        <v>103.7</v>
      </c>
      <c r="R8" s="146">
        <v>115.3</v>
      </c>
      <c r="S8" s="146">
        <v>114.9</v>
      </c>
      <c r="T8" s="146">
        <v>114.3</v>
      </c>
      <c r="U8" s="146">
        <v>113.7</v>
      </c>
      <c r="V8" s="146">
        <v>113.2</v>
      </c>
      <c r="W8" s="146">
        <v>112.8</v>
      </c>
      <c r="X8" s="146">
        <v>112.2</v>
      </c>
      <c r="Y8" s="146">
        <v>111.7</v>
      </c>
      <c r="Z8" s="146">
        <v>112.5</v>
      </c>
      <c r="AA8" s="146">
        <v>112.1</v>
      </c>
      <c r="AB8" s="146">
        <v>111.3</v>
      </c>
      <c r="AC8" s="146">
        <v>110.5</v>
      </c>
      <c r="AD8" s="146">
        <v>109.4</v>
      </c>
      <c r="AE8" s="146">
        <v>109.6</v>
      </c>
      <c r="AF8" s="146">
        <v>109.2</v>
      </c>
      <c r="AG8" s="146">
        <v>108.9</v>
      </c>
    </row>
    <row r="9" spans="1:33" s="4" customFormat="1" ht="18">
      <c r="A9" s="5" t="s">
        <v>213</v>
      </c>
      <c r="B9" s="154" t="s">
        <v>242</v>
      </c>
      <c r="C9" s="18"/>
      <c r="D9" s="18"/>
      <c r="E9" s="18"/>
      <c r="F9" s="18"/>
      <c r="G9" s="19"/>
      <c r="H9" s="18"/>
      <c r="I9" s="18"/>
      <c r="J9" s="155" t="s">
        <v>243</v>
      </c>
      <c r="K9" s="79"/>
      <c r="L9" s="79"/>
      <c r="M9" s="79"/>
      <c r="N9" s="79"/>
      <c r="O9" s="80"/>
      <c r="P9" s="79"/>
      <c r="Q9" s="79"/>
      <c r="R9" s="156" t="s">
        <v>244</v>
      </c>
      <c r="S9" s="147"/>
      <c r="T9" s="147"/>
      <c r="U9" s="147"/>
      <c r="V9" s="147"/>
      <c r="W9" s="135"/>
      <c r="X9" s="135"/>
      <c r="Y9" s="135"/>
      <c r="Z9" s="156" t="s">
        <v>245</v>
      </c>
      <c r="AA9" s="147"/>
      <c r="AB9" s="147"/>
      <c r="AC9" s="147"/>
      <c r="AD9" s="147"/>
      <c r="AE9" s="135"/>
      <c r="AF9" s="135"/>
      <c r="AG9" s="135"/>
    </row>
    <row r="10" spans="1:33" s="6" customFormat="1" ht="14.25">
      <c r="A10" s="82" t="s">
        <v>113</v>
      </c>
      <c r="B10" s="10" t="s">
        <v>0</v>
      </c>
      <c r="C10" s="10" t="s">
        <v>1</v>
      </c>
      <c r="D10" s="10" t="s">
        <v>2</v>
      </c>
      <c r="E10" s="10" t="s">
        <v>3</v>
      </c>
      <c r="F10" s="10" t="s">
        <v>4</v>
      </c>
      <c r="G10" s="10" t="s">
        <v>5</v>
      </c>
      <c r="H10" s="10">
        <v>2006</v>
      </c>
      <c r="I10" s="10" t="s">
        <v>203</v>
      </c>
      <c r="J10" s="10" t="s">
        <v>0</v>
      </c>
      <c r="K10" s="10" t="s">
        <v>1</v>
      </c>
      <c r="L10" s="10" t="s">
        <v>2</v>
      </c>
      <c r="M10" s="10" t="s">
        <v>3</v>
      </c>
      <c r="N10" s="10" t="s">
        <v>4</v>
      </c>
      <c r="O10" s="10" t="s">
        <v>5</v>
      </c>
      <c r="P10" s="10">
        <v>2006</v>
      </c>
      <c r="Q10" s="10" t="s">
        <v>203</v>
      </c>
      <c r="R10" s="10" t="s">
        <v>0</v>
      </c>
      <c r="S10" s="10" t="s">
        <v>1</v>
      </c>
      <c r="T10" s="10" t="s">
        <v>2</v>
      </c>
      <c r="U10" s="10" t="s">
        <v>3</v>
      </c>
      <c r="V10" s="10" t="s">
        <v>4</v>
      </c>
      <c r="W10" s="10" t="s">
        <v>5</v>
      </c>
      <c r="X10" s="10">
        <v>2006</v>
      </c>
      <c r="Y10" s="10" t="s">
        <v>203</v>
      </c>
      <c r="Z10" s="10" t="s">
        <v>0</v>
      </c>
      <c r="AA10" s="10" t="s">
        <v>1</v>
      </c>
      <c r="AB10" s="10" t="s">
        <v>2</v>
      </c>
      <c r="AC10" s="10" t="s">
        <v>3</v>
      </c>
      <c r="AD10" s="10" t="s">
        <v>4</v>
      </c>
      <c r="AE10" s="10" t="s">
        <v>5</v>
      </c>
      <c r="AF10" s="10">
        <v>2006</v>
      </c>
      <c r="AG10" s="10" t="s">
        <v>203</v>
      </c>
    </row>
    <row r="11" spans="1:33" s="2" customFormat="1" ht="13.5" thickBot="1">
      <c r="A11" s="150" t="s">
        <v>6</v>
      </c>
      <c r="B11" s="148">
        <v>117.2</v>
      </c>
      <c r="C11" s="149">
        <v>115.7</v>
      </c>
      <c r="D11" s="149">
        <v>115.1</v>
      </c>
      <c r="E11" s="149">
        <v>112.8</v>
      </c>
      <c r="F11" s="149">
        <v>116.2</v>
      </c>
      <c r="G11" s="149">
        <v>114.1</v>
      </c>
      <c r="H11" s="149">
        <v>114.8</v>
      </c>
      <c r="I11" s="149">
        <v>115.8</v>
      </c>
      <c r="J11" s="151">
        <v>111.61904761904762</v>
      </c>
      <c r="K11" s="152">
        <v>110.40076335877865</v>
      </c>
      <c r="L11" s="152">
        <v>110.03824091778202</v>
      </c>
      <c r="M11" s="152">
        <v>108.04597701149426</v>
      </c>
      <c r="N11" s="152">
        <v>111.51631477927064</v>
      </c>
      <c r="O11" s="152">
        <v>109.6061479346782</v>
      </c>
      <c r="P11" s="152">
        <v>110.49085659287776</v>
      </c>
      <c r="Q11" s="153">
        <v>111.66827386692381</v>
      </c>
      <c r="R11" s="151">
        <v>101.64787510841285</v>
      </c>
      <c r="S11" s="152">
        <v>100.69625761531766</v>
      </c>
      <c r="T11" s="152">
        <v>100.69991251093613</v>
      </c>
      <c r="U11" s="152">
        <v>99.2084432717678</v>
      </c>
      <c r="V11" s="152">
        <v>102.65017667844522</v>
      </c>
      <c r="W11" s="152">
        <v>101.15248226950355</v>
      </c>
      <c r="X11" s="152">
        <v>102.31729055258467</v>
      </c>
      <c r="Y11" s="153">
        <v>103.6705461056401</v>
      </c>
      <c r="Z11" s="151">
        <v>104.17777777777779</v>
      </c>
      <c r="AA11" s="152">
        <v>103.2114183764496</v>
      </c>
      <c r="AB11" s="152">
        <v>103.41419586702605</v>
      </c>
      <c r="AC11" s="152">
        <v>102.0814479638009</v>
      </c>
      <c r="AD11" s="152">
        <v>106.21572212065813</v>
      </c>
      <c r="AE11" s="152">
        <v>104.1058394160584</v>
      </c>
      <c r="AF11" s="152">
        <v>105.12820512820514</v>
      </c>
      <c r="AG11" s="153">
        <v>106.33608815426996</v>
      </c>
    </row>
    <row r="12" spans="1:33" s="2" customFormat="1" ht="13.5" thickTop="1">
      <c r="A12" s="30" t="s">
        <v>107</v>
      </c>
      <c r="B12" s="31">
        <v>137.1674820233088</v>
      </c>
      <c r="C12" s="32">
        <v>135.05741692583436</v>
      </c>
      <c r="D12" s="32">
        <v>133.7468374093033</v>
      </c>
      <c r="E12" s="32">
        <v>129.24217170168583</v>
      </c>
      <c r="F12" s="32">
        <v>133.6097113462672</v>
      </c>
      <c r="G12" s="32">
        <v>130.9492142949562</v>
      </c>
      <c r="H12" s="32">
        <v>132.1993476652201</v>
      </c>
      <c r="I12" s="33">
        <v>132.45887121405377</v>
      </c>
      <c r="J12" s="31">
        <v>130.63569716505597</v>
      </c>
      <c r="K12" s="32">
        <v>128.8715810361015</v>
      </c>
      <c r="L12" s="32">
        <v>127.86504532438177</v>
      </c>
      <c r="M12" s="32">
        <v>123.79518362230444</v>
      </c>
      <c r="N12" s="32">
        <v>128.22429111925834</v>
      </c>
      <c r="O12" s="32">
        <v>125.79175244472258</v>
      </c>
      <c r="P12" s="32">
        <v>127.23710073649673</v>
      </c>
      <c r="Q12" s="33">
        <v>127.73275912637779</v>
      </c>
      <c r="R12" s="31">
        <v>118.96572595256617</v>
      </c>
      <c r="S12" s="32">
        <v>117.54344379968178</v>
      </c>
      <c r="T12" s="32">
        <v>117.01385600114025</v>
      </c>
      <c r="U12" s="32">
        <v>113.66945620201041</v>
      </c>
      <c r="V12" s="32">
        <v>118.02978034122545</v>
      </c>
      <c r="W12" s="32">
        <v>116.08972898489026</v>
      </c>
      <c r="X12" s="32">
        <v>117.82473053941185</v>
      </c>
      <c r="Y12" s="33">
        <v>118.58448631517795</v>
      </c>
      <c r="Z12" s="31">
        <v>121.9266506873856</v>
      </c>
      <c r="AA12" s="32">
        <v>120.47940849762209</v>
      </c>
      <c r="AB12" s="32">
        <v>120.1678682922761</v>
      </c>
      <c r="AC12" s="32">
        <v>116.96124135899171</v>
      </c>
      <c r="AD12" s="32">
        <v>122.12953505143254</v>
      </c>
      <c r="AE12" s="32">
        <v>119.47921012313523</v>
      </c>
      <c r="AF12" s="32">
        <v>121.061673686099</v>
      </c>
      <c r="AG12" s="33">
        <v>121.63349055468666</v>
      </c>
    </row>
    <row r="13" spans="1:33" s="2" customFormat="1" ht="12.75">
      <c r="A13" s="3" t="s">
        <v>7</v>
      </c>
      <c r="B13" s="24">
        <v>165.16503532127624</v>
      </c>
      <c r="C13" s="25">
        <v>163.33937552962604</v>
      </c>
      <c r="D13" s="25">
        <v>159.46668977144193</v>
      </c>
      <c r="E13" s="25">
        <v>152.78421461052426</v>
      </c>
      <c r="F13" s="25">
        <v>156.98060649884616</v>
      </c>
      <c r="G13" s="25">
        <v>154.58013418543075</v>
      </c>
      <c r="H13" s="25">
        <v>156.57290973091196</v>
      </c>
      <c r="I13" s="26">
        <v>157.25268782145884</v>
      </c>
      <c r="J13" s="24">
        <v>157.3000336393107</v>
      </c>
      <c r="K13" s="25">
        <v>155.85818275727675</v>
      </c>
      <c r="L13" s="25">
        <v>152.45381431304202</v>
      </c>
      <c r="M13" s="25">
        <v>146.34503315184315</v>
      </c>
      <c r="N13" s="25">
        <v>150.65317322346078</v>
      </c>
      <c r="O13" s="25">
        <v>148.49196367476537</v>
      </c>
      <c r="P13" s="25">
        <v>150.69577452445807</v>
      </c>
      <c r="Q13" s="26">
        <v>151.64193618269897</v>
      </c>
      <c r="R13" s="24">
        <v>143.2480792031884</v>
      </c>
      <c r="S13" s="25">
        <v>142.157855117168</v>
      </c>
      <c r="T13" s="25">
        <v>139.51591406075408</v>
      </c>
      <c r="U13" s="25">
        <v>134.37485893625706</v>
      </c>
      <c r="V13" s="25">
        <v>138.67544743714325</v>
      </c>
      <c r="W13" s="25">
        <v>137.0391260509138</v>
      </c>
      <c r="X13" s="25">
        <v>139.54804788851334</v>
      </c>
      <c r="Y13" s="26">
        <v>140.78127826451103</v>
      </c>
      <c r="Z13" s="24">
        <v>146.81336473002332</v>
      </c>
      <c r="AA13" s="25">
        <v>145.70863115934526</v>
      </c>
      <c r="AB13" s="25">
        <v>143.27645082789033</v>
      </c>
      <c r="AC13" s="25">
        <v>138.2662575660853</v>
      </c>
      <c r="AD13" s="25">
        <v>143.4923276954718</v>
      </c>
      <c r="AE13" s="25">
        <v>141.04026841736385</v>
      </c>
      <c r="AF13" s="25">
        <v>143.38178546786807</v>
      </c>
      <c r="AG13" s="26">
        <v>144.4009989177767</v>
      </c>
    </row>
    <row r="14" spans="1:33" ht="12.75">
      <c r="A14" s="1" t="s">
        <v>8</v>
      </c>
      <c r="B14" s="20">
        <v>172.3888909164976</v>
      </c>
      <c r="C14" s="21">
        <v>170.41254484292634</v>
      </c>
      <c r="D14" s="21">
        <v>166.86191530073182</v>
      </c>
      <c r="E14" s="21">
        <v>159.88484391064875</v>
      </c>
      <c r="F14" s="21">
        <v>164.14728196411497</v>
      </c>
      <c r="G14" s="21">
        <v>161.48418166406705</v>
      </c>
      <c r="H14" s="21">
        <v>163.69512178381433</v>
      </c>
      <c r="I14" s="22">
        <v>164.87966496281246</v>
      </c>
      <c r="J14" s="20">
        <v>164.17989611095007</v>
      </c>
      <c r="K14" s="21">
        <v>162.60739011729612</v>
      </c>
      <c r="L14" s="21">
        <v>159.52381959917003</v>
      </c>
      <c r="M14" s="21">
        <v>153.14640221326508</v>
      </c>
      <c r="N14" s="21">
        <v>157.5309807717034</v>
      </c>
      <c r="O14" s="21">
        <v>155.12409381754762</v>
      </c>
      <c r="P14" s="21">
        <v>157.550646567675</v>
      </c>
      <c r="Q14" s="22">
        <v>158.99678395642474</v>
      </c>
      <c r="R14" s="20">
        <v>149.513348583259</v>
      </c>
      <c r="S14" s="21">
        <v>148.3137901156887</v>
      </c>
      <c r="T14" s="21">
        <v>145.98592764718447</v>
      </c>
      <c r="U14" s="21">
        <v>140.61991548869725</v>
      </c>
      <c r="V14" s="21">
        <v>145.00643283049024</v>
      </c>
      <c r="W14" s="21">
        <v>143.15973551778993</v>
      </c>
      <c r="X14" s="21">
        <v>145.8958304668577</v>
      </c>
      <c r="Y14" s="22">
        <v>147.60936881182852</v>
      </c>
      <c r="Z14" s="20">
        <v>153.2345697035534</v>
      </c>
      <c r="AA14" s="21">
        <v>152.01832724614303</v>
      </c>
      <c r="AB14" s="21">
        <v>149.92085831152903</v>
      </c>
      <c r="AC14" s="21">
        <v>144.69216643497623</v>
      </c>
      <c r="AD14" s="21">
        <v>150.0432193456261</v>
      </c>
      <c r="AE14" s="21">
        <v>147.33958181028018</v>
      </c>
      <c r="AF14" s="21">
        <v>149.90395767748566</v>
      </c>
      <c r="AG14" s="22">
        <v>151.40465102186633</v>
      </c>
    </row>
    <row r="15" spans="1:33" ht="12.75">
      <c r="A15" s="1" t="s">
        <v>9</v>
      </c>
      <c r="B15" s="20">
        <v>99.41489369770987</v>
      </c>
      <c r="C15" s="21">
        <v>96.94400005401074</v>
      </c>
      <c r="D15" s="21">
        <v>86.97667517376885</v>
      </c>
      <c r="E15" s="21">
        <v>76.82753094436002</v>
      </c>
      <c r="F15" s="21">
        <v>83.89564776899904</v>
      </c>
      <c r="G15" s="21">
        <v>84.03043980915326</v>
      </c>
      <c r="H15" s="21">
        <v>81.25770412743414</v>
      </c>
      <c r="I15" s="22">
        <v>75.83378521865518</v>
      </c>
      <c r="J15" s="20">
        <v>94.68085114067607</v>
      </c>
      <c r="K15" s="21">
        <v>92.5038168454301</v>
      </c>
      <c r="L15" s="21">
        <v>83.15169710685359</v>
      </c>
      <c r="M15" s="21">
        <v>73.58958902716478</v>
      </c>
      <c r="N15" s="21">
        <v>80.51405735988392</v>
      </c>
      <c r="O15" s="21">
        <v>80.7208835822798</v>
      </c>
      <c r="P15" s="21">
        <v>78.20760743737645</v>
      </c>
      <c r="Q15" s="22">
        <v>73.12804746254116</v>
      </c>
      <c r="R15" s="20">
        <v>86.22280459471801</v>
      </c>
      <c r="S15" s="21">
        <v>84.37249787120169</v>
      </c>
      <c r="T15" s="21">
        <v>76.09507889218622</v>
      </c>
      <c r="U15" s="21">
        <v>67.57038781386106</v>
      </c>
      <c r="V15" s="21">
        <v>74.11276304681894</v>
      </c>
      <c r="W15" s="21">
        <v>74.49507075279544</v>
      </c>
      <c r="X15" s="21">
        <v>72.42219619200904</v>
      </c>
      <c r="Y15" s="22">
        <v>67.89058658787393</v>
      </c>
      <c r="Z15" s="20">
        <v>88.36879439796434</v>
      </c>
      <c r="AA15" s="21">
        <v>86.47992868332805</v>
      </c>
      <c r="AB15" s="21">
        <v>78.14615918577616</v>
      </c>
      <c r="AC15" s="21">
        <v>69.52717732521269</v>
      </c>
      <c r="AD15" s="21">
        <v>76.68706377422215</v>
      </c>
      <c r="AE15" s="21">
        <v>76.67010931492086</v>
      </c>
      <c r="AF15" s="21">
        <v>74.41181696651478</v>
      </c>
      <c r="AG15" s="22">
        <v>69.63616640831512</v>
      </c>
    </row>
    <row r="16" spans="1:33" ht="12.75">
      <c r="A16" s="1" t="s">
        <v>10</v>
      </c>
      <c r="B16" s="20">
        <v>84.1936681414548</v>
      </c>
      <c r="C16" s="21">
        <v>86.59598644926803</v>
      </c>
      <c r="D16" s="21">
        <v>83.98143817727455</v>
      </c>
      <c r="E16" s="21">
        <v>91.26170018479746</v>
      </c>
      <c r="F16" s="21">
        <v>88.31023352647311</v>
      </c>
      <c r="G16" s="21">
        <v>88.59768046313468</v>
      </c>
      <c r="H16" s="21">
        <v>92.85913369642634</v>
      </c>
      <c r="I16" s="22">
        <v>90.3028783965112</v>
      </c>
      <c r="J16" s="20">
        <v>80.18444584900456</v>
      </c>
      <c r="K16" s="21">
        <v>82.62975806227865</v>
      </c>
      <c r="L16" s="21">
        <v>80.28818181383801</v>
      </c>
      <c r="M16" s="21">
        <v>87.41542163294775</v>
      </c>
      <c r="N16" s="21">
        <v>84.75070396014694</v>
      </c>
      <c r="O16" s="21">
        <v>85.10824251982199</v>
      </c>
      <c r="P16" s="21">
        <v>89.37356467413507</v>
      </c>
      <c r="Q16" s="22">
        <v>87.08088562826538</v>
      </c>
      <c r="R16" s="20">
        <v>73.02139474540745</v>
      </c>
      <c r="S16" s="21">
        <v>75.3663937765605</v>
      </c>
      <c r="T16" s="21">
        <v>73.47457408335481</v>
      </c>
      <c r="U16" s="21">
        <v>80.2653475679837</v>
      </c>
      <c r="V16" s="21">
        <v>78.01257378663702</v>
      </c>
      <c r="W16" s="21">
        <v>78.54404296377187</v>
      </c>
      <c r="X16" s="21">
        <v>82.76215124458676</v>
      </c>
      <c r="Y16" s="22">
        <v>80.8441167381479</v>
      </c>
      <c r="Z16" s="20">
        <v>74.8388161257376</v>
      </c>
      <c r="AA16" s="21">
        <v>77.24887283609993</v>
      </c>
      <c r="AB16" s="21">
        <v>75.45502082414606</v>
      </c>
      <c r="AC16" s="21">
        <v>82.58977392289363</v>
      </c>
      <c r="AD16" s="21">
        <v>80.72233411926244</v>
      </c>
      <c r="AE16" s="21">
        <v>80.83729969264114</v>
      </c>
      <c r="AF16" s="21">
        <v>85.03583671833914</v>
      </c>
      <c r="AG16" s="22">
        <v>82.92275334849514</v>
      </c>
    </row>
    <row r="17" spans="1:33" s="2" customFormat="1" ht="12.75">
      <c r="A17" s="3" t="s">
        <v>11</v>
      </c>
      <c r="B17" s="24">
        <v>110.67447379881227</v>
      </c>
      <c r="C17" s="25">
        <v>105.06046659116384</v>
      </c>
      <c r="D17" s="25">
        <v>113.81834095402579</v>
      </c>
      <c r="E17" s="25">
        <v>107.29003312288515</v>
      </c>
      <c r="F17" s="25">
        <v>112.00248319519663</v>
      </c>
      <c r="G17" s="25">
        <v>108.14204661736966</v>
      </c>
      <c r="H17" s="25">
        <v>109.16905101609785</v>
      </c>
      <c r="I17" s="26">
        <v>111.91498493776949</v>
      </c>
      <c r="J17" s="24">
        <v>105.40426076077358</v>
      </c>
      <c r="K17" s="25">
        <v>100.24853682362962</v>
      </c>
      <c r="L17" s="25">
        <v>108.81294546273976</v>
      </c>
      <c r="M17" s="25">
        <v>102.76823096061796</v>
      </c>
      <c r="N17" s="25">
        <v>107.48798771132113</v>
      </c>
      <c r="O17" s="25">
        <v>103.88284977653186</v>
      </c>
      <c r="P17" s="25">
        <v>105.07127143031553</v>
      </c>
      <c r="Q17" s="26">
        <v>107.92187554268995</v>
      </c>
      <c r="R17" s="24">
        <v>95.98826868934283</v>
      </c>
      <c r="S17" s="25">
        <v>91.43643741615651</v>
      </c>
      <c r="T17" s="25">
        <v>99.57860100964636</v>
      </c>
      <c r="U17" s="25">
        <v>94.36238621186028</v>
      </c>
      <c r="V17" s="25">
        <v>98.94212296395462</v>
      </c>
      <c r="W17" s="25">
        <v>95.8706087033419</v>
      </c>
      <c r="X17" s="25">
        <v>97.29861944393747</v>
      </c>
      <c r="Y17" s="26">
        <v>100.19246637221977</v>
      </c>
      <c r="Z17" s="24">
        <v>98.37731004338869</v>
      </c>
      <c r="AA17" s="25">
        <v>93.72030918034243</v>
      </c>
      <c r="AB17" s="25">
        <v>102.26266033605191</v>
      </c>
      <c r="AC17" s="25">
        <v>97.09505259989606</v>
      </c>
      <c r="AD17" s="25">
        <v>102.37886946544481</v>
      </c>
      <c r="AE17" s="25">
        <v>98.66975056329349</v>
      </c>
      <c r="AF17" s="25">
        <v>99.97165843965004</v>
      </c>
      <c r="AG17" s="26">
        <v>102.768581210073</v>
      </c>
    </row>
    <row r="18" spans="1:33" ht="12.75">
      <c r="A18" s="1" t="s">
        <v>12</v>
      </c>
      <c r="B18" s="20">
        <v>90.30604119411834</v>
      </c>
      <c r="C18" s="21">
        <v>90.13950362808147</v>
      </c>
      <c r="D18" s="21">
        <v>87.75065827142727</v>
      </c>
      <c r="E18" s="21">
        <v>83.404506511586</v>
      </c>
      <c r="F18" s="21">
        <v>112.066306030511</v>
      </c>
      <c r="G18" s="21">
        <v>89.92051578728041</v>
      </c>
      <c r="H18" s="21">
        <v>89.44828710940192</v>
      </c>
      <c r="I18" s="22">
        <v>104.86520182578778</v>
      </c>
      <c r="J18" s="20">
        <v>86.00575351820794</v>
      </c>
      <c r="K18" s="21">
        <v>86.01097674435255</v>
      </c>
      <c r="L18" s="21">
        <v>83.89164270690944</v>
      </c>
      <c r="M18" s="21">
        <v>79.8893740532433</v>
      </c>
      <c r="N18" s="21">
        <v>107.54923803311995</v>
      </c>
      <c r="O18" s="21">
        <v>86.37897770151817</v>
      </c>
      <c r="P18" s="21">
        <v>86.0907479397516</v>
      </c>
      <c r="Q18" s="22">
        <v>101.12362760442409</v>
      </c>
      <c r="R18" s="20">
        <v>78.32267232794305</v>
      </c>
      <c r="S18" s="21">
        <v>78.4503948025078</v>
      </c>
      <c r="T18" s="21">
        <v>76.77222945881651</v>
      </c>
      <c r="U18" s="21">
        <v>73.35488699347934</v>
      </c>
      <c r="V18" s="21">
        <v>98.99850356052208</v>
      </c>
      <c r="W18" s="21">
        <v>79.7167693149649</v>
      </c>
      <c r="X18" s="21">
        <v>79.72218102442238</v>
      </c>
      <c r="Y18" s="22">
        <v>93.88111175092907</v>
      </c>
      <c r="Z18" s="20">
        <v>80.27203661699409</v>
      </c>
      <c r="AA18" s="21">
        <v>80.40990510979614</v>
      </c>
      <c r="AB18" s="21">
        <v>78.84156178924283</v>
      </c>
      <c r="AC18" s="21">
        <v>75.47919141320001</v>
      </c>
      <c r="AD18" s="21">
        <v>102.43720843739578</v>
      </c>
      <c r="AE18" s="21">
        <v>82.04426622927045</v>
      </c>
      <c r="AF18" s="21">
        <v>81.91235083278563</v>
      </c>
      <c r="AG18" s="22">
        <v>96.29495117152229</v>
      </c>
    </row>
    <row r="19" spans="1:33" ht="12.75">
      <c r="A19" s="1" t="s">
        <v>13</v>
      </c>
      <c r="B19" s="20">
        <v>157.43596838174474</v>
      </c>
      <c r="C19" s="21">
        <v>105.09397216033375</v>
      </c>
      <c r="D19" s="21">
        <v>149.74422280112543</v>
      </c>
      <c r="E19" s="21">
        <v>139.02655984387437</v>
      </c>
      <c r="F19" s="21">
        <v>144.95468866300308</v>
      </c>
      <c r="G19" s="21">
        <v>143.294869875892</v>
      </c>
      <c r="H19" s="21">
        <v>144.08668272995337</v>
      </c>
      <c r="I19" s="22">
        <v>160.5801413437599</v>
      </c>
      <c r="J19" s="20">
        <v>149.93901750642357</v>
      </c>
      <c r="K19" s="21">
        <v>100.280507786578</v>
      </c>
      <c r="L19" s="21">
        <v>143.1589128117834</v>
      </c>
      <c r="M19" s="21">
        <v>133.16720291558846</v>
      </c>
      <c r="N19" s="21">
        <v>139.11198528119297</v>
      </c>
      <c r="O19" s="21">
        <v>137.65117183082808</v>
      </c>
      <c r="P19" s="21">
        <v>138.6782316938916</v>
      </c>
      <c r="Q19" s="22">
        <v>154.8506666767212</v>
      </c>
      <c r="R19" s="20">
        <v>136.54463866586707</v>
      </c>
      <c r="S19" s="21">
        <v>91.46559805076913</v>
      </c>
      <c r="T19" s="21">
        <v>131.0098187236443</v>
      </c>
      <c r="U19" s="21">
        <v>122.27489871932661</v>
      </c>
      <c r="V19" s="21">
        <v>128.05184510865996</v>
      </c>
      <c r="W19" s="21">
        <v>127.03445910983334</v>
      </c>
      <c r="X19" s="21">
        <v>128.4195033243791</v>
      </c>
      <c r="Y19" s="22">
        <v>143.76019815914046</v>
      </c>
      <c r="Z19" s="20">
        <v>139.9430830059953</v>
      </c>
      <c r="AA19" s="21">
        <v>93.75019818049398</v>
      </c>
      <c r="AB19" s="21">
        <v>134.54108068385037</v>
      </c>
      <c r="AC19" s="21">
        <v>125.81589126142477</v>
      </c>
      <c r="AD19" s="21">
        <v>132.4997154140796</v>
      </c>
      <c r="AE19" s="21">
        <v>130.74349441231024</v>
      </c>
      <c r="AF19" s="21">
        <v>131.94751165746646</v>
      </c>
      <c r="AG19" s="22">
        <v>147.4565117940862</v>
      </c>
    </row>
    <row r="20" spans="1:33" ht="12.75">
      <c r="A20" s="1" t="s">
        <v>14</v>
      </c>
      <c r="B20" s="20">
        <v>108.63091368412144</v>
      </c>
      <c r="C20" s="21">
        <v>111.20547364567372</v>
      </c>
      <c r="D20" s="21">
        <v>115.6985474386257</v>
      </c>
      <c r="E20" s="21">
        <v>109.48288330265126</v>
      </c>
      <c r="F20" s="21">
        <v>113.32185975502665</v>
      </c>
      <c r="G20" s="21">
        <v>108.46812625164466</v>
      </c>
      <c r="H20" s="21">
        <v>109.98657075067794</v>
      </c>
      <c r="I20" s="22">
        <v>108.94713714657318</v>
      </c>
      <c r="J20" s="20">
        <v>103.4580130324966</v>
      </c>
      <c r="K20" s="21">
        <v>106.11209317335279</v>
      </c>
      <c r="L20" s="21">
        <v>110.61046600251024</v>
      </c>
      <c r="M20" s="21">
        <v>104.86866216729047</v>
      </c>
      <c r="N20" s="21">
        <v>108.75418402593728</v>
      </c>
      <c r="O20" s="21">
        <v>104.196086697065</v>
      </c>
      <c r="P20" s="21">
        <v>105.85810466860244</v>
      </c>
      <c r="Q20" s="22">
        <v>105.05992010277068</v>
      </c>
      <c r="R20" s="20">
        <v>94.2158835074774</v>
      </c>
      <c r="S20" s="21">
        <v>96.78457236351063</v>
      </c>
      <c r="T20" s="21">
        <v>101.22357606178976</v>
      </c>
      <c r="U20" s="21">
        <v>96.29101433830365</v>
      </c>
      <c r="V20" s="21">
        <v>100.10764996027089</v>
      </c>
      <c r="W20" s="21">
        <v>96.15968639330201</v>
      </c>
      <c r="X20" s="21">
        <v>98.02724665835824</v>
      </c>
      <c r="Y20" s="22">
        <v>97.53548535951046</v>
      </c>
      <c r="Z20" s="20">
        <v>96.5608121636635</v>
      </c>
      <c r="AA20" s="21">
        <v>99.20202822986059</v>
      </c>
      <c r="AB20" s="21">
        <v>103.95197433838787</v>
      </c>
      <c r="AC20" s="21">
        <v>99.07953240058937</v>
      </c>
      <c r="AD20" s="21">
        <v>103.58488094609382</v>
      </c>
      <c r="AE20" s="21">
        <v>98.96726847777798</v>
      </c>
      <c r="AF20" s="21">
        <v>100.72030288523621</v>
      </c>
      <c r="AG20" s="22">
        <v>100.04328479942441</v>
      </c>
    </row>
    <row r="21" spans="1:33" ht="12.75">
      <c r="A21" s="1" t="s">
        <v>15</v>
      </c>
      <c r="B21" s="20">
        <v>91.45879220833056</v>
      </c>
      <c r="C21" s="21">
        <v>94.3888261813129</v>
      </c>
      <c r="D21" s="21">
        <v>92.19849536887607</v>
      </c>
      <c r="E21" s="21">
        <v>85.10287490585671</v>
      </c>
      <c r="F21" s="21">
        <v>81.79251843250898</v>
      </c>
      <c r="G21" s="21">
        <v>91.71954338051015</v>
      </c>
      <c r="H21" s="21">
        <v>92.79220292730622</v>
      </c>
      <c r="I21" s="22">
        <v>92.19583066572353</v>
      </c>
      <c r="J21" s="20">
        <v>87.10361162698149</v>
      </c>
      <c r="K21" s="21">
        <v>90.06567383713062</v>
      </c>
      <c r="L21" s="21">
        <v>88.14387702569414</v>
      </c>
      <c r="M21" s="21">
        <v>81.51616370292788</v>
      </c>
      <c r="N21" s="21">
        <v>78.49569907150574</v>
      </c>
      <c r="O21" s="21">
        <v>88.10715022143147</v>
      </c>
      <c r="P21" s="21">
        <v>89.30914622454881</v>
      </c>
      <c r="Q21" s="22">
        <v>88.90629765257813</v>
      </c>
      <c r="R21" s="20">
        <v>79.32245638189988</v>
      </c>
      <c r="S21" s="21">
        <v>82.14867378704342</v>
      </c>
      <c r="T21" s="21">
        <v>80.66360049770435</v>
      </c>
      <c r="U21" s="21">
        <v>74.84861469292586</v>
      </c>
      <c r="V21" s="21">
        <v>72.25487494037895</v>
      </c>
      <c r="W21" s="21">
        <v>81.31165193307636</v>
      </c>
      <c r="X21" s="21">
        <v>82.70249815267934</v>
      </c>
      <c r="Y21" s="22">
        <v>82.538792001543</v>
      </c>
      <c r="Z21" s="20">
        <v>81.29670418518272</v>
      </c>
      <c r="AA21" s="21">
        <v>84.20055859171535</v>
      </c>
      <c r="AB21" s="21">
        <v>82.83782153537832</v>
      </c>
      <c r="AC21" s="21">
        <v>77.0161763853907</v>
      </c>
      <c r="AD21" s="21">
        <v>74.7646420772477</v>
      </c>
      <c r="AE21" s="21">
        <v>83.68571476323919</v>
      </c>
      <c r="AF21" s="21">
        <v>84.97454480522548</v>
      </c>
      <c r="AG21" s="22">
        <v>84.66100152959002</v>
      </c>
    </row>
    <row r="22" spans="1:33" ht="12.75">
      <c r="A22" s="1" t="s">
        <v>16</v>
      </c>
      <c r="B22" s="20">
        <v>78.45569697865089</v>
      </c>
      <c r="C22" s="21">
        <v>75.4371400401555</v>
      </c>
      <c r="D22" s="21">
        <v>73.64280125221318</v>
      </c>
      <c r="E22" s="21">
        <v>70.44065296262849</v>
      </c>
      <c r="F22" s="21">
        <v>72.01932525522062</v>
      </c>
      <c r="G22" s="21">
        <v>71.30078144054217</v>
      </c>
      <c r="H22" s="21">
        <v>69.21888182532346</v>
      </c>
      <c r="I22" s="22">
        <v>73.85101142899438</v>
      </c>
      <c r="J22" s="20">
        <v>74.71971140823894</v>
      </c>
      <c r="K22" s="21">
        <v>71.98200385511021</v>
      </c>
      <c r="L22" s="21">
        <v>70.40420769810055</v>
      </c>
      <c r="M22" s="21">
        <v>67.47188981094683</v>
      </c>
      <c r="N22" s="21">
        <v>69.11643498581633</v>
      </c>
      <c r="O22" s="21">
        <v>68.49258543760055</v>
      </c>
      <c r="P22" s="21">
        <v>66.62067548154327</v>
      </c>
      <c r="Q22" s="22">
        <v>71.21601873577086</v>
      </c>
      <c r="R22" s="20">
        <v>68.0448369285784</v>
      </c>
      <c r="S22" s="21">
        <v>65.6546040384295</v>
      </c>
      <c r="T22" s="21">
        <v>64.4293974210089</v>
      </c>
      <c r="U22" s="21">
        <v>61.953080881819254</v>
      </c>
      <c r="V22" s="21">
        <v>63.62131206291575</v>
      </c>
      <c r="W22" s="21">
        <v>63.209912624594125</v>
      </c>
      <c r="X22" s="21">
        <v>61.6924080439603</v>
      </c>
      <c r="Y22" s="22">
        <v>66.11549814592156</v>
      </c>
      <c r="Z22" s="20">
        <v>69.73839731435635</v>
      </c>
      <c r="AA22" s="21">
        <v>67.29450494215477</v>
      </c>
      <c r="AB22" s="21">
        <v>66.16603886092828</v>
      </c>
      <c r="AC22" s="21">
        <v>63.7471972512475</v>
      </c>
      <c r="AD22" s="21">
        <v>65.83119310349234</v>
      </c>
      <c r="AE22" s="21">
        <v>65.05545751874286</v>
      </c>
      <c r="AF22" s="21">
        <v>63.387254418794384</v>
      </c>
      <c r="AG22" s="22">
        <v>67.81543749218952</v>
      </c>
    </row>
    <row r="23" spans="1:33" s="2" customFormat="1" ht="12.75">
      <c r="A23" s="3" t="s">
        <v>17</v>
      </c>
      <c r="B23" s="24">
        <v>92.49376958851678</v>
      </c>
      <c r="C23" s="25">
        <v>92.66677318195265</v>
      </c>
      <c r="D23" s="25">
        <v>90.88624660714808</v>
      </c>
      <c r="E23" s="25">
        <v>93.07429144749193</v>
      </c>
      <c r="F23" s="25">
        <v>98.21606067251123</v>
      </c>
      <c r="G23" s="25">
        <v>94.31237648471226</v>
      </c>
      <c r="H23" s="25">
        <v>92.5372144928519</v>
      </c>
      <c r="I23" s="26">
        <v>92.93779601629942</v>
      </c>
      <c r="J23" s="24">
        <v>88.08930437001598</v>
      </c>
      <c r="K23" s="25">
        <v>88.42249349422963</v>
      </c>
      <c r="L23" s="25">
        <v>86.88933710052397</v>
      </c>
      <c r="M23" s="25">
        <v>89.15162016043287</v>
      </c>
      <c r="N23" s="25">
        <v>94.25725592371519</v>
      </c>
      <c r="O23" s="25">
        <v>90.5978640583211</v>
      </c>
      <c r="P23" s="25">
        <v>89.06372905953022</v>
      </c>
      <c r="Q23" s="26">
        <v>89.62178979392422</v>
      </c>
      <c r="R23" s="24">
        <v>80.22009504641525</v>
      </c>
      <c r="S23" s="25">
        <v>80.64993314356191</v>
      </c>
      <c r="T23" s="25">
        <v>79.51552634046202</v>
      </c>
      <c r="U23" s="25">
        <v>81.85953513411779</v>
      </c>
      <c r="V23" s="25">
        <v>86.76330448101699</v>
      </c>
      <c r="W23" s="25">
        <v>83.61026284105697</v>
      </c>
      <c r="X23" s="25">
        <v>82.47523573337959</v>
      </c>
      <c r="Y23" s="26">
        <v>83.20304030107378</v>
      </c>
      <c r="Z23" s="24">
        <v>82.2166840786816</v>
      </c>
      <c r="AA23" s="25">
        <v>82.66438285633599</v>
      </c>
      <c r="AB23" s="25">
        <v>81.65880198306206</v>
      </c>
      <c r="AC23" s="25">
        <v>84.23012800678002</v>
      </c>
      <c r="AD23" s="25">
        <v>89.77702072441612</v>
      </c>
      <c r="AE23" s="25">
        <v>86.0514383984601</v>
      </c>
      <c r="AF23" s="25">
        <v>84.74103891286804</v>
      </c>
      <c r="AG23" s="26">
        <v>85.34232875693243</v>
      </c>
    </row>
    <row r="24" spans="1:33" ht="12.75">
      <c r="A24" s="1" t="s">
        <v>18</v>
      </c>
      <c r="B24" s="20">
        <v>98.4521172576258</v>
      </c>
      <c r="C24" s="21">
        <v>98.13322255595205</v>
      </c>
      <c r="D24" s="21">
        <v>95.23504324983273</v>
      </c>
      <c r="E24" s="21">
        <v>99.2459041014913</v>
      </c>
      <c r="F24" s="21">
        <v>104.76610069344652</v>
      </c>
      <c r="G24" s="21">
        <v>100.20001143415007</v>
      </c>
      <c r="H24" s="21">
        <v>95.89733889058932</v>
      </c>
      <c r="I24" s="22">
        <v>98.53987557795699</v>
      </c>
      <c r="J24" s="20">
        <v>93.76392119773885</v>
      </c>
      <c r="K24" s="21">
        <v>93.63857114117562</v>
      </c>
      <c r="L24" s="21">
        <v>91.04688647211543</v>
      </c>
      <c r="M24" s="21">
        <v>95.0631265339955</v>
      </c>
      <c r="N24" s="21">
        <v>100.54328281520779</v>
      </c>
      <c r="O24" s="21">
        <v>96.25361328928922</v>
      </c>
      <c r="P24" s="21">
        <v>92.29772751741032</v>
      </c>
      <c r="Q24" s="22">
        <v>95.02398802117357</v>
      </c>
      <c r="R24" s="20">
        <v>85.38778599967546</v>
      </c>
      <c r="S24" s="21">
        <v>85.4075044003064</v>
      </c>
      <c r="T24" s="21">
        <v>83.32024781262706</v>
      </c>
      <c r="U24" s="21">
        <v>87.28751460113571</v>
      </c>
      <c r="V24" s="21">
        <v>92.54955891647218</v>
      </c>
      <c r="W24" s="21">
        <v>88.82979737070042</v>
      </c>
      <c r="X24" s="21">
        <v>85.46999901122044</v>
      </c>
      <c r="Y24" s="22">
        <v>88.21833086656848</v>
      </c>
      <c r="Z24" s="20">
        <v>87.51299311788961</v>
      </c>
      <c r="AA24" s="21">
        <v>87.54078729344519</v>
      </c>
      <c r="AB24" s="21">
        <v>85.56607659463857</v>
      </c>
      <c r="AC24" s="21">
        <v>89.81529782940389</v>
      </c>
      <c r="AD24" s="21">
        <v>95.76426023166957</v>
      </c>
      <c r="AE24" s="21">
        <v>91.42336809685226</v>
      </c>
      <c r="AF24" s="21">
        <v>87.81807590713308</v>
      </c>
      <c r="AG24" s="22">
        <v>90.48657077865656</v>
      </c>
    </row>
    <row r="25" spans="1:33" ht="12.75">
      <c r="A25" s="1" t="s">
        <v>19</v>
      </c>
      <c r="B25" s="20">
        <v>83.59443755265251</v>
      </c>
      <c r="C25" s="21">
        <v>80.7113206627969</v>
      </c>
      <c r="D25" s="21">
        <v>78.68640323829123</v>
      </c>
      <c r="E25" s="21">
        <v>82.2266350921963</v>
      </c>
      <c r="F25" s="21">
        <v>86.73527849690778</v>
      </c>
      <c r="G25" s="21">
        <v>84.37638850851641</v>
      </c>
      <c r="H25" s="21">
        <v>84.67295859044886</v>
      </c>
      <c r="I25" s="22">
        <v>85.57884093493679</v>
      </c>
      <c r="J25" s="20">
        <v>79.61375005014524</v>
      </c>
      <c r="K25" s="21">
        <v>77.01461895305047</v>
      </c>
      <c r="L25" s="21">
        <v>75.2260069199725</v>
      </c>
      <c r="M25" s="21">
        <v>78.76114472432596</v>
      </c>
      <c r="N25" s="21">
        <v>83.23923080317445</v>
      </c>
      <c r="O25" s="21">
        <v>81.05320702066899</v>
      </c>
      <c r="P25" s="21">
        <v>81.49466659330977</v>
      </c>
      <c r="Q25" s="22">
        <v>82.52540109444242</v>
      </c>
      <c r="R25" s="20">
        <v>72.50168044462491</v>
      </c>
      <c r="S25" s="21">
        <v>70.24483956727319</v>
      </c>
      <c r="T25" s="21">
        <v>68.84199758380686</v>
      </c>
      <c r="U25" s="21">
        <v>72.31894027457898</v>
      </c>
      <c r="V25" s="21">
        <v>76.62127075698567</v>
      </c>
      <c r="W25" s="21">
        <v>74.80176286215993</v>
      </c>
      <c r="X25" s="21">
        <v>75.46609500040005</v>
      </c>
      <c r="Y25" s="22">
        <v>76.61489788266499</v>
      </c>
      <c r="Z25" s="20">
        <v>74.3061667134689</v>
      </c>
      <c r="AA25" s="21">
        <v>71.99939399000615</v>
      </c>
      <c r="AB25" s="21">
        <v>70.69757703350515</v>
      </c>
      <c r="AC25" s="21">
        <v>74.41324442732697</v>
      </c>
      <c r="AD25" s="21">
        <v>79.28270429333435</v>
      </c>
      <c r="AE25" s="21">
        <v>76.98575593842739</v>
      </c>
      <c r="AF25" s="21">
        <v>77.5393393685429</v>
      </c>
      <c r="AG25" s="22">
        <v>78.58479424695757</v>
      </c>
    </row>
    <row r="26" spans="1:33" ht="12.75">
      <c r="A26" s="1" t="s">
        <v>20</v>
      </c>
      <c r="B26" s="20">
        <v>88.32761155881627</v>
      </c>
      <c r="C26" s="21">
        <v>93.28554071457934</v>
      </c>
      <c r="D26" s="21">
        <v>94.55605798251715</v>
      </c>
      <c r="E26" s="21">
        <v>90.67633624026082</v>
      </c>
      <c r="F26" s="21">
        <v>95.69399930243293</v>
      </c>
      <c r="G26" s="21">
        <v>91.6090632269007</v>
      </c>
      <c r="H26" s="21">
        <v>93.72492862201626</v>
      </c>
      <c r="I26" s="22">
        <v>87.79148645809572</v>
      </c>
      <c r="J26" s="20">
        <v>84.12153481792026</v>
      </c>
      <c r="K26" s="21">
        <v>89.01292052917876</v>
      </c>
      <c r="L26" s="21">
        <v>90.39776097754985</v>
      </c>
      <c r="M26" s="21">
        <v>86.85472819948355</v>
      </c>
      <c r="N26" s="21">
        <v>91.8368515378435</v>
      </c>
      <c r="O26" s="21">
        <v>88.00102135148963</v>
      </c>
      <c r="P26" s="21">
        <v>90.2068610414016</v>
      </c>
      <c r="Q26" s="22">
        <v>84.65909976672683</v>
      </c>
      <c r="R26" s="20">
        <v>76.60677498596381</v>
      </c>
      <c r="S26" s="21">
        <v>81.18846015194025</v>
      </c>
      <c r="T26" s="21">
        <v>82.7262099584577</v>
      </c>
      <c r="U26" s="21">
        <v>79.75051560269202</v>
      </c>
      <c r="V26" s="21">
        <v>84.5353350728206</v>
      </c>
      <c r="W26" s="21">
        <v>81.21370853448644</v>
      </c>
      <c r="X26" s="21">
        <v>83.53380447595032</v>
      </c>
      <c r="Y26" s="22">
        <v>78.59578017734621</v>
      </c>
      <c r="Z26" s="20">
        <v>78.51343249672557</v>
      </c>
      <c r="AA26" s="21">
        <v>83.21636102995481</v>
      </c>
      <c r="AB26" s="21">
        <v>84.95602693847003</v>
      </c>
      <c r="AC26" s="21">
        <v>82.06003279661613</v>
      </c>
      <c r="AD26" s="21">
        <v>87.47166298211418</v>
      </c>
      <c r="AE26" s="21">
        <v>83.58491170337655</v>
      </c>
      <c r="AF26" s="21">
        <v>85.8286892143006</v>
      </c>
      <c r="AG26" s="22">
        <v>80.61660831781057</v>
      </c>
    </row>
    <row r="27" spans="1:33" s="2" customFormat="1" ht="12.75">
      <c r="A27" s="3" t="s">
        <v>21</v>
      </c>
      <c r="B27" s="24">
        <v>94.45432385492319</v>
      </c>
      <c r="C27" s="25">
        <v>94.58138575908605</v>
      </c>
      <c r="D27" s="25">
        <v>90.23772533074467</v>
      </c>
      <c r="E27" s="25">
        <v>93.05970223842287</v>
      </c>
      <c r="F27" s="25">
        <v>95.66052338402564</v>
      </c>
      <c r="G27" s="25">
        <v>93.1634360647076</v>
      </c>
      <c r="H27" s="25">
        <v>92.12782271363538</v>
      </c>
      <c r="I27" s="26">
        <v>89.9444621509466</v>
      </c>
      <c r="J27" s="24">
        <v>89.95649890945066</v>
      </c>
      <c r="K27" s="25">
        <v>90.24941389225768</v>
      </c>
      <c r="L27" s="25">
        <v>86.26933588025302</v>
      </c>
      <c r="M27" s="25">
        <v>89.13764582224412</v>
      </c>
      <c r="N27" s="25">
        <v>91.80472493668486</v>
      </c>
      <c r="O27" s="25">
        <v>89.4941748940515</v>
      </c>
      <c r="P27" s="25">
        <v>88.66970424796476</v>
      </c>
      <c r="Q27" s="26">
        <v>86.73525761904205</v>
      </c>
      <c r="R27" s="24">
        <v>81.92048903289088</v>
      </c>
      <c r="S27" s="25">
        <v>82.31626262757706</v>
      </c>
      <c r="T27" s="25">
        <v>78.94814114675825</v>
      </c>
      <c r="U27" s="25">
        <v>81.84670381567535</v>
      </c>
      <c r="V27" s="25">
        <v>84.50576270673643</v>
      </c>
      <c r="W27" s="25">
        <v>82.59169863892518</v>
      </c>
      <c r="X27" s="25">
        <v>82.11035892480871</v>
      </c>
      <c r="Y27" s="26">
        <v>80.52324274928075</v>
      </c>
      <c r="Z27" s="24">
        <v>83.95939898215394</v>
      </c>
      <c r="AA27" s="25">
        <v>84.37233341577704</v>
      </c>
      <c r="AB27" s="25">
        <v>81.07612338791076</v>
      </c>
      <c r="AC27" s="25">
        <v>84.21692510264513</v>
      </c>
      <c r="AD27" s="25">
        <v>87.4410634223269</v>
      </c>
      <c r="AE27" s="25">
        <v>85.00313509553614</v>
      </c>
      <c r="AF27" s="25">
        <v>84.36613801614962</v>
      </c>
      <c r="AG27" s="26">
        <v>82.59362915605747</v>
      </c>
    </row>
    <row r="28" spans="1:33" ht="12.75">
      <c r="A28" s="1" t="s">
        <v>22</v>
      </c>
      <c r="B28" s="20">
        <v>94.54540452633331</v>
      </c>
      <c r="C28" s="21">
        <v>94.88895874106512</v>
      </c>
      <c r="D28" s="21">
        <v>91.28495257200248</v>
      </c>
      <c r="E28" s="21">
        <v>95.020463680926</v>
      </c>
      <c r="F28" s="21">
        <v>97.47893036872644</v>
      </c>
      <c r="G28" s="21">
        <v>95.2047777063272</v>
      </c>
      <c r="H28" s="21">
        <v>92.79928037990665</v>
      </c>
      <c r="I28" s="22">
        <v>90.15524665716812</v>
      </c>
      <c r="J28" s="20">
        <v>90.04324240603174</v>
      </c>
      <c r="K28" s="21">
        <v>90.54289956208504</v>
      </c>
      <c r="L28" s="21">
        <v>87.270509151054</v>
      </c>
      <c r="M28" s="21">
        <v>91.01576980931608</v>
      </c>
      <c r="N28" s="21">
        <v>93.54983720607144</v>
      </c>
      <c r="O28" s="21">
        <v>91.45511787351317</v>
      </c>
      <c r="P28" s="21">
        <v>89.3159580172345</v>
      </c>
      <c r="Q28" s="22">
        <v>86.93852136660378</v>
      </c>
      <c r="R28" s="20">
        <v>81.99948354408787</v>
      </c>
      <c r="S28" s="21">
        <v>82.58395016628818</v>
      </c>
      <c r="T28" s="21">
        <v>79.86435045669509</v>
      </c>
      <c r="U28" s="21">
        <v>83.5712081626438</v>
      </c>
      <c r="V28" s="21">
        <v>86.1121293009951</v>
      </c>
      <c r="W28" s="21">
        <v>84.401398675822</v>
      </c>
      <c r="X28" s="21">
        <v>82.70880604269755</v>
      </c>
      <c r="Y28" s="22">
        <v>80.71194866353457</v>
      </c>
      <c r="Z28" s="20">
        <v>84.04035957896295</v>
      </c>
      <c r="AA28" s="21">
        <v>84.64670717311786</v>
      </c>
      <c r="AB28" s="21">
        <v>82.01702836657904</v>
      </c>
      <c r="AC28" s="21">
        <v>85.99136984699184</v>
      </c>
      <c r="AD28" s="21">
        <v>89.10322702808632</v>
      </c>
      <c r="AE28" s="21">
        <v>86.86567308971462</v>
      </c>
      <c r="AF28" s="21">
        <v>84.9810259889255</v>
      </c>
      <c r="AG28" s="22">
        <v>82.78718701301021</v>
      </c>
    </row>
    <row r="29" spans="1:33" ht="12.75">
      <c r="A29" s="1" t="s">
        <v>23</v>
      </c>
      <c r="B29" s="20">
        <v>93.94797991896246</v>
      </c>
      <c r="C29" s="21">
        <v>92.83444653759119</v>
      </c>
      <c r="D29" s="21">
        <v>84.2760924778992</v>
      </c>
      <c r="E29" s="21">
        <v>81.79455709369579</v>
      </c>
      <c r="F29" s="21">
        <v>85.16482165215135</v>
      </c>
      <c r="G29" s="21">
        <v>81.29382186428639</v>
      </c>
      <c r="H29" s="21">
        <v>88.19061872490123</v>
      </c>
      <c r="I29" s="22">
        <v>88.69320399042793</v>
      </c>
      <c r="J29" s="20">
        <v>89.47426658948807</v>
      </c>
      <c r="K29" s="21">
        <v>88.58248715419008</v>
      </c>
      <c r="L29" s="21">
        <v>80.5698780859457</v>
      </c>
      <c r="M29" s="21">
        <v>78.3472769096703</v>
      </c>
      <c r="N29" s="21">
        <v>81.73207452221818</v>
      </c>
      <c r="O29" s="21">
        <v>78.09204790037117</v>
      </c>
      <c r="P29" s="21">
        <v>84.88028751193572</v>
      </c>
      <c r="Q29" s="22">
        <v>85.52864415663252</v>
      </c>
      <c r="R29" s="20">
        <v>81.48133557585643</v>
      </c>
      <c r="S29" s="21">
        <v>80.79586295699842</v>
      </c>
      <c r="T29" s="21">
        <v>73.73236437261522</v>
      </c>
      <c r="U29" s="21">
        <v>71.93892444476322</v>
      </c>
      <c r="V29" s="21">
        <v>75.23394138882628</v>
      </c>
      <c r="W29" s="21">
        <v>72.06899101443828</v>
      </c>
      <c r="X29" s="21">
        <v>78.60126446069627</v>
      </c>
      <c r="Y29" s="22">
        <v>79.40304743995338</v>
      </c>
      <c r="Z29" s="20">
        <v>83.50931548352219</v>
      </c>
      <c r="AA29" s="21">
        <v>82.81395766065228</v>
      </c>
      <c r="AB29" s="21">
        <v>75.71975963872345</v>
      </c>
      <c r="AC29" s="21">
        <v>74.02222361420434</v>
      </c>
      <c r="AD29" s="21">
        <v>77.84718615370323</v>
      </c>
      <c r="AE29" s="21">
        <v>74.17319513164816</v>
      </c>
      <c r="AF29" s="21">
        <v>80.76063985796816</v>
      </c>
      <c r="AG29" s="22">
        <v>81.44463176347836</v>
      </c>
    </row>
    <row r="30" spans="1:33" s="2" customFormat="1" ht="12.75">
      <c r="A30" s="3" t="s">
        <v>24</v>
      </c>
      <c r="B30" s="24">
        <v>122.0536318796742</v>
      </c>
      <c r="C30" s="25">
        <v>119.92338232053964</v>
      </c>
      <c r="D30" s="25">
        <v>113.3131989530108</v>
      </c>
      <c r="E30" s="25">
        <v>108.94475826782019</v>
      </c>
      <c r="F30" s="25">
        <v>115.54812397929967</v>
      </c>
      <c r="G30" s="25">
        <v>114.49266740674295</v>
      </c>
      <c r="H30" s="25">
        <v>112.73694474093219</v>
      </c>
      <c r="I30" s="26">
        <v>104.67620290750936</v>
      </c>
      <c r="J30" s="24">
        <v>116.24155417111828</v>
      </c>
      <c r="K30" s="25">
        <v>114.43070832112564</v>
      </c>
      <c r="L30" s="25">
        <v>108.3300181195132</v>
      </c>
      <c r="M30" s="25">
        <v>104.35321673162854</v>
      </c>
      <c r="N30" s="25">
        <v>110.89071399165036</v>
      </c>
      <c r="O30" s="25">
        <v>109.98335005450812</v>
      </c>
      <c r="P30" s="25">
        <v>108.50524036663347</v>
      </c>
      <c r="Q30" s="26">
        <v>100.94137213838896</v>
      </c>
      <c r="R30" s="24">
        <v>105.85744308731502</v>
      </c>
      <c r="S30" s="25">
        <v>104.37196024415982</v>
      </c>
      <c r="T30" s="25">
        <v>99.13665700175923</v>
      </c>
      <c r="U30" s="25">
        <v>95.81772934724731</v>
      </c>
      <c r="V30" s="25">
        <v>102.074314469346</v>
      </c>
      <c r="W30" s="25">
        <v>101.50059167264448</v>
      </c>
      <c r="X30" s="25">
        <v>100.47856037516239</v>
      </c>
      <c r="Y30" s="26">
        <v>93.71190949642735</v>
      </c>
      <c r="Z30" s="24">
        <v>108.49211722637706</v>
      </c>
      <c r="AA30" s="25">
        <v>106.97893159726999</v>
      </c>
      <c r="AB30" s="25">
        <v>101.80880409075543</v>
      </c>
      <c r="AC30" s="25">
        <v>98.5925414188418</v>
      </c>
      <c r="AD30" s="25">
        <v>105.61985738510025</v>
      </c>
      <c r="AE30" s="25">
        <v>104.46411259739321</v>
      </c>
      <c r="AF30" s="25">
        <v>103.23896038546903</v>
      </c>
      <c r="AG30" s="26">
        <v>96.12139844583045</v>
      </c>
    </row>
    <row r="31" spans="1:33" ht="12.75">
      <c r="A31" s="1" t="s">
        <v>25</v>
      </c>
      <c r="B31" s="20">
        <v>136.33599028182047</v>
      </c>
      <c r="C31" s="21">
        <v>133.06861784119573</v>
      </c>
      <c r="D31" s="21">
        <v>124.80188822414277</v>
      </c>
      <c r="E31" s="21">
        <v>119.77454130861003</v>
      </c>
      <c r="F31" s="21">
        <v>123.46696779667145</v>
      </c>
      <c r="G31" s="21">
        <v>119.43922079515889</v>
      </c>
      <c r="H31" s="21">
        <v>116.74622451843237</v>
      </c>
      <c r="I31" s="22">
        <v>108.57334141788606</v>
      </c>
      <c r="J31" s="20">
        <v>129.84380026840046</v>
      </c>
      <c r="K31" s="21">
        <v>126.9738719858738</v>
      </c>
      <c r="L31" s="21">
        <v>119.31346866552848</v>
      </c>
      <c r="M31" s="21">
        <v>114.72657213468393</v>
      </c>
      <c r="N31" s="21">
        <v>118.49037216571156</v>
      </c>
      <c r="O31" s="21">
        <v>114.73508241609885</v>
      </c>
      <c r="P31" s="21">
        <v>112.36402744796186</v>
      </c>
      <c r="Q31" s="22">
        <v>104.69946134800969</v>
      </c>
      <c r="R31" s="20">
        <v>118.24457092959277</v>
      </c>
      <c r="S31" s="21">
        <v>115.8125481646612</v>
      </c>
      <c r="T31" s="21">
        <v>109.18800369566297</v>
      </c>
      <c r="U31" s="21">
        <v>105.3426044930607</v>
      </c>
      <c r="V31" s="21">
        <v>109.06975953769562</v>
      </c>
      <c r="W31" s="21">
        <v>105.88583403826144</v>
      </c>
      <c r="X31" s="21">
        <v>104.05189351018929</v>
      </c>
      <c r="Y31" s="22">
        <v>97.20084280920864</v>
      </c>
      <c r="Z31" s="20">
        <v>121.18754691717375</v>
      </c>
      <c r="AA31" s="21">
        <v>118.70527907332358</v>
      </c>
      <c r="AB31" s="21">
        <v>112.13107657155686</v>
      </c>
      <c r="AC31" s="21">
        <v>108.39325005304075</v>
      </c>
      <c r="AD31" s="21">
        <v>112.85828866240534</v>
      </c>
      <c r="AE31" s="21">
        <v>108.97739123645884</v>
      </c>
      <c r="AF31" s="21">
        <v>106.91046201321646</v>
      </c>
      <c r="AG31" s="22">
        <v>99.7000380329532</v>
      </c>
    </row>
    <row r="32" spans="1:33" ht="12.75">
      <c r="A32" s="1" t="s">
        <v>26</v>
      </c>
      <c r="B32" s="20">
        <v>106.05295881005577</v>
      </c>
      <c r="C32" s="21">
        <v>105.19369507090389</v>
      </c>
      <c r="D32" s="21">
        <v>100.45728121786287</v>
      </c>
      <c r="E32" s="21">
        <v>96.86157319820833</v>
      </c>
      <c r="F32" s="21">
        <v>106.74836272142565</v>
      </c>
      <c r="G32" s="21">
        <v>109.02294564821001</v>
      </c>
      <c r="H32" s="21">
        <v>108.31151996468769</v>
      </c>
      <c r="I32" s="22">
        <v>100.38915250832683</v>
      </c>
      <c r="J32" s="20">
        <v>101.00281791433883</v>
      </c>
      <c r="K32" s="21">
        <v>100.3756632355953</v>
      </c>
      <c r="L32" s="21">
        <v>96.0394657914559</v>
      </c>
      <c r="M32" s="21">
        <v>92.77928467261334</v>
      </c>
      <c r="N32" s="21">
        <v>102.4456456059747</v>
      </c>
      <c r="O32" s="21">
        <v>104.72905441710856</v>
      </c>
      <c r="P32" s="21">
        <v>104.24592874368402</v>
      </c>
      <c r="Q32" s="22">
        <v>96.80728303599501</v>
      </c>
      <c r="R32" s="20">
        <v>91.98001631401195</v>
      </c>
      <c r="S32" s="21">
        <v>91.55238909565176</v>
      </c>
      <c r="T32" s="21">
        <v>87.88913492376454</v>
      </c>
      <c r="U32" s="21">
        <v>85.19047774688508</v>
      </c>
      <c r="V32" s="21">
        <v>94.30067378217814</v>
      </c>
      <c r="W32" s="21">
        <v>96.65154756046988</v>
      </c>
      <c r="X32" s="21">
        <v>96.53433151932948</v>
      </c>
      <c r="Y32" s="22">
        <v>89.87390555803655</v>
      </c>
      <c r="Z32" s="20">
        <v>94.26929672004958</v>
      </c>
      <c r="AA32" s="21">
        <v>93.83915706592674</v>
      </c>
      <c r="AB32" s="21">
        <v>90.2581143017636</v>
      </c>
      <c r="AC32" s="21">
        <v>87.65753230607089</v>
      </c>
      <c r="AD32" s="21">
        <v>97.576199928177</v>
      </c>
      <c r="AE32" s="21">
        <v>99.47349055493615</v>
      </c>
      <c r="AF32" s="21">
        <v>99.18637359403635</v>
      </c>
      <c r="AG32" s="22">
        <v>92.18471304713208</v>
      </c>
    </row>
    <row r="33" spans="1:33" s="2" customFormat="1" ht="12.75">
      <c r="A33" s="3" t="s">
        <v>27</v>
      </c>
      <c r="B33" s="24">
        <v>117.17545087866141</v>
      </c>
      <c r="C33" s="25">
        <v>112.54322589357524</v>
      </c>
      <c r="D33" s="25">
        <v>107.8496807990757</v>
      </c>
      <c r="E33" s="25">
        <v>109.15981268732953</v>
      </c>
      <c r="F33" s="25">
        <v>109.03724948466441</v>
      </c>
      <c r="G33" s="25">
        <v>104.00077271321557</v>
      </c>
      <c r="H33" s="25">
        <v>103.16002654218192</v>
      </c>
      <c r="I33" s="26">
        <v>106.04484346160416</v>
      </c>
      <c r="J33" s="24">
        <v>111.59566750348706</v>
      </c>
      <c r="K33" s="25">
        <v>107.38857432593059</v>
      </c>
      <c r="L33" s="25">
        <v>103.10676940638213</v>
      </c>
      <c r="M33" s="25">
        <v>104.55920755491334</v>
      </c>
      <c r="N33" s="25">
        <v>104.64227397760499</v>
      </c>
      <c r="O33" s="25">
        <v>99.9046808003992</v>
      </c>
      <c r="P33" s="25">
        <v>99.28780225426557</v>
      </c>
      <c r="Q33" s="26">
        <v>102.2611798086829</v>
      </c>
      <c r="R33" s="24">
        <v>101.62658358947216</v>
      </c>
      <c r="S33" s="25">
        <v>97.94884760102283</v>
      </c>
      <c r="T33" s="25">
        <v>94.3566761146769</v>
      </c>
      <c r="U33" s="25">
        <v>96.00687131691251</v>
      </c>
      <c r="V33" s="25">
        <v>96.32265855535725</v>
      </c>
      <c r="W33" s="25">
        <v>92.19926658973012</v>
      </c>
      <c r="X33" s="25">
        <v>91.94298265791615</v>
      </c>
      <c r="Y33" s="26">
        <v>94.93719199785511</v>
      </c>
      <c r="Z33" s="24">
        <v>104.15595633658792</v>
      </c>
      <c r="AA33" s="25">
        <v>100.39538438320719</v>
      </c>
      <c r="AB33" s="25">
        <v>96.89998274849569</v>
      </c>
      <c r="AC33" s="25">
        <v>98.78716080301315</v>
      </c>
      <c r="AD33" s="25">
        <v>99.66841817611007</v>
      </c>
      <c r="AE33" s="25">
        <v>94.89121597921128</v>
      </c>
      <c r="AF33" s="25">
        <v>94.46888877489187</v>
      </c>
      <c r="AG33" s="26">
        <v>97.37818499688169</v>
      </c>
    </row>
    <row r="34" spans="1:33" ht="12.75">
      <c r="A34" s="1" t="s">
        <v>28</v>
      </c>
      <c r="B34" s="20">
        <v>138.90174399325463</v>
      </c>
      <c r="C34" s="21">
        <v>133.9352697886195</v>
      </c>
      <c r="D34" s="21">
        <v>125.5430968229162</v>
      </c>
      <c r="E34" s="21">
        <v>118.64020775733621</v>
      </c>
      <c r="F34" s="21">
        <v>122.1879927298268</v>
      </c>
      <c r="G34" s="21">
        <v>116.89239272277877</v>
      </c>
      <c r="H34" s="21">
        <v>115.3082378398247</v>
      </c>
      <c r="I34" s="22">
        <v>116.73980143423813</v>
      </c>
      <c r="J34" s="20">
        <v>132.28737523167106</v>
      </c>
      <c r="K34" s="21">
        <v>127.80082995097281</v>
      </c>
      <c r="L34" s="21">
        <v>120.0220810926541</v>
      </c>
      <c r="M34" s="21">
        <v>113.64004574457492</v>
      </c>
      <c r="N34" s="21">
        <v>117.2629488769931</v>
      </c>
      <c r="O34" s="21">
        <v>112.28856169335137</v>
      </c>
      <c r="P34" s="21">
        <v>110.9800171701874</v>
      </c>
      <c r="Q34" s="22">
        <v>112.57454333099145</v>
      </c>
      <c r="R34" s="20">
        <v>120.46985602190341</v>
      </c>
      <c r="S34" s="21">
        <v>116.56681443744081</v>
      </c>
      <c r="T34" s="21">
        <v>109.83648016003167</v>
      </c>
      <c r="U34" s="21">
        <v>104.34494965464927</v>
      </c>
      <c r="V34" s="21">
        <v>107.93992290620741</v>
      </c>
      <c r="W34" s="21">
        <v>103.6280077329599</v>
      </c>
      <c r="X34" s="21">
        <v>102.7702654543892</v>
      </c>
      <c r="Y34" s="22">
        <v>104.51190817747371</v>
      </c>
      <c r="Z34" s="20">
        <v>123.468216882893</v>
      </c>
      <c r="AA34" s="21">
        <v>119.47838518164096</v>
      </c>
      <c r="AB34" s="21">
        <v>112.79703218590853</v>
      </c>
      <c r="AC34" s="21">
        <v>107.36670385279294</v>
      </c>
      <c r="AD34" s="21">
        <v>111.68920724847055</v>
      </c>
      <c r="AE34" s="21">
        <v>106.6536429952361</v>
      </c>
      <c r="AF34" s="21">
        <v>105.59362439544387</v>
      </c>
      <c r="AG34" s="22">
        <v>107.19908304337753</v>
      </c>
    </row>
    <row r="35" spans="1:33" ht="12.75">
      <c r="A35" s="1" t="s">
        <v>29</v>
      </c>
      <c r="B35" s="20">
        <v>58.176732313398645</v>
      </c>
      <c r="C35" s="21">
        <v>56.421777476407115</v>
      </c>
      <c r="D35" s="21">
        <v>57.12670536826294</v>
      </c>
      <c r="E35" s="21">
        <v>57.19108145085212</v>
      </c>
      <c r="F35" s="21">
        <v>58.86066597528776</v>
      </c>
      <c r="G35" s="21">
        <v>57.162671968643615</v>
      </c>
      <c r="H35" s="21">
        <v>57.85998215830964</v>
      </c>
      <c r="I35" s="22">
        <v>61.31682287552832</v>
      </c>
      <c r="J35" s="20">
        <v>55.40641172704633</v>
      </c>
      <c r="K35" s="21">
        <v>53.837573927869386</v>
      </c>
      <c r="L35" s="21">
        <v>54.61444107864526</v>
      </c>
      <c r="M35" s="21">
        <v>54.78072935905375</v>
      </c>
      <c r="N35" s="21">
        <v>56.48816312407654</v>
      </c>
      <c r="O35" s="21">
        <v>54.9113083272273</v>
      </c>
      <c r="P35" s="21">
        <v>55.688144521953454</v>
      </c>
      <c r="Q35" s="22">
        <v>59.129048095977154</v>
      </c>
      <c r="R35" s="20">
        <v>50.45683635160334</v>
      </c>
      <c r="S35" s="21">
        <v>49.10511529713413</v>
      </c>
      <c r="T35" s="21">
        <v>49.979619744761976</v>
      </c>
      <c r="U35" s="21">
        <v>50.29998368588576</v>
      </c>
      <c r="V35" s="21">
        <v>51.997054748487415</v>
      </c>
      <c r="W35" s="21">
        <v>50.67612763177626</v>
      </c>
      <c r="X35" s="21">
        <v>51.56861154929558</v>
      </c>
      <c r="Y35" s="22">
        <v>54.894201320974325</v>
      </c>
      <c r="Z35" s="20">
        <v>51.71265094524324</v>
      </c>
      <c r="AA35" s="21">
        <v>50.3316480610233</v>
      </c>
      <c r="AB35" s="21">
        <v>51.3267793066154</v>
      </c>
      <c r="AC35" s="21">
        <v>51.756634797151236</v>
      </c>
      <c r="AD35" s="21">
        <v>53.803168167539084</v>
      </c>
      <c r="AE35" s="21">
        <v>52.15572259912739</v>
      </c>
      <c r="AF35" s="21">
        <v>52.9853316468037</v>
      </c>
      <c r="AG35" s="22">
        <v>56.30562247523261</v>
      </c>
    </row>
    <row r="36" spans="1:33" ht="12.75">
      <c r="A36" s="1" t="s">
        <v>30</v>
      </c>
      <c r="B36" s="20">
        <v>110.6405661008422</v>
      </c>
      <c r="C36" s="21">
        <v>105.04115783116322</v>
      </c>
      <c r="D36" s="21">
        <v>103.2548366845512</v>
      </c>
      <c r="E36" s="21">
        <v>117.05344108465522</v>
      </c>
      <c r="F36" s="21">
        <v>110.64668186665928</v>
      </c>
      <c r="G36" s="21">
        <v>104.52906858564826</v>
      </c>
      <c r="H36" s="21">
        <v>104.09414134826685</v>
      </c>
      <c r="I36" s="22">
        <v>108.86203871886454</v>
      </c>
      <c r="J36" s="20">
        <v>105.3719677150878</v>
      </c>
      <c r="K36" s="21">
        <v>100.23011243431606</v>
      </c>
      <c r="L36" s="21">
        <v>98.7139930062631</v>
      </c>
      <c r="M36" s="21">
        <v>112.12015429564674</v>
      </c>
      <c r="N36" s="21">
        <v>106.18683480485535</v>
      </c>
      <c r="O36" s="21">
        <v>100.41216963078602</v>
      </c>
      <c r="P36" s="21">
        <v>100.1868540406803</v>
      </c>
      <c r="Q36" s="22">
        <v>104.97785797383273</v>
      </c>
      <c r="R36" s="20">
        <v>95.95886045172783</v>
      </c>
      <c r="S36" s="21">
        <v>91.41963257716554</v>
      </c>
      <c r="T36" s="21">
        <v>90.3366900127307</v>
      </c>
      <c r="U36" s="21">
        <v>102.94937650365455</v>
      </c>
      <c r="V36" s="21">
        <v>97.74441861012303</v>
      </c>
      <c r="W36" s="21">
        <v>92.66761399436902</v>
      </c>
      <c r="X36" s="21">
        <v>92.77552704836617</v>
      </c>
      <c r="Y36" s="22">
        <v>97.45930055404166</v>
      </c>
      <c r="Z36" s="20">
        <v>98.34716986741529</v>
      </c>
      <c r="AA36" s="21">
        <v>93.70308459515006</v>
      </c>
      <c r="AB36" s="21">
        <v>92.77164122601185</v>
      </c>
      <c r="AC36" s="21">
        <v>105.93071591371512</v>
      </c>
      <c r="AD36" s="21">
        <v>101.13956294941433</v>
      </c>
      <c r="AE36" s="21">
        <v>95.37323776062799</v>
      </c>
      <c r="AF36" s="21">
        <v>95.32430526398062</v>
      </c>
      <c r="AG36" s="22">
        <v>99.96514115598212</v>
      </c>
    </row>
    <row r="37" spans="1:33" s="2" customFormat="1" ht="12.75">
      <c r="A37" s="3" t="s">
        <v>31</v>
      </c>
      <c r="B37" s="24">
        <v>102.40151545680924</v>
      </c>
      <c r="C37" s="25">
        <v>104.7914506582354</v>
      </c>
      <c r="D37" s="25">
        <v>111.5569515325787</v>
      </c>
      <c r="E37" s="25">
        <v>109.767484376524</v>
      </c>
      <c r="F37" s="25">
        <v>117.96065169563123</v>
      </c>
      <c r="G37" s="25">
        <v>117.6895081280274</v>
      </c>
      <c r="H37" s="25">
        <v>126.09213992553157</v>
      </c>
      <c r="I37" s="26">
        <v>122.71402311964201</v>
      </c>
      <c r="J37" s="24">
        <v>97.5252528160088</v>
      </c>
      <c r="K37" s="25">
        <v>99.99184223114067</v>
      </c>
      <c r="L37" s="25">
        <v>106.65100528927218</v>
      </c>
      <c r="M37" s="25">
        <v>105.14126855988889</v>
      </c>
      <c r="N37" s="25">
        <v>113.20599970789944</v>
      </c>
      <c r="O37" s="25">
        <v>113.0542825437343</v>
      </c>
      <c r="P37" s="25">
        <v>121.35913371080997</v>
      </c>
      <c r="Q37" s="26">
        <v>118.3356057084301</v>
      </c>
      <c r="R37" s="24">
        <v>88.81310967633065</v>
      </c>
      <c r="S37" s="25">
        <v>91.20230692622751</v>
      </c>
      <c r="T37" s="25">
        <v>97.60013257443455</v>
      </c>
      <c r="U37" s="25">
        <v>96.54132311039929</v>
      </c>
      <c r="V37" s="25">
        <v>104.20552269932087</v>
      </c>
      <c r="W37" s="25">
        <v>104.33467032626542</v>
      </c>
      <c r="X37" s="25">
        <v>112.38158638639177</v>
      </c>
      <c r="Y37" s="26">
        <v>109.86036089493464</v>
      </c>
      <c r="Z37" s="24">
        <v>91.02356929494154</v>
      </c>
      <c r="AA37" s="25">
        <v>93.48033064963016</v>
      </c>
      <c r="AB37" s="25">
        <v>100.23086391067268</v>
      </c>
      <c r="AC37" s="25">
        <v>99.33708993350588</v>
      </c>
      <c r="AD37" s="25">
        <v>107.82509295761538</v>
      </c>
      <c r="AE37" s="25">
        <v>107.38093807301769</v>
      </c>
      <c r="AF37" s="25">
        <v>115.46899260579812</v>
      </c>
      <c r="AG37" s="26">
        <v>112.68505336973553</v>
      </c>
    </row>
    <row r="38" spans="1:33" ht="12.75">
      <c r="A38" s="1" t="s">
        <v>32</v>
      </c>
      <c r="B38" s="20">
        <v>102.1340210505497</v>
      </c>
      <c r="C38" s="21">
        <v>103.3245232405532</v>
      </c>
      <c r="D38" s="21">
        <v>110.92984834889072</v>
      </c>
      <c r="E38" s="21">
        <v>105.54987884828773</v>
      </c>
      <c r="F38" s="21">
        <v>119.11024652633805</v>
      </c>
      <c r="G38" s="21">
        <v>117.81531524221899</v>
      </c>
      <c r="H38" s="21">
        <v>122.4239089049099</v>
      </c>
      <c r="I38" s="22">
        <v>125.47120919585217</v>
      </c>
      <c r="J38" s="20">
        <v>97.27049623861876</v>
      </c>
      <c r="K38" s="21">
        <v>98.59210232877214</v>
      </c>
      <c r="L38" s="21">
        <v>106.0514802570657</v>
      </c>
      <c r="M38" s="21">
        <v>101.10141652134841</v>
      </c>
      <c r="N38" s="21">
        <v>114.30925770281961</v>
      </c>
      <c r="O38" s="21">
        <v>113.17513471875023</v>
      </c>
      <c r="P38" s="21">
        <v>117.8285937487102</v>
      </c>
      <c r="Q38" s="22">
        <v>120.99441581085068</v>
      </c>
      <c r="R38" s="20">
        <v>88.58111105858605</v>
      </c>
      <c r="S38" s="21">
        <v>89.9256076941281</v>
      </c>
      <c r="T38" s="21">
        <v>97.05148586954569</v>
      </c>
      <c r="U38" s="21">
        <v>92.83190751828296</v>
      </c>
      <c r="V38" s="21">
        <v>105.22106583598767</v>
      </c>
      <c r="W38" s="21">
        <v>104.4462014558679</v>
      </c>
      <c r="X38" s="21">
        <v>109.11221827532076</v>
      </c>
      <c r="Y38" s="22">
        <v>112.32874592287571</v>
      </c>
      <c r="Z38" s="20">
        <v>90.78579648937752</v>
      </c>
      <c r="AA38" s="21">
        <v>92.17174240905727</v>
      </c>
      <c r="AB38" s="21">
        <v>99.66742888489732</v>
      </c>
      <c r="AC38" s="21">
        <v>95.5202523513916</v>
      </c>
      <c r="AD38" s="21">
        <v>108.8759109015887</v>
      </c>
      <c r="AE38" s="21">
        <v>107.49572558596623</v>
      </c>
      <c r="AF38" s="21">
        <v>112.10980668947792</v>
      </c>
      <c r="AG38" s="22">
        <v>115.21690467938674</v>
      </c>
    </row>
    <row r="39" spans="1:33" ht="12.75">
      <c r="A39" s="1" t="s">
        <v>33</v>
      </c>
      <c r="B39" s="20">
        <v>103.39785467673987</v>
      </c>
      <c r="C39" s="21">
        <v>110.34859408650529</v>
      </c>
      <c r="D39" s="21">
        <v>113.97133321186013</v>
      </c>
      <c r="E39" s="21">
        <v>126.22724191897467</v>
      </c>
      <c r="F39" s="21">
        <v>113.4287357827763</v>
      </c>
      <c r="G39" s="21">
        <v>117.1895204695444</v>
      </c>
      <c r="H39" s="21">
        <v>140.7862983409886</v>
      </c>
      <c r="I39" s="22">
        <v>111.56227179717227</v>
      </c>
      <c r="J39" s="20">
        <v>98.47414731118083</v>
      </c>
      <c r="K39" s="21">
        <v>105.29446000620734</v>
      </c>
      <c r="L39" s="21">
        <v>108.959209571568</v>
      </c>
      <c r="M39" s="21">
        <v>120.90731984576118</v>
      </c>
      <c r="N39" s="21">
        <v>108.85675219076421</v>
      </c>
      <c r="O39" s="21">
        <v>112.57398700244421</v>
      </c>
      <c r="P39" s="21">
        <v>135.5017308382951</v>
      </c>
      <c r="Q39" s="22">
        <v>107.5817471525287</v>
      </c>
      <c r="R39" s="20">
        <v>89.6772373605723</v>
      </c>
      <c r="S39" s="21">
        <v>96.0388112154093</v>
      </c>
      <c r="T39" s="21">
        <v>99.71245250381465</v>
      </c>
      <c r="U39" s="21">
        <v>111.01780291906303</v>
      </c>
      <c r="V39" s="21">
        <v>100.20206341234655</v>
      </c>
      <c r="W39" s="21">
        <v>103.89141885597908</v>
      </c>
      <c r="X39" s="21">
        <v>125.47798426113066</v>
      </c>
      <c r="Y39" s="22">
        <v>99.87669811743265</v>
      </c>
      <c r="Z39" s="20">
        <v>91.90920415710211</v>
      </c>
      <c r="AA39" s="21">
        <v>98.43763968466128</v>
      </c>
      <c r="AB39" s="21">
        <v>102.40011968720586</v>
      </c>
      <c r="AC39" s="21">
        <v>114.23279811671915</v>
      </c>
      <c r="AD39" s="21">
        <v>103.68257384166024</v>
      </c>
      <c r="AE39" s="21">
        <v>106.92474495396387</v>
      </c>
      <c r="AF39" s="21">
        <v>128.92518163094192</v>
      </c>
      <c r="AG39" s="22">
        <v>102.44469402862467</v>
      </c>
    </row>
    <row r="40" spans="1:33" s="2" customFormat="1" ht="12.75">
      <c r="A40" s="37" t="s">
        <v>108</v>
      </c>
      <c r="B40" s="38">
        <v>102.49370319961527</v>
      </c>
      <c r="C40" s="39">
        <v>103.70493814308693</v>
      </c>
      <c r="D40" s="39">
        <v>101.78430930513692</v>
      </c>
      <c r="E40" s="39">
        <v>100.61247215905377</v>
      </c>
      <c r="F40" s="39">
        <v>102.55652478801603</v>
      </c>
      <c r="G40" s="39">
        <v>101.62580702897256</v>
      </c>
      <c r="H40" s="39">
        <v>101.1551517179049</v>
      </c>
      <c r="I40" s="40">
        <v>102.99118054225708</v>
      </c>
      <c r="J40" s="38">
        <v>97.61305066630027</v>
      </c>
      <c r="K40" s="39">
        <v>98.95509364798372</v>
      </c>
      <c r="L40" s="39">
        <v>97.30813509095307</v>
      </c>
      <c r="M40" s="39">
        <v>96.37209976920859</v>
      </c>
      <c r="N40" s="39">
        <v>98.42276851057201</v>
      </c>
      <c r="O40" s="39">
        <v>97.62325363013696</v>
      </c>
      <c r="P40" s="39">
        <v>97.35818259663608</v>
      </c>
      <c r="Q40" s="40">
        <v>99.31647111114472</v>
      </c>
      <c r="R40" s="38">
        <v>88.89306435352582</v>
      </c>
      <c r="S40" s="39">
        <v>90.25669116021491</v>
      </c>
      <c r="T40" s="39">
        <v>89.05013937457298</v>
      </c>
      <c r="U40" s="39">
        <v>88.4894214239699</v>
      </c>
      <c r="V40" s="39">
        <v>90.59763673853006</v>
      </c>
      <c r="W40" s="39">
        <v>90.09380055759979</v>
      </c>
      <c r="X40" s="39">
        <v>90.15610670045</v>
      </c>
      <c r="Y40" s="40">
        <v>92.2033845499168</v>
      </c>
      <c r="Z40" s="38">
        <v>91.10551395521357</v>
      </c>
      <c r="AA40" s="39">
        <v>92.51109557813287</v>
      </c>
      <c r="AB40" s="39">
        <v>91.450412673079</v>
      </c>
      <c r="AC40" s="39">
        <v>91.05201100366857</v>
      </c>
      <c r="AD40" s="39">
        <v>93.74453819745524</v>
      </c>
      <c r="AE40" s="39">
        <v>92.72427648628884</v>
      </c>
      <c r="AF40" s="39">
        <v>92.63292281859424</v>
      </c>
      <c r="AG40" s="40">
        <v>94.57408681566307</v>
      </c>
    </row>
    <row r="41" spans="1:33" s="2" customFormat="1" ht="12.75">
      <c r="A41" s="3" t="s">
        <v>34</v>
      </c>
      <c r="B41" s="24">
        <v>105.23478554020515</v>
      </c>
      <c r="C41" s="25">
        <v>109.11792509704793</v>
      </c>
      <c r="D41" s="25">
        <v>107.52018255403668</v>
      </c>
      <c r="E41" s="25">
        <v>103.80989348431034</v>
      </c>
      <c r="F41" s="25">
        <v>102.7288351698857</v>
      </c>
      <c r="G41" s="25">
        <v>102.44422070323598</v>
      </c>
      <c r="H41" s="25">
        <v>102.25500415376726</v>
      </c>
      <c r="I41" s="26">
        <v>102.33058341853999</v>
      </c>
      <c r="J41" s="24">
        <v>100.22360527638585</v>
      </c>
      <c r="K41" s="25">
        <v>104.12015753535108</v>
      </c>
      <c r="L41" s="25">
        <v>102.79176152393565</v>
      </c>
      <c r="M41" s="25">
        <v>99.43476387386046</v>
      </c>
      <c r="N41" s="25">
        <v>98.58813356035095</v>
      </c>
      <c r="O41" s="25">
        <v>98.40943391281075</v>
      </c>
      <c r="P41" s="25">
        <v>98.41675086984336</v>
      </c>
      <c r="Q41" s="26">
        <v>98.67944399087752</v>
      </c>
      <c r="R41" s="24">
        <v>91.27041243729849</v>
      </c>
      <c r="S41" s="25">
        <v>94.96773289560306</v>
      </c>
      <c r="T41" s="25">
        <v>94.06840118463403</v>
      </c>
      <c r="U41" s="25">
        <v>91.3015773828587</v>
      </c>
      <c r="V41" s="25">
        <v>90.7498543903584</v>
      </c>
      <c r="W41" s="25">
        <v>90.81934459506736</v>
      </c>
      <c r="X41" s="25">
        <v>91.13636733847349</v>
      </c>
      <c r="Y41" s="26">
        <v>91.61198157434197</v>
      </c>
      <c r="Z41" s="24">
        <v>93.54203159129348</v>
      </c>
      <c r="AA41" s="25">
        <v>97.33980829353072</v>
      </c>
      <c r="AB41" s="25">
        <v>96.60393760470501</v>
      </c>
      <c r="AC41" s="25">
        <v>93.94560496317678</v>
      </c>
      <c r="AD41" s="25">
        <v>93.90204311689733</v>
      </c>
      <c r="AE41" s="25">
        <v>93.47100429127372</v>
      </c>
      <c r="AF41" s="25">
        <v>93.64011369392607</v>
      </c>
      <c r="AG41" s="26">
        <v>93.96747788662992</v>
      </c>
    </row>
    <row r="42" spans="1:33" ht="12.75">
      <c r="A42" s="1" t="s">
        <v>35</v>
      </c>
      <c r="B42" s="20">
        <v>124.19740990293505</v>
      </c>
      <c r="C42" s="21">
        <v>130.86607802940816</v>
      </c>
      <c r="D42" s="21">
        <v>134.77037773468518</v>
      </c>
      <c r="E42" s="21">
        <v>126.39031879672281</v>
      </c>
      <c r="F42" s="21">
        <v>121.53473631169028</v>
      </c>
      <c r="G42" s="21">
        <v>121.29438259157332</v>
      </c>
      <c r="H42" s="21">
        <v>116.2456605831217</v>
      </c>
      <c r="I42" s="22">
        <v>119.52968497633191</v>
      </c>
      <c r="J42" s="20">
        <v>118.28324752660481</v>
      </c>
      <c r="K42" s="21">
        <v>124.87221186012229</v>
      </c>
      <c r="L42" s="21">
        <v>128.84357336011968</v>
      </c>
      <c r="M42" s="21">
        <v>121.0635237516502</v>
      </c>
      <c r="N42" s="21">
        <v>116.6360233317565</v>
      </c>
      <c r="O42" s="21">
        <v>116.51717828201089</v>
      </c>
      <c r="P42" s="21">
        <v>111.88225272677738</v>
      </c>
      <c r="Q42" s="22">
        <v>115.26488425875787</v>
      </c>
      <c r="R42" s="20">
        <v>107.71674753073293</v>
      </c>
      <c r="S42" s="21">
        <v>113.89562926841441</v>
      </c>
      <c r="T42" s="21">
        <v>117.90934185011828</v>
      </c>
      <c r="U42" s="21">
        <v>111.16123025217486</v>
      </c>
      <c r="V42" s="21">
        <v>107.36284126474406</v>
      </c>
      <c r="W42" s="21">
        <v>107.53048102089835</v>
      </c>
      <c r="X42" s="21">
        <v>103.60575809547387</v>
      </c>
      <c r="Y42" s="22">
        <v>107.00956578006438</v>
      </c>
      <c r="Z42" s="20">
        <v>110.39769769149783</v>
      </c>
      <c r="AA42" s="21">
        <v>116.740479954869</v>
      </c>
      <c r="AB42" s="21">
        <v>121.08749122613224</v>
      </c>
      <c r="AC42" s="21">
        <v>114.3803790015591</v>
      </c>
      <c r="AD42" s="21">
        <v>111.0920807236657</v>
      </c>
      <c r="AE42" s="21">
        <v>110.67005710909976</v>
      </c>
      <c r="AF42" s="21">
        <v>106.45207013106383</v>
      </c>
      <c r="AG42" s="22">
        <v>109.76095957422581</v>
      </c>
    </row>
    <row r="43" spans="1:33" ht="12.75">
      <c r="A43" s="1" t="s">
        <v>36</v>
      </c>
      <c r="B43" s="20">
        <v>101.3363421415948</v>
      </c>
      <c r="C43" s="21">
        <v>104.0965333245791</v>
      </c>
      <c r="D43" s="21">
        <v>99.83055812688379</v>
      </c>
      <c r="E43" s="21">
        <v>97.63449110737929</v>
      </c>
      <c r="F43" s="21">
        <v>97.34831343173896</v>
      </c>
      <c r="G43" s="21">
        <v>97.35236853637116</v>
      </c>
      <c r="H43" s="21">
        <v>99.55968934946321</v>
      </c>
      <c r="I43" s="22">
        <v>97.17325185390817</v>
      </c>
      <c r="J43" s="20">
        <v>96.51080203961409</v>
      </c>
      <c r="K43" s="21">
        <v>99.32875317230831</v>
      </c>
      <c r="L43" s="21">
        <v>95.44030413660019</v>
      </c>
      <c r="M43" s="21">
        <v>93.51962749748974</v>
      </c>
      <c r="N43" s="21">
        <v>93.42448505925044</v>
      </c>
      <c r="O43" s="21">
        <v>93.51812539516922</v>
      </c>
      <c r="P43" s="21">
        <v>95.82260765107142</v>
      </c>
      <c r="Q43" s="22">
        <v>93.70612522074076</v>
      </c>
      <c r="R43" s="20">
        <v>87.88928199617936</v>
      </c>
      <c r="S43" s="21">
        <v>90.59750506925943</v>
      </c>
      <c r="T43" s="21">
        <v>87.34082075842852</v>
      </c>
      <c r="U43" s="21">
        <v>85.8702648261911</v>
      </c>
      <c r="V43" s="21">
        <v>85.99674331425703</v>
      </c>
      <c r="W43" s="21">
        <v>86.3052912556482</v>
      </c>
      <c r="X43" s="21">
        <v>88.73412597991374</v>
      </c>
      <c r="Y43" s="22">
        <v>86.99485394262145</v>
      </c>
      <c r="Z43" s="20">
        <v>90.07674857030649</v>
      </c>
      <c r="AA43" s="21">
        <v>92.86042223423648</v>
      </c>
      <c r="AB43" s="21">
        <v>89.69502077887132</v>
      </c>
      <c r="AC43" s="21">
        <v>88.35700552704007</v>
      </c>
      <c r="AD43" s="21">
        <v>88.98383311859136</v>
      </c>
      <c r="AE43" s="21">
        <v>88.82515377406128</v>
      </c>
      <c r="AF43" s="21">
        <v>91.17187669364762</v>
      </c>
      <c r="AG43" s="22">
        <v>89.23163622948408</v>
      </c>
    </row>
    <row r="44" spans="1:33" ht="12.75">
      <c r="A44" s="1" t="s">
        <v>37</v>
      </c>
      <c r="B44" s="20">
        <v>76.82515596496778</v>
      </c>
      <c r="C44" s="21">
        <v>79.47714783248672</v>
      </c>
      <c r="D44" s="21">
        <v>77.7541192383694</v>
      </c>
      <c r="E44" s="21">
        <v>77.96368041710699</v>
      </c>
      <c r="F44" s="21">
        <v>82.42209429701253</v>
      </c>
      <c r="G44" s="21">
        <v>80.21124468905907</v>
      </c>
      <c r="H44" s="21">
        <v>79.61004645955506</v>
      </c>
      <c r="I44" s="22">
        <v>84.73652713275993</v>
      </c>
      <c r="J44" s="20">
        <v>73.16681520473122</v>
      </c>
      <c r="K44" s="21">
        <v>75.83697312260183</v>
      </c>
      <c r="L44" s="21">
        <v>74.33472202520976</v>
      </c>
      <c r="M44" s="21">
        <v>74.67785480565803</v>
      </c>
      <c r="N44" s="21">
        <v>79.0998985575936</v>
      </c>
      <c r="O44" s="21">
        <v>77.05210825077721</v>
      </c>
      <c r="P44" s="21">
        <v>76.62179639995674</v>
      </c>
      <c r="Q44" s="22">
        <v>81.7131409187656</v>
      </c>
      <c r="R44" s="20">
        <v>66.63066432347595</v>
      </c>
      <c r="S44" s="21">
        <v>69.17071177762116</v>
      </c>
      <c r="T44" s="21">
        <v>68.02635103969327</v>
      </c>
      <c r="U44" s="21">
        <v>68.56963976878363</v>
      </c>
      <c r="V44" s="21">
        <v>72.81103736485206</v>
      </c>
      <c r="W44" s="21">
        <v>71.10925947611621</v>
      </c>
      <c r="X44" s="21">
        <v>70.9536955967514</v>
      </c>
      <c r="Y44" s="22">
        <v>75.86081211527299</v>
      </c>
      <c r="Z44" s="20">
        <v>68.2890275244158</v>
      </c>
      <c r="AA44" s="21">
        <v>70.89843696029146</v>
      </c>
      <c r="AB44" s="21">
        <v>69.85994540733998</v>
      </c>
      <c r="AC44" s="21">
        <v>70.5553668933095</v>
      </c>
      <c r="AD44" s="21">
        <v>75.3401227577811</v>
      </c>
      <c r="AE44" s="21">
        <v>73.18544223454295</v>
      </c>
      <c r="AF44" s="21">
        <v>72.90297294831049</v>
      </c>
      <c r="AG44" s="22">
        <v>77.81131968113858</v>
      </c>
    </row>
    <row r="45" spans="1:33" s="2" customFormat="1" ht="12.75">
      <c r="A45" s="3" t="s">
        <v>38</v>
      </c>
      <c r="B45" s="24">
        <v>108.41059750141905</v>
      </c>
      <c r="C45" s="25">
        <v>111.73820932487959</v>
      </c>
      <c r="D45" s="25">
        <v>110.65599213470783</v>
      </c>
      <c r="E45" s="25">
        <v>109.49110101396492</v>
      </c>
      <c r="F45" s="25">
        <v>112.87879835678093</v>
      </c>
      <c r="G45" s="25">
        <v>111.37309909550362</v>
      </c>
      <c r="H45" s="25">
        <v>109.11055566419073</v>
      </c>
      <c r="I45" s="26">
        <v>110.61002660586423</v>
      </c>
      <c r="J45" s="24">
        <v>103.24818809658957</v>
      </c>
      <c r="K45" s="25">
        <v>106.62042874511413</v>
      </c>
      <c r="L45" s="25">
        <v>105.78966743279908</v>
      </c>
      <c r="M45" s="25">
        <v>104.87653353828057</v>
      </c>
      <c r="N45" s="25">
        <v>108.32898114854217</v>
      </c>
      <c r="O45" s="25">
        <v>106.98664658549819</v>
      </c>
      <c r="P45" s="25">
        <v>105.01497176534238</v>
      </c>
      <c r="Q45" s="26">
        <v>106.66347792272346</v>
      </c>
      <c r="R45" s="24">
        <v>94.02480268986908</v>
      </c>
      <c r="S45" s="25">
        <v>97.24822395550878</v>
      </c>
      <c r="T45" s="25">
        <v>96.81189163141542</v>
      </c>
      <c r="U45" s="25">
        <v>96.29824187683809</v>
      </c>
      <c r="V45" s="25">
        <v>99.71625296535419</v>
      </c>
      <c r="W45" s="25">
        <v>98.73501692863796</v>
      </c>
      <c r="X45" s="25">
        <v>97.24648454918959</v>
      </c>
      <c r="Y45" s="26">
        <v>99.02419570802527</v>
      </c>
      <c r="Z45" s="24">
        <v>96.36497555681693</v>
      </c>
      <c r="AA45" s="25">
        <v>99.67726077152507</v>
      </c>
      <c r="AB45" s="25">
        <v>99.42137658104927</v>
      </c>
      <c r="AC45" s="25">
        <v>99.08696924340717</v>
      </c>
      <c r="AD45" s="25">
        <v>103.17988880875771</v>
      </c>
      <c r="AE45" s="25">
        <v>101.61779114553251</v>
      </c>
      <c r="AF45" s="25">
        <v>99.91809126757393</v>
      </c>
      <c r="AG45" s="26">
        <v>101.57027236534823</v>
      </c>
    </row>
    <row r="46" spans="1:33" ht="12.75">
      <c r="A46" s="1" t="s">
        <v>39</v>
      </c>
      <c r="B46" s="20">
        <v>87.9724612312561</v>
      </c>
      <c r="C46" s="21">
        <v>81.60439626168721</v>
      </c>
      <c r="D46" s="21">
        <v>89.23063887360277</v>
      </c>
      <c r="E46" s="21">
        <v>86.35255752424914</v>
      </c>
      <c r="F46" s="21">
        <v>85.85410949814133</v>
      </c>
      <c r="G46" s="21">
        <v>81.32381960699722</v>
      </c>
      <c r="H46" s="21">
        <v>81.91312273906493</v>
      </c>
      <c r="I46" s="22">
        <v>86.72767965743806</v>
      </c>
      <c r="J46" s="20">
        <v>83.7832964107201</v>
      </c>
      <c r="K46" s="21">
        <v>77.86679032603742</v>
      </c>
      <c r="L46" s="21">
        <v>85.30653812007914</v>
      </c>
      <c r="M46" s="21">
        <v>82.71317770521948</v>
      </c>
      <c r="N46" s="21">
        <v>82.39357917288035</v>
      </c>
      <c r="O46" s="21">
        <v>78.12086417578983</v>
      </c>
      <c r="P46" s="21">
        <v>78.83842419544266</v>
      </c>
      <c r="Q46" s="22">
        <v>83.63324942858058</v>
      </c>
      <c r="R46" s="20">
        <v>76.29875215200009</v>
      </c>
      <c r="S46" s="21">
        <v>71.0221029257504</v>
      </c>
      <c r="T46" s="21">
        <v>78.0670506330733</v>
      </c>
      <c r="U46" s="21">
        <v>75.94771989819625</v>
      </c>
      <c r="V46" s="21">
        <v>75.8428529135524</v>
      </c>
      <c r="W46" s="21">
        <v>72.09558475797625</v>
      </c>
      <c r="X46" s="21">
        <v>73.00634825228603</v>
      </c>
      <c r="Y46" s="22">
        <v>77.64340166288099</v>
      </c>
      <c r="Z46" s="20">
        <v>78.1977433166721</v>
      </c>
      <c r="AA46" s="21">
        <v>72.79607159829368</v>
      </c>
      <c r="AB46" s="21">
        <v>80.17128380377608</v>
      </c>
      <c r="AC46" s="21">
        <v>78.14711088167343</v>
      </c>
      <c r="AD46" s="21">
        <v>78.47724817014746</v>
      </c>
      <c r="AE46" s="21">
        <v>74.20056533485148</v>
      </c>
      <c r="AF46" s="21">
        <v>75.01201716031586</v>
      </c>
      <c r="AG46" s="22">
        <v>79.63974256881365</v>
      </c>
    </row>
    <row r="47" spans="1:33" ht="12.75">
      <c r="A47" s="1" t="s">
        <v>40</v>
      </c>
      <c r="B47" s="20">
        <v>62.596852444315076</v>
      </c>
      <c r="C47" s="21">
        <v>60.51450053626212</v>
      </c>
      <c r="D47" s="21">
        <v>64.40492577611188</v>
      </c>
      <c r="E47" s="21">
        <v>64.91602188714528</v>
      </c>
      <c r="F47" s="21">
        <v>67.68724763763116</v>
      </c>
      <c r="G47" s="21">
        <v>62.95363902353811</v>
      </c>
      <c r="H47" s="21">
        <v>63.47406083291653</v>
      </c>
      <c r="I47" s="22">
        <v>62.16482501318227</v>
      </c>
      <c r="J47" s="20">
        <v>59.61604994696674</v>
      </c>
      <c r="K47" s="21">
        <v>57.74284402315087</v>
      </c>
      <c r="L47" s="21">
        <v>61.57258678404578</v>
      </c>
      <c r="M47" s="21">
        <v>62.18009759305103</v>
      </c>
      <c r="N47" s="21">
        <v>64.95897086145025</v>
      </c>
      <c r="O47" s="21">
        <v>60.47419694864372</v>
      </c>
      <c r="P47" s="21">
        <v>61.09149262070888</v>
      </c>
      <c r="Q47" s="22">
        <v>59.94679364819891</v>
      </c>
      <c r="R47" s="20">
        <v>54.29041842525159</v>
      </c>
      <c r="S47" s="21">
        <v>52.66710229439697</v>
      </c>
      <c r="T47" s="21">
        <v>56.34726664576718</v>
      </c>
      <c r="U47" s="21">
        <v>57.09412654981995</v>
      </c>
      <c r="V47" s="21">
        <v>59.79438837246569</v>
      </c>
      <c r="W47" s="21">
        <v>55.809963673349394</v>
      </c>
      <c r="X47" s="21">
        <v>56.572246731654666</v>
      </c>
      <c r="Y47" s="22">
        <v>55.653379599984135</v>
      </c>
      <c r="Z47" s="20">
        <v>55.64164661716896</v>
      </c>
      <c r="AA47" s="21">
        <v>53.982605295505905</v>
      </c>
      <c r="AB47" s="21">
        <v>57.866060894979235</v>
      </c>
      <c r="AC47" s="21">
        <v>58.74753111958848</v>
      </c>
      <c r="AD47" s="21">
        <v>61.871341533483694</v>
      </c>
      <c r="AE47" s="21">
        <v>57.43945166381215</v>
      </c>
      <c r="AF47" s="21">
        <v>58.12642933417265</v>
      </c>
      <c r="AG47" s="22">
        <v>57.08432048960723</v>
      </c>
    </row>
    <row r="48" spans="1:33" ht="12.75">
      <c r="A48" s="1" t="s">
        <v>41</v>
      </c>
      <c r="B48" s="20">
        <v>99.328329161173</v>
      </c>
      <c r="C48" s="21">
        <v>120.91651407945582</v>
      </c>
      <c r="D48" s="21">
        <v>116.83838096498836</v>
      </c>
      <c r="E48" s="21">
        <v>108.16992588954781</v>
      </c>
      <c r="F48" s="21">
        <v>115.03949191248826</v>
      </c>
      <c r="G48" s="21">
        <v>106.94747515915314</v>
      </c>
      <c r="H48" s="21">
        <v>90.78922057093035</v>
      </c>
      <c r="I48" s="22">
        <v>76.7832215417665</v>
      </c>
      <c r="J48" s="20">
        <v>94.59840872492666</v>
      </c>
      <c r="K48" s="21">
        <v>115.37835312925174</v>
      </c>
      <c r="L48" s="21">
        <v>111.70017300668104</v>
      </c>
      <c r="M48" s="21">
        <v>103.61104012408792</v>
      </c>
      <c r="N48" s="21">
        <v>110.40258340929776</v>
      </c>
      <c r="O48" s="21">
        <v>102.73532676191466</v>
      </c>
      <c r="P48" s="21">
        <v>87.38134799897051</v>
      </c>
      <c r="Q48" s="22">
        <v>74.04360804413355</v>
      </c>
      <c r="R48" s="20">
        <v>86.14772693943887</v>
      </c>
      <c r="S48" s="21">
        <v>105.23630468185885</v>
      </c>
      <c r="T48" s="21">
        <v>102.22080574364686</v>
      </c>
      <c r="U48" s="21">
        <v>95.13625847805436</v>
      </c>
      <c r="V48" s="21">
        <v>101.62499285555499</v>
      </c>
      <c r="W48" s="21">
        <v>94.81159145314996</v>
      </c>
      <c r="X48" s="21">
        <v>80.9173088867472</v>
      </c>
      <c r="Y48" s="22">
        <v>68.74057434356892</v>
      </c>
      <c r="Z48" s="20">
        <v>88.2918481432649</v>
      </c>
      <c r="AA48" s="21">
        <v>107.86486536971974</v>
      </c>
      <c r="AB48" s="21">
        <v>104.97608352649448</v>
      </c>
      <c r="AC48" s="21">
        <v>97.89133564664961</v>
      </c>
      <c r="AD48" s="21">
        <v>105.15492862201852</v>
      </c>
      <c r="AE48" s="21">
        <v>97.5798131014171</v>
      </c>
      <c r="AF48" s="21">
        <v>83.14031187814135</v>
      </c>
      <c r="AG48" s="22">
        <v>70.5080087619527</v>
      </c>
    </row>
    <row r="49" spans="1:33" ht="12.75">
      <c r="A49" s="1" t="s">
        <v>42</v>
      </c>
      <c r="B49" s="20">
        <v>120.34028391984815</v>
      </c>
      <c r="C49" s="21">
        <v>122.73262326378902</v>
      </c>
      <c r="D49" s="21">
        <v>120.61926295225676</v>
      </c>
      <c r="E49" s="21">
        <v>120.54203721322523</v>
      </c>
      <c r="F49" s="21">
        <v>124.0786233319769</v>
      </c>
      <c r="G49" s="21">
        <v>123.52757935364232</v>
      </c>
      <c r="H49" s="21">
        <v>121.87570786230746</v>
      </c>
      <c r="I49" s="22">
        <v>124.54160413432776</v>
      </c>
      <c r="J49" s="20">
        <v>114.60979420937917</v>
      </c>
      <c r="K49" s="21">
        <v>117.11128174025671</v>
      </c>
      <c r="L49" s="21">
        <v>115.31478293714797</v>
      </c>
      <c r="M49" s="21">
        <v>115.46172146860654</v>
      </c>
      <c r="N49" s="21">
        <v>119.07737363913328</v>
      </c>
      <c r="O49" s="21">
        <v>118.6624201283788</v>
      </c>
      <c r="P49" s="21">
        <v>117.30097003109476</v>
      </c>
      <c r="Q49" s="22">
        <v>120.09797891449156</v>
      </c>
      <c r="R49" s="20">
        <v>104.37145179518485</v>
      </c>
      <c r="S49" s="21">
        <v>106.81690449415927</v>
      </c>
      <c r="T49" s="21">
        <v>105.52866400022465</v>
      </c>
      <c r="U49" s="21">
        <v>106.01762287882606</v>
      </c>
      <c r="V49" s="21">
        <v>109.6100912826651</v>
      </c>
      <c r="W49" s="21">
        <v>109.51026538443469</v>
      </c>
      <c r="X49" s="21">
        <v>108.62362554572857</v>
      </c>
      <c r="Y49" s="22">
        <v>111.49651220620211</v>
      </c>
      <c r="Z49" s="20">
        <v>106.96914126208725</v>
      </c>
      <c r="AA49" s="21">
        <v>109.48494492755489</v>
      </c>
      <c r="AB49" s="21">
        <v>108.37310238298001</v>
      </c>
      <c r="AC49" s="21">
        <v>109.08781648255676</v>
      </c>
      <c r="AD49" s="21">
        <v>113.41738878608491</v>
      </c>
      <c r="AE49" s="21">
        <v>112.70764539565906</v>
      </c>
      <c r="AF49" s="21">
        <v>111.60779108269914</v>
      </c>
      <c r="AG49" s="22">
        <v>114.36327285062235</v>
      </c>
    </row>
    <row r="50" spans="1:33" ht="12.75">
      <c r="A50" s="1" t="s">
        <v>43</v>
      </c>
      <c r="B50" s="20">
        <v>71.59005134037052</v>
      </c>
      <c r="C50" s="21">
        <v>71.26722189173182</v>
      </c>
      <c r="D50" s="21">
        <v>69.23603489646389</v>
      </c>
      <c r="E50" s="21">
        <v>68.21388388076942</v>
      </c>
      <c r="F50" s="21">
        <v>69.68533044716952</v>
      </c>
      <c r="G50" s="21">
        <v>72.76737268855479</v>
      </c>
      <c r="H50" s="21">
        <v>71.17307368242818</v>
      </c>
      <c r="I50" s="22">
        <v>73.85473378228275</v>
      </c>
      <c r="J50" s="20">
        <v>68.18100127654336</v>
      </c>
      <c r="K50" s="21">
        <v>68.00307432417159</v>
      </c>
      <c r="L50" s="21">
        <v>66.1912379507303</v>
      </c>
      <c r="M50" s="21">
        <v>65.33896923445346</v>
      </c>
      <c r="N50" s="21">
        <v>66.87651674392468</v>
      </c>
      <c r="O50" s="21">
        <v>69.9014146864119</v>
      </c>
      <c r="P50" s="21">
        <v>68.50151461253915</v>
      </c>
      <c r="Q50" s="22">
        <v>71.21960827606823</v>
      </c>
      <c r="R50" s="20">
        <v>62.09024400725978</v>
      </c>
      <c r="S50" s="21">
        <v>62.025432455815334</v>
      </c>
      <c r="T50" s="21">
        <v>60.57395878955722</v>
      </c>
      <c r="U50" s="21">
        <v>59.99462082741373</v>
      </c>
      <c r="V50" s="21">
        <v>61.559479193612646</v>
      </c>
      <c r="W50" s="21">
        <v>64.51008217070459</v>
      </c>
      <c r="X50" s="21">
        <v>63.43411201642441</v>
      </c>
      <c r="Y50" s="22">
        <v>66.11883060186459</v>
      </c>
      <c r="Z50" s="20">
        <v>63.63560119144046</v>
      </c>
      <c r="AA50" s="21">
        <v>63.5746850060052</v>
      </c>
      <c r="AB50" s="21">
        <v>62.20668005073126</v>
      </c>
      <c r="AC50" s="21">
        <v>61.73202161155603</v>
      </c>
      <c r="AD50" s="21">
        <v>63.69774263909462</v>
      </c>
      <c r="AE50" s="21">
        <v>66.3935882194843</v>
      </c>
      <c r="AF50" s="21">
        <v>65.176807401491</v>
      </c>
      <c r="AG50" s="22">
        <v>67.81885563111362</v>
      </c>
    </row>
    <row r="51" spans="1:33" ht="12.75">
      <c r="A51" s="1" t="s">
        <v>44</v>
      </c>
      <c r="B51" s="20">
        <v>78.94940780680727</v>
      </c>
      <c r="C51" s="21">
        <v>78.67691785395203</v>
      </c>
      <c r="D51" s="21">
        <v>80.47390932842522</v>
      </c>
      <c r="E51" s="21">
        <v>78.06097000093808</v>
      </c>
      <c r="F51" s="21">
        <v>79.45126473595373</v>
      </c>
      <c r="G51" s="21">
        <v>75.38882782987966</v>
      </c>
      <c r="H51" s="21">
        <v>78.43414478017115</v>
      </c>
      <c r="I51" s="22">
        <v>83.10165765079859</v>
      </c>
      <c r="J51" s="20">
        <v>75.18991219695931</v>
      </c>
      <c r="K51" s="21">
        <v>75.0733948988092</v>
      </c>
      <c r="L51" s="21">
        <v>76.93490375566465</v>
      </c>
      <c r="M51" s="21">
        <v>74.77104406220123</v>
      </c>
      <c r="N51" s="21">
        <v>76.2488145258673</v>
      </c>
      <c r="O51" s="21">
        <v>72.41962327558085</v>
      </c>
      <c r="P51" s="21">
        <v>75.49003347465944</v>
      </c>
      <c r="Q51" s="22">
        <v>80.13660332767462</v>
      </c>
      <c r="R51" s="20">
        <v>68.47303365724828</v>
      </c>
      <c r="S51" s="21">
        <v>68.47425400692083</v>
      </c>
      <c r="T51" s="21">
        <v>70.40586992863099</v>
      </c>
      <c r="U51" s="21">
        <v>68.65520668508186</v>
      </c>
      <c r="V51" s="21">
        <v>70.18662962540083</v>
      </c>
      <c r="W51" s="21">
        <v>66.83406722507063</v>
      </c>
      <c r="X51" s="21">
        <v>69.90565488428801</v>
      </c>
      <c r="Y51" s="22">
        <v>74.39718679570151</v>
      </c>
      <c r="Z51" s="20">
        <v>70.17725138382869</v>
      </c>
      <c r="AA51" s="21">
        <v>70.18458327738809</v>
      </c>
      <c r="AB51" s="21">
        <v>72.30360227172078</v>
      </c>
      <c r="AC51" s="21">
        <v>70.64341176555483</v>
      </c>
      <c r="AD51" s="21">
        <v>72.62455643140194</v>
      </c>
      <c r="AE51" s="21">
        <v>68.78542685208</v>
      </c>
      <c r="AF51" s="21">
        <v>71.82613990858164</v>
      </c>
      <c r="AG51" s="22">
        <v>76.31006212194544</v>
      </c>
    </row>
    <row r="52" spans="1:33" s="2" customFormat="1" ht="12.75">
      <c r="A52" s="3" t="s">
        <v>45</v>
      </c>
      <c r="B52" s="24">
        <v>98.99762047977929</v>
      </c>
      <c r="C52" s="25">
        <v>99.67739405130202</v>
      </c>
      <c r="D52" s="25">
        <v>98.39427258610664</v>
      </c>
      <c r="E52" s="25">
        <v>96.4892736753825</v>
      </c>
      <c r="F52" s="25">
        <v>95.71770672004246</v>
      </c>
      <c r="G52" s="25">
        <v>93.98959140145473</v>
      </c>
      <c r="H52" s="25">
        <v>94.1134297212022</v>
      </c>
      <c r="I52" s="26">
        <v>95.79504454420876</v>
      </c>
      <c r="J52" s="24">
        <v>94.28344807598027</v>
      </c>
      <c r="K52" s="25">
        <v>95.11201722452482</v>
      </c>
      <c r="L52" s="25">
        <v>94.06718220469087</v>
      </c>
      <c r="M52" s="25">
        <v>92.42267593427442</v>
      </c>
      <c r="N52" s="25">
        <v>91.85960337815975</v>
      </c>
      <c r="O52" s="25">
        <v>90.28779193223318</v>
      </c>
      <c r="P52" s="25">
        <v>90.58077932743232</v>
      </c>
      <c r="Q52" s="26">
        <v>92.37709213520613</v>
      </c>
      <c r="R52" s="24">
        <v>85.86090241091006</v>
      </c>
      <c r="S52" s="25">
        <v>86.75143085404875</v>
      </c>
      <c r="T52" s="25">
        <v>86.08422798434526</v>
      </c>
      <c r="U52" s="25">
        <v>84.86303753331794</v>
      </c>
      <c r="V52" s="25">
        <v>84.55627802123892</v>
      </c>
      <c r="W52" s="25">
        <v>83.3241058523535</v>
      </c>
      <c r="X52" s="25">
        <v>83.8800621401089</v>
      </c>
      <c r="Y52" s="26">
        <v>85.76100675399174</v>
      </c>
      <c r="Z52" s="24">
        <v>87.99788487091492</v>
      </c>
      <c r="AA52" s="25">
        <v>88.91828193693311</v>
      </c>
      <c r="AB52" s="25">
        <v>88.40455757961064</v>
      </c>
      <c r="AC52" s="25">
        <v>87.32060966097964</v>
      </c>
      <c r="AD52" s="25">
        <v>87.4933333821229</v>
      </c>
      <c r="AE52" s="25">
        <v>85.75692646118132</v>
      </c>
      <c r="AF52" s="25">
        <v>86.18445945165037</v>
      </c>
      <c r="AG52" s="26">
        <v>87.96606477888776</v>
      </c>
    </row>
    <row r="53" spans="1:33" ht="12.75">
      <c r="A53" s="1" t="s">
        <v>46</v>
      </c>
      <c r="B53" s="20">
        <v>95.86754502196096</v>
      </c>
      <c r="C53" s="21">
        <v>98.38776929739412</v>
      </c>
      <c r="D53" s="21">
        <v>97.82966796973858</v>
      </c>
      <c r="E53" s="21">
        <v>99.32086160072873</v>
      </c>
      <c r="F53" s="21">
        <v>96.26127134099995</v>
      </c>
      <c r="G53" s="21">
        <v>93.9883614334539</v>
      </c>
      <c r="H53" s="21">
        <v>93.6414276356707</v>
      </c>
      <c r="I53" s="22">
        <v>97.89450985989612</v>
      </c>
      <c r="J53" s="20">
        <v>91.30242383043901</v>
      </c>
      <c r="K53" s="21">
        <v>93.88145925323866</v>
      </c>
      <c r="L53" s="21">
        <v>93.52740723684377</v>
      </c>
      <c r="M53" s="21">
        <v>95.13492490491258</v>
      </c>
      <c r="N53" s="21">
        <v>92.38125848464487</v>
      </c>
      <c r="O53" s="21">
        <v>90.28661040677609</v>
      </c>
      <c r="P53" s="21">
        <v>90.12649435579469</v>
      </c>
      <c r="Q53" s="22">
        <v>94.40164885235885</v>
      </c>
      <c r="R53" s="20">
        <v>83.14617955070335</v>
      </c>
      <c r="S53" s="21">
        <v>85.62904203428556</v>
      </c>
      <c r="T53" s="21">
        <v>85.5902606909349</v>
      </c>
      <c r="U53" s="21">
        <v>87.35344028208331</v>
      </c>
      <c r="V53" s="21">
        <v>85.03645878180208</v>
      </c>
      <c r="W53" s="21">
        <v>83.32301545518963</v>
      </c>
      <c r="X53" s="21">
        <v>83.4593829194926</v>
      </c>
      <c r="Y53" s="22">
        <v>87.64056388531434</v>
      </c>
      <c r="Z53" s="20">
        <v>85.2155955750764</v>
      </c>
      <c r="AA53" s="21">
        <v>87.76785842764863</v>
      </c>
      <c r="AB53" s="21">
        <v>87.8972758038981</v>
      </c>
      <c r="AC53" s="21">
        <v>89.88313267034275</v>
      </c>
      <c r="AD53" s="21">
        <v>87.99019318190123</v>
      </c>
      <c r="AE53" s="21">
        <v>85.75580422760393</v>
      </c>
      <c r="AF53" s="21">
        <v>85.75222310958854</v>
      </c>
      <c r="AG53" s="22">
        <v>89.89394844802214</v>
      </c>
    </row>
    <row r="54" spans="1:33" ht="12.75">
      <c r="A54" s="1" t="s">
        <v>47</v>
      </c>
      <c r="B54" s="20">
        <v>58.450871597827366</v>
      </c>
      <c r="C54" s="21">
        <v>58.926501104897916</v>
      </c>
      <c r="D54" s="21">
        <v>61.14771083726876</v>
      </c>
      <c r="E54" s="21">
        <v>61.19147769563224</v>
      </c>
      <c r="F54" s="21">
        <v>62.904357708579965</v>
      </c>
      <c r="G54" s="21">
        <v>60.92705417154833</v>
      </c>
      <c r="H54" s="21">
        <v>62.85996086897013</v>
      </c>
      <c r="I54" s="22">
        <v>68.42596532437469</v>
      </c>
      <c r="J54" s="20">
        <v>55.667496759835586</v>
      </c>
      <c r="K54" s="21">
        <v>56.22757739016977</v>
      </c>
      <c r="L54" s="21">
        <v>58.45861456717854</v>
      </c>
      <c r="M54" s="21">
        <v>58.61252652838337</v>
      </c>
      <c r="N54" s="21">
        <v>60.3688653633205</v>
      </c>
      <c r="O54" s="21">
        <v>58.52742955960455</v>
      </c>
      <c r="P54" s="21">
        <v>60.500443569749876</v>
      </c>
      <c r="Q54" s="22">
        <v>65.984537439127</v>
      </c>
      <c r="R54" s="20">
        <v>50.69459809004976</v>
      </c>
      <c r="S54" s="21">
        <v>51.28503142288765</v>
      </c>
      <c r="T54" s="21">
        <v>53.49755978763672</v>
      </c>
      <c r="U54" s="21">
        <v>53.818362089386305</v>
      </c>
      <c r="V54" s="21">
        <v>55.56922059061834</v>
      </c>
      <c r="W54" s="21">
        <v>54.0133458967627</v>
      </c>
      <c r="X54" s="21">
        <v>56.02492056057944</v>
      </c>
      <c r="Y54" s="22">
        <v>61.25869769415818</v>
      </c>
      <c r="Z54" s="20">
        <v>51.956330309179876</v>
      </c>
      <c r="AA54" s="21">
        <v>52.56601347448521</v>
      </c>
      <c r="AB54" s="21">
        <v>54.939542531238786</v>
      </c>
      <c r="AC54" s="21">
        <v>55.37690289197488</v>
      </c>
      <c r="AD54" s="21">
        <v>57.499412896325374</v>
      </c>
      <c r="AE54" s="21">
        <v>55.590377893748474</v>
      </c>
      <c r="AF54" s="21">
        <v>57.56406672982612</v>
      </c>
      <c r="AG54" s="22">
        <v>62.83376062844324</v>
      </c>
    </row>
    <row r="55" spans="1:33" ht="12.75">
      <c r="A55" s="1" t="s">
        <v>48</v>
      </c>
      <c r="B55" s="20">
        <v>75.26895217226705</v>
      </c>
      <c r="C55" s="21">
        <v>76.2944032615424</v>
      </c>
      <c r="D55" s="21">
        <v>73.3051975931193</v>
      </c>
      <c r="E55" s="21">
        <v>75.80705880396299</v>
      </c>
      <c r="F55" s="21">
        <v>81.51014220798423</v>
      </c>
      <c r="G55" s="21">
        <v>78.55972845223486</v>
      </c>
      <c r="H55" s="21">
        <v>84.67183454199159</v>
      </c>
      <c r="I55" s="22">
        <v>88.6692774898217</v>
      </c>
      <c r="J55" s="20">
        <v>71.68471635454004</v>
      </c>
      <c r="K55" s="21">
        <v>72.80000311215879</v>
      </c>
      <c r="L55" s="21">
        <v>70.08145085384255</v>
      </c>
      <c r="M55" s="21">
        <v>72.61212529115228</v>
      </c>
      <c r="N55" s="21">
        <v>78.22470461418833</v>
      </c>
      <c r="O55" s="21">
        <v>75.46563732203157</v>
      </c>
      <c r="P55" s="21">
        <v>81.49358473723926</v>
      </c>
      <c r="Q55" s="22">
        <v>85.50557134987628</v>
      </c>
      <c r="R55" s="20">
        <v>65.28096458999745</v>
      </c>
      <c r="S55" s="21">
        <v>66.40069909620749</v>
      </c>
      <c r="T55" s="21">
        <v>64.13403114008688</v>
      </c>
      <c r="U55" s="21">
        <v>66.67287493752242</v>
      </c>
      <c r="V55" s="21">
        <v>72.00542597878466</v>
      </c>
      <c r="W55" s="21">
        <v>69.64514933708766</v>
      </c>
      <c r="X55" s="21">
        <v>75.46509317468055</v>
      </c>
      <c r="Y55" s="22">
        <v>79.3816271171188</v>
      </c>
      <c r="Z55" s="20">
        <v>66.90573526423738</v>
      </c>
      <c r="AA55" s="21">
        <v>68.05923573732596</v>
      </c>
      <c r="AB55" s="21">
        <v>65.86271122472535</v>
      </c>
      <c r="AC55" s="21">
        <v>68.60367312575836</v>
      </c>
      <c r="AD55" s="21">
        <v>74.50652852649381</v>
      </c>
      <c r="AE55" s="21">
        <v>71.67858435422889</v>
      </c>
      <c r="AF55" s="21">
        <v>77.53831002013881</v>
      </c>
      <c r="AG55" s="22">
        <v>81.4226606885415</v>
      </c>
    </row>
    <row r="56" spans="1:33" ht="12.75">
      <c r="A56" s="1" t="s">
        <v>49</v>
      </c>
      <c r="B56" s="20">
        <v>129.32077678178908</v>
      </c>
      <c r="C56" s="21">
        <v>139.4008689241651</v>
      </c>
      <c r="D56" s="21">
        <v>138.9171546621085</v>
      </c>
      <c r="E56" s="21">
        <v>120.37113394850056</v>
      </c>
      <c r="F56" s="21">
        <v>120.64109516992778</v>
      </c>
      <c r="G56" s="21">
        <v>119.54778350813234</v>
      </c>
      <c r="H56" s="21">
        <v>112.67574912996386</v>
      </c>
      <c r="I56" s="22">
        <v>108.01723622795616</v>
      </c>
      <c r="J56" s="20">
        <v>123.16264455408484</v>
      </c>
      <c r="K56" s="21">
        <v>133.01609630168429</v>
      </c>
      <c r="L56" s="21">
        <v>132.8079872486697</v>
      </c>
      <c r="M56" s="21">
        <v>115.29802102346795</v>
      </c>
      <c r="N56" s="21">
        <v>115.77840227440286</v>
      </c>
      <c r="O56" s="21">
        <v>114.83936936420014</v>
      </c>
      <c r="P56" s="21">
        <v>108.44634179977272</v>
      </c>
      <c r="Q56" s="22">
        <v>104.16319790545434</v>
      </c>
      <c r="R56" s="20">
        <v>112.16025739964361</v>
      </c>
      <c r="S56" s="21">
        <v>121.32364571293743</v>
      </c>
      <c r="T56" s="21">
        <v>121.53731816457436</v>
      </c>
      <c r="U56" s="21">
        <v>105.86731217985977</v>
      </c>
      <c r="V56" s="21">
        <v>106.57340562714468</v>
      </c>
      <c r="W56" s="21">
        <v>105.98207757813152</v>
      </c>
      <c r="X56" s="21">
        <v>100.42401883240986</v>
      </c>
      <c r="Y56" s="22">
        <v>96.7029867752517</v>
      </c>
      <c r="Z56" s="20">
        <v>114.95180158381251</v>
      </c>
      <c r="AA56" s="21">
        <v>124.35403115447379</v>
      </c>
      <c r="AB56" s="21">
        <v>124.81325665957637</v>
      </c>
      <c r="AC56" s="21">
        <v>108.93315289457064</v>
      </c>
      <c r="AD56" s="21">
        <v>110.27522410413873</v>
      </c>
      <c r="AE56" s="21">
        <v>109.07644480669009</v>
      </c>
      <c r="AF56" s="21">
        <v>103.18292044868484</v>
      </c>
      <c r="AG56" s="22">
        <v>99.18938129288904</v>
      </c>
    </row>
    <row r="57" spans="1:33" ht="12.75">
      <c r="A57" s="1" t="s">
        <v>50</v>
      </c>
      <c r="B57" s="20">
        <v>149.95935149238778</v>
      </c>
      <c r="C57" s="21">
        <v>131.6891935422116</v>
      </c>
      <c r="D57" s="21">
        <v>129.08121459184747</v>
      </c>
      <c r="E57" s="21">
        <v>115.20893603026006</v>
      </c>
      <c r="F57" s="21">
        <v>120.04739685166288</v>
      </c>
      <c r="G57" s="21">
        <v>122.93673901945604</v>
      </c>
      <c r="H57" s="21">
        <v>126.41531811555825</v>
      </c>
      <c r="I57" s="22">
        <v>110.93796582114246</v>
      </c>
      <c r="J57" s="20">
        <v>142.81842999275028</v>
      </c>
      <c r="K57" s="21">
        <v>125.65762742577442</v>
      </c>
      <c r="L57" s="21">
        <v>123.40460286027484</v>
      </c>
      <c r="M57" s="21">
        <v>110.35338700216482</v>
      </c>
      <c r="N57" s="21">
        <v>115.20863421464766</v>
      </c>
      <c r="O57" s="21">
        <v>118.09485016278198</v>
      </c>
      <c r="P57" s="21">
        <v>121.67018105443528</v>
      </c>
      <c r="Q57" s="22">
        <v>106.97971631739871</v>
      </c>
      <c r="R57" s="20">
        <v>130.060148735809</v>
      </c>
      <c r="S57" s="21">
        <v>114.61200482350877</v>
      </c>
      <c r="T57" s="21">
        <v>112.9319462745822</v>
      </c>
      <c r="U57" s="21">
        <v>101.32712051913812</v>
      </c>
      <c r="V57" s="21">
        <v>106.04893714811207</v>
      </c>
      <c r="W57" s="21">
        <v>108.98647076192911</v>
      </c>
      <c r="X57" s="21">
        <v>112.6696239889111</v>
      </c>
      <c r="Y57" s="22">
        <v>99.31778497864141</v>
      </c>
      <c r="Z57" s="20">
        <v>133.29720132656692</v>
      </c>
      <c r="AA57" s="21">
        <v>117.4747489225795</v>
      </c>
      <c r="AB57" s="21">
        <v>115.97593404478658</v>
      </c>
      <c r="AC57" s="21">
        <v>104.2614805703711</v>
      </c>
      <c r="AD57" s="21">
        <v>109.73253825563334</v>
      </c>
      <c r="AE57" s="21">
        <v>112.16855749950369</v>
      </c>
      <c r="AF57" s="21">
        <v>115.76494332926579</v>
      </c>
      <c r="AG57" s="22">
        <v>101.87141030407938</v>
      </c>
    </row>
    <row r="58" spans="1:33" ht="12.75">
      <c r="A58" s="1" t="s">
        <v>51</v>
      </c>
      <c r="B58" s="20">
        <v>72.38698554348231</v>
      </c>
      <c r="C58" s="21">
        <v>70.23193291183259</v>
      </c>
      <c r="D58" s="21">
        <v>65.77847174997741</v>
      </c>
      <c r="E58" s="21">
        <v>66.99577825415278</v>
      </c>
      <c r="F58" s="21">
        <v>68.76457967813002</v>
      </c>
      <c r="G58" s="21">
        <v>66.31357178936578</v>
      </c>
      <c r="H58" s="21">
        <v>69.13558400161314</v>
      </c>
      <c r="I58" s="22">
        <v>73.41015518654994</v>
      </c>
      <c r="J58" s="20">
        <v>68.93998623188791</v>
      </c>
      <c r="K58" s="21">
        <v>67.0152031601456</v>
      </c>
      <c r="L58" s="21">
        <v>62.88572825045642</v>
      </c>
      <c r="M58" s="21">
        <v>64.17220139286664</v>
      </c>
      <c r="N58" s="21">
        <v>65.99287876979848</v>
      </c>
      <c r="O58" s="21">
        <v>63.70179806855503</v>
      </c>
      <c r="P58" s="21">
        <v>66.54050433264017</v>
      </c>
      <c r="Q58" s="22">
        <v>70.79089217603659</v>
      </c>
      <c r="R58" s="20">
        <v>62.78142718428648</v>
      </c>
      <c r="S58" s="21">
        <v>61.124397660428706</v>
      </c>
      <c r="T58" s="21">
        <v>57.54896916008523</v>
      </c>
      <c r="U58" s="21">
        <v>58.92328782247386</v>
      </c>
      <c r="V58" s="21">
        <v>60.74609512202298</v>
      </c>
      <c r="W58" s="21">
        <v>58.788627472842</v>
      </c>
      <c r="X58" s="21">
        <v>61.618167559369994</v>
      </c>
      <c r="Y58" s="22">
        <v>65.72081932546996</v>
      </c>
      <c r="Z58" s="20">
        <v>64.34398714976204</v>
      </c>
      <c r="AA58" s="21">
        <v>62.65114443517626</v>
      </c>
      <c r="AB58" s="21">
        <v>59.100154312648165</v>
      </c>
      <c r="AC58" s="21">
        <v>60.6296635784188</v>
      </c>
      <c r="AD58" s="21">
        <v>62.85610573869288</v>
      </c>
      <c r="AE58" s="21">
        <v>60.50508374942134</v>
      </c>
      <c r="AF58" s="21">
        <v>63.31097436045159</v>
      </c>
      <c r="AG58" s="22">
        <v>67.41061082327818</v>
      </c>
    </row>
    <row r="59" spans="1:33" s="2" customFormat="1" ht="12.75">
      <c r="A59" s="3" t="s">
        <v>52</v>
      </c>
      <c r="B59" s="24">
        <v>82.6319602159798</v>
      </c>
      <c r="C59" s="25">
        <v>81.04450598774268</v>
      </c>
      <c r="D59" s="25">
        <v>80.44295287008138</v>
      </c>
      <c r="E59" s="25">
        <v>81.07474054230285</v>
      </c>
      <c r="F59" s="25">
        <v>84.0117657165246</v>
      </c>
      <c r="G59" s="25">
        <v>83.46925339185034</v>
      </c>
      <c r="H59" s="25">
        <v>85.36616083757353</v>
      </c>
      <c r="I59" s="26">
        <v>89.52632746717357</v>
      </c>
      <c r="J59" s="24">
        <v>78.69710496759981</v>
      </c>
      <c r="K59" s="25">
        <v>77.33254388143386</v>
      </c>
      <c r="L59" s="25">
        <v>76.90530867120592</v>
      </c>
      <c r="M59" s="25">
        <v>77.65779745431307</v>
      </c>
      <c r="N59" s="25">
        <v>80.62549492948618</v>
      </c>
      <c r="O59" s="25">
        <v>80.18179960792541</v>
      </c>
      <c r="P59" s="25">
        <v>82.16184873683689</v>
      </c>
      <c r="Q59" s="26">
        <v>86.33204191627154</v>
      </c>
      <c r="R59" s="24">
        <v>71.66692126277519</v>
      </c>
      <c r="S59" s="25">
        <v>70.53481809203018</v>
      </c>
      <c r="T59" s="25">
        <v>70.37878641301958</v>
      </c>
      <c r="U59" s="25">
        <v>71.3058404065988</v>
      </c>
      <c r="V59" s="25">
        <v>74.21534073897932</v>
      </c>
      <c r="W59" s="25">
        <v>73.99756506369711</v>
      </c>
      <c r="X59" s="25">
        <v>76.08392231512792</v>
      </c>
      <c r="Y59" s="26">
        <v>80.14890552119388</v>
      </c>
      <c r="Z59" s="24">
        <v>73.45063130309316</v>
      </c>
      <c r="AA59" s="25">
        <v>72.29661551092121</v>
      </c>
      <c r="AB59" s="25">
        <v>72.27578874221149</v>
      </c>
      <c r="AC59" s="25">
        <v>73.37080592063606</v>
      </c>
      <c r="AD59" s="25">
        <v>76.79320449408098</v>
      </c>
      <c r="AE59" s="25">
        <v>76.15807791227222</v>
      </c>
      <c r="AF59" s="25">
        <v>78.17413996114792</v>
      </c>
      <c r="AG59" s="26">
        <v>82.20966709565984</v>
      </c>
    </row>
    <row r="60" spans="1:33" ht="12.75">
      <c r="A60" s="1" t="s">
        <v>53</v>
      </c>
      <c r="B60" s="20">
        <v>66.80934566054243</v>
      </c>
      <c r="C60" s="21">
        <v>63.94884506955691</v>
      </c>
      <c r="D60" s="21">
        <v>67.1030782790679</v>
      </c>
      <c r="E60" s="21">
        <v>64.8674687160222</v>
      </c>
      <c r="F60" s="21">
        <v>68.62021621387721</v>
      </c>
      <c r="G60" s="21">
        <v>69.68792246872428</v>
      </c>
      <c r="H60" s="21">
        <v>71.470340078436</v>
      </c>
      <c r="I60" s="22">
        <v>76.24413021406234</v>
      </c>
      <c r="J60" s="20">
        <v>63.627948248135645</v>
      </c>
      <c r="K60" s="21">
        <v>61.01989033354667</v>
      </c>
      <c r="L60" s="21">
        <v>64.15208248476854</v>
      </c>
      <c r="M60" s="21">
        <v>62.13359072415919</v>
      </c>
      <c r="N60" s="21">
        <v>65.85433417838505</v>
      </c>
      <c r="O60" s="21">
        <v>66.94324924949498</v>
      </c>
      <c r="P60" s="21">
        <v>68.78762278964004</v>
      </c>
      <c r="Q60" s="22">
        <v>73.52375141182482</v>
      </c>
      <c r="R60" s="20">
        <v>57.94392511755632</v>
      </c>
      <c r="S60" s="21">
        <v>55.65608796306084</v>
      </c>
      <c r="T60" s="21">
        <v>58.707855012307874</v>
      </c>
      <c r="U60" s="21">
        <v>57.05142367284275</v>
      </c>
      <c r="V60" s="21">
        <v>60.6185655599622</v>
      </c>
      <c r="W60" s="21">
        <v>61.78007311057117</v>
      </c>
      <c r="X60" s="21">
        <v>63.69905532837432</v>
      </c>
      <c r="Y60" s="22">
        <v>68.25795005735213</v>
      </c>
      <c r="Z60" s="20">
        <v>59.386085031593275</v>
      </c>
      <c r="AA60" s="21">
        <v>57.046248946973165</v>
      </c>
      <c r="AB60" s="21">
        <v>60.29027698029461</v>
      </c>
      <c r="AC60" s="21">
        <v>58.70359159821014</v>
      </c>
      <c r="AD60" s="21">
        <v>62.72414644778539</v>
      </c>
      <c r="AE60" s="21">
        <v>63.58387086562435</v>
      </c>
      <c r="AF60" s="21">
        <v>65.44902937585714</v>
      </c>
      <c r="AG60" s="22">
        <v>70.01297540317937</v>
      </c>
    </row>
    <row r="61" spans="1:33" ht="12.75">
      <c r="A61" s="1" t="s">
        <v>54</v>
      </c>
      <c r="B61" s="20">
        <v>99.07870807455005</v>
      </c>
      <c r="C61" s="21">
        <v>97.44831819988211</v>
      </c>
      <c r="D61" s="21">
        <v>97.10588443916335</v>
      </c>
      <c r="E61" s="21">
        <v>98.06981993604755</v>
      </c>
      <c r="F61" s="21">
        <v>100.24325454828906</v>
      </c>
      <c r="G61" s="21">
        <v>99.12768013866084</v>
      </c>
      <c r="H61" s="21">
        <v>100.8036603916276</v>
      </c>
      <c r="I61" s="22">
        <v>105.95519552021273</v>
      </c>
      <c r="J61" s="20">
        <v>94.36067435671434</v>
      </c>
      <c r="K61" s="21">
        <v>92.98503645026919</v>
      </c>
      <c r="L61" s="21">
        <v>92.83545357472596</v>
      </c>
      <c r="M61" s="21">
        <v>93.93660913414516</v>
      </c>
      <c r="N61" s="21">
        <v>96.20273948972078</v>
      </c>
      <c r="O61" s="21">
        <v>95.22351598334375</v>
      </c>
      <c r="P61" s="21">
        <v>97.0198848812585</v>
      </c>
      <c r="Q61" s="22">
        <v>102.17473049200841</v>
      </c>
      <c r="R61" s="20">
        <v>85.93122989986995</v>
      </c>
      <c r="S61" s="21">
        <v>84.81141705820897</v>
      </c>
      <c r="T61" s="21">
        <v>84.95702925561098</v>
      </c>
      <c r="U61" s="21">
        <v>86.25313978544199</v>
      </c>
      <c r="V61" s="21">
        <v>88.55411179177479</v>
      </c>
      <c r="W61" s="21">
        <v>87.87914905909648</v>
      </c>
      <c r="X61" s="21">
        <v>89.84283457364313</v>
      </c>
      <c r="Y61" s="22">
        <v>94.85693421684219</v>
      </c>
      <c r="Z61" s="20">
        <v>88.06996273293338</v>
      </c>
      <c r="AA61" s="21">
        <v>86.92981106144703</v>
      </c>
      <c r="AB61" s="21">
        <v>87.24697613581613</v>
      </c>
      <c r="AC61" s="21">
        <v>88.75096826791633</v>
      </c>
      <c r="AD61" s="21">
        <v>91.63003157978889</v>
      </c>
      <c r="AE61" s="21">
        <v>90.44496363016499</v>
      </c>
      <c r="AF61" s="21">
        <v>92.31104431467729</v>
      </c>
      <c r="AG61" s="22">
        <v>97.29586365492445</v>
      </c>
    </row>
    <row r="62" spans="1:33" ht="12.75">
      <c r="A62" s="1" t="s">
        <v>55</v>
      </c>
      <c r="B62" s="20">
        <v>69.6078548902897</v>
      </c>
      <c r="C62" s="21">
        <v>66.74925523135882</v>
      </c>
      <c r="D62" s="21">
        <v>67.79089724776915</v>
      </c>
      <c r="E62" s="21">
        <v>66.69090797947051</v>
      </c>
      <c r="F62" s="21">
        <v>71.3046472541996</v>
      </c>
      <c r="G62" s="21">
        <v>69.82484515220035</v>
      </c>
      <c r="H62" s="21">
        <v>69.64030997041496</v>
      </c>
      <c r="I62" s="22">
        <v>71.36815712831894</v>
      </c>
      <c r="J62" s="20">
        <v>66.29319513360925</v>
      </c>
      <c r="K62" s="21">
        <v>63.692037434502694</v>
      </c>
      <c r="L62" s="21">
        <v>64.80965320054412</v>
      </c>
      <c r="M62" s="21">
        <v>63.880180056964086</v>
      </c>
      <c r="N62" s="21">
        <v>68.43056358368483</v>
      </c>
      <c r="O62" s="21">
        <v>67.07477920480342</v>
      </c>
      <c r="P62" s="21">
        <v>67.02628486084211</v>
      </c>
      <c r="Q62" s="22">
        <v>68.82175229346089</v>
      </c>
      <c r="R62" s="20">
        <v>60.37107969669532</v>
      </c>
      <c r="S62" s="21">
        <v>58.09334658952029</v>
      </c>
      <c r="T62" s="21">
        <v>59.309621389124366</v>
      </c>
      <c r="U62" s="21">
        <v>58.65515213673748</v>
      </c>
      <c r="V62" s="21">
        <v>62.98997107261448</v>
      </c>
      <c r="W62" s="21">
        <v>61.901458468262724</v>
      </c>
      <c r="X62" s="21">
        <v>62.06801245135023</v>
      </c>
      <c r="Y62" s="22">
        <v>63.89271005221033</v>
      </c>
      <c r="Z62" s="20">
        <v>61.873648791368616</v>
      </c>
      <c r="AA62" s="21">
        <v>59.54438468453061</v>
      </c>
      <c r="AB62" s="21">
        <v>60.90826347508459</v>
      </c>
      <c r="AC62" s="21">
        <v>60.353762877348885</v>
      </c>
      <c r="AD62" s="21">
        <v>65.17792253583143</v>
      </c>
      <c r="AE62" s="21">
        <v>63.70880032135069</v>
      </c>
      <c r="AF62" s="21">
        <v>63.77317762858513</v>
      </c>
      <c r="AG62" s="22">
        <v>65.53549782214778</v>
      </c>
    </row>
    <row r="63" spans="1:33" ht="12.75">
      <c r="A63" s="1" t="s">
        <v>56</v>
      </c>
      <c r="B63" s="20">
        <v>68.90172111742632</v>
      </c>
      <c r="C63" s="21">
        <v>66.71811808766319</v>
      </c>
      <c r="D63" s="21">
        <v>66.07575223815597</v>
      </c>
      <c r="E63" s="21">
        <v>67.45847211728699</v>
      </c>
      <c r="F63" s="21">
        <v>71.5343285910798</v>
      </c>
      <c r="G63" s="21">
        <v>69.76416442192384</v>
      </c>
      <c r="H63" s="21">
        <v>69.72095557849161</v>
      </c>
      <c r="I63" s="22">
        <v>74.04400569527927</v>
      </c>
      <c r="J63" s="20">
        <v>65.62068677850125</v>
      </c>
      <c r="K63" s="21">
        <v>63.66232641952594</v>
      </c>
      <c r="L63" s="21">
        <v>63.16993521812234</v>
      </c>
      <c r="M63" s="21">
        <v>64.61539474835918</v>
      </c>
      <c r="N63" s="21">
        <v>68.6509871315545</v>
      </c>
      <c r="O63" s="21">
        <v>67.01648839762136</v>
      </c>
      <c r="P63" s="21">
        <v>67.10390334792262</v>
      </c>
      <c r="Q63" s="22">
        <v>71.40212699641202</v>
      </c>
      <c r="R63" s="20">
        <v>59.758647976952574</v>
      </c>
      <c r="S63" s="21">
        <v>58.066247247748635</v>
      </c>
      <c r="T63" s="21">
        <v>57.809057076251946</v>
      </c>
      <c r="U63" s="21">
        <v>59.33023053411345</v>
      </c>
      <c r="V63" s="21">
        <v>63.19286978010583</v>
      </c>
      <c r="W63" s="21">
        <v>61.847663494613336</v>
      </c>
      <c r="X63" s="21">
        <v>62.139889107390026</v>
      </c>
      <c r="Y63" s="22">
        <v>66.28827725629299</v>
      </c>
      <c r="Z63" s="20">
        <v>61.24597432660117</v>
      </c>
      <c r="AA63" s="21">
        <v>59.51660846357109</v>
      </c>
      <c r="AB63" s="21">
        <v>59.36725268477625</v>
      </c>
      <c r="AC63" s="21">
        <v>61.04839105636831</v>
      </c>
      <c r="AD63" s="21">
        <v>65.38786891323565</v>
      </c>
      <c r="AE63" s="21">
        <v>63.65343469153635</v>
      </c>
      <c r="AF63" s="21">
        <v>63.84702891803261</v>
      </c>
      <c r="AG63" s="22">
        <v>67.99265904066048</v>
      </c>
    </row>
    <row r="64" spans="1:33" ht="12.75">
      <c r="A64" s="1" t="s">
        <v>57</v>
      </c>
      <c r="B64" s="20">
        <v>90.69962048175607</v>
      </c>
      <c r="C64" s="21">
        <v>91.42856180694987</v>
      </c>
      <c r="D64" s="21">
        <v>83.26119213831225</v>
      </c>
      <c r="E64" s="21">
        <v>86.49222037781914</v>
      </c>
      <c r="F64" s="21">
        <v>88.47238600907778</v>
      </c>
      <c r="G64" s="21">
        <v>87.52773070539915</v>
      </c>
      <c r="H64" s="21">
        <v>89.35027160081171</v>
      </c>
      <c r="I64" s="22">
        <v>91.58670144233093</v>
      </c>
      <c r="J64" s="20">
        <v>86.38059093500578</v>
      </c>
      <c r="K64" s="21">
        <v>87.24099409060102</v>
      </c>
      <c r="L64" s="21">
        <v>79.59961007486832</v>
      </c>
      <c r="M64" s="21">
        <v>82.84695438488423</v>
      </c>
      <c r="N64" s="21">
        <v>84.9063205461399</v>
      </c>
      <c r="O64" s="21">
        <v>84.08043295427392</v>
      </c>
      <c r="P64" s="21">
        <v>85.99641155034813</v>
      </c>
      <c r="Q64" s="22">
        <v>88.31890206589289</v>
      </c>
      <c r="R64" s="20">
        <v>78.66402470230362</v>
      </c>
      <c r="S64" s="21">
        <v>79.57229051953861</v>
      </c>
      <c r="T64" s="21">
        <v>72.84443756632743</v>
      </c>
      <c r="U64" s="21">
        <v>76.07055442200452</v>
      </c>
      <c r="V64" s="21">
        <v>78.15581802922065</v>
      </c>
      <c r="W64" s="21">
        <v>77.59550594450279</v>
      </c>
      <c r="X64" s="21">
        <v>79.63482317362897</v>
      </c>
      <c r="Y64" s="22">
        <v>81.99346592867586</v>
      </c>
      <c r="Z64" s="20">
        <v>80.62188487267207</v>
      </c>
      <c r="AA64" s="21">
        <v>81.55982319977687</v>
      </c>
      <c r="AB64" s="21">
        <v>74.80789949533896</v>
      </c>
      <c r="AC64" s="21">
        <v>78.27350260436121</v>
      </c>
      <c r="AD64" s="21">
        <v>80.87055393882795</v>
      </c>
      <c r="AE64" s="21">
        <v>79.86106816186054</v>
      </c>
      <c r="AF64" s="21">
        <v>81.82259304103636</v>
      </c>
      <c r="AG64" s="22">
        <v>84.10165421701646</v>
      </c>
    </row>
    <row r="65" spans="1:33" ht="12.75">
      <c r="A65" s="1" t="s">
        <v>58</v>
      </c>
      <c r="B65" s="20">
        <v>72.26187917802025</v>
      </c>
      <c r="C65" s="21">
        <v>71.95945412438803</v>
      </c>
      <c r="D65" s="21">
        <v>68.57386707892034</v>
      </c>
      <c r="E65" s="21">
        <v>69.66349034361143</v>
      </c>
      <c r="F65" s="21">
        <v>71.00092738471626</v>
      </c>
      <c r="G65" s="21">
        <v>72.14073964835165</v>
      </c>
      <c r="H65" s="21">
        <v>78.55512451357448</v>
      </c>
      <c r="I65" s="22">
        <v>80.49008656365747</v>
      </c>
      <c r="J65" s="20">
        <v>68.82083731240024</v>
      </c>
      <c r="K65" s="21">
        <v>68.66360126372903</v>
      </c>
      <c r="L65" s="21">
        <v>65.55819032401563</v>
      </c>
      <c r="M65" s="21">
        <v>66.72748117204159</v>
      </c>
      <c r="N65" s="21">
        <v>68.13908578187741</v>
      </c>
      <c r="O65" s="21">
        <v>69.29946171791705</v>
      </c>
      <c r="P65" s="21">
        <v>75.60647210161162</v>
      </c>
      <c r="Q65" s="22">
        <v>77.6182126939802</v>
      </c>
      <c r="R65" s="20">
        <v>62.67292209715547</v>
      </c>
      <c r="S65" s="21">
        <v>62.62789741025938</v>
      </c>
      <c r="T65" s="21">
        <v>59.994634364759705</v>
      </c>
      <c r="U65" s="21">
        <v>61.26956054847091</v>
      </c>
      <c r="V65" s="21">
        <v>62.7216673009861</v>
      </c>
      <c r="W65" s="21">
        <v>63.95455642584367</v>
      </c>
      <c r="X65" s="21">
        <v>70.01347995862254</v>
      </c>
      <c r="Y65" s="22">
        <v>72.05916433630928</v>
      </c>
      <c r="Z65" s="20">
        <v>64.23278149157355</v>
      </c>
      <c r="AA65" s="21">
        <v>64.19219814842822</v>
      </c>
      <c r="AB65" s="21">
        <v>61.61174041232735</v>
      </c>
      <c r="AC65" s="21">
        <v>63.04388266390174</v>
      </c>
      <c r="AD65" s="21">
        <v>64.90029925476806</v>
      </c>
      <c r="AE65" s="21">
        <v>65.8218427448464</v>
      </c>
      <c r="AF65" s="21">
        <v>71.93692721023304</v>
      </c>
      <c r="AG65" s="22">
        <v>73.91192521915286</v>
      </c>
    </row>
    <row r="66" spans="1:33" s="2" customFormat="1" ht="12.75">
      <c r="A66" s="3" t="s">
        <v>59</v>
      </c>
      <c r="B66" s="24">
        <v>111.33322926821427</v>
      </c>
      <c r="C66" s="25">
        <v>107.21366084963489</v>
      </c>
      <c r="D66" s="25">
        <v>99.98777192509358</v>
      </c>
      <c r="E66" s="25">
        <v>101.13513921696234</v>
      </c>
      <c r="F66" s="25">
        <v>106.2102371067844</v>
      </c>
      <c r="G66" s="25">
        <v>106.54584321931948</v>
      </c>
      <c r="H66" s="25">
        <v>106.74101326583288</v>
      </c>
      <c r="I66" s="26">
        <v>109.2288607827657</v>
      </c>
      <c r="J66" s="24">
        <v>106.03164692210882</v>
      </c>
      <c r="K66" s="25">
        <v>102.30311149774323</v>
      </c>
      <c r="L66" s="25">
        <v>95.59060413488871</v>
      </c>
      <c r="M66" s="25">
        <v>96.87273871356545</v>
      </c>
      <c r="N66" s="25">
        <v>101.92921027522495</v>
      </c>
      <c r="O66" s="25">
        <v>102.34951317898124</v>
      </c>
      <c r="P66" s="25">
        <v>102.73437272938679</v>
      </c>
      <c r="Q66" s="26">
        <v>105.3315918830913</v>
      </c>
      <c r="R66" s="24">
        <v>96.55960907911039</v>
      </c>
      <c r="S66" s="25">
        <v>93.31040979080495</v>
      </c>
      <c r="T66" s="25">
        <v>87.47836563875204</v>
      </c>
      <c r="U66" s="25">
        <v>88.94911100876195</v>
      </c>
      <c r="V66" s="25">
        <v>93.82529779751272</v>
      </c>
      <c r="W66" s="25">
        <v>94.45553476890025</v>
      </c>
      <c r="X66" s="25">
        <v>95.1345929285498</v>
      </c>
      <c r="Y66" s="26">
        <v>97.78769989504538</v>
      </c>
      <c r="Z66" s="24">
        <v>98.9628704606349</v>
      </c>
      <c r="AA66" s="25">
        <v>95.64108907193122</v>
      </c>
      <c r="AB66" s="25">
        <v>89.836273068368</v>
      </c>
      <c r="AC66" s="25">
        <v>91.52501286602927</v>
      </c>
      <c r="AD66" s="25">
        <v>97.08431179779195</v>
      </c>
      <c r="AE66" s="25">
        <v>97.21336060156888</v>
      </c>
      <c r="AF66" s="25">
        <v>97.7481806463671</v>
      </c>
      <c r="AG66" s="26">
        <v>100.30198418986748</v>
      </c>
    </row>
    <row r="67" spans="1:33" ht="12.75">
      <c r="A67" s="1" t="s">
        <v>60</v>
      </c>
      <c r="B67" s="20">
        <v>54.04836477636129</v>
      </c>
      <c r="C67" s="21">
        <v>55.39669393435188</v>
      </c>
      <c r="D67" s="21">
        <v>52.70041080190652</v>
      </c>
      <c r="E67" s="21">
        <v>53.07247554013893</v>
      </c>
      <c r="F67" s="21">
        <v>56.41205754829056</v>
      </c>
      <c r="G67" s="21">
        <v>55.83289050960948</v>
      </c>
      <c r="H67" s="21">
        <v>55.54057837299043</v>
      </c>
      <c r="I67" s="22">
        <v>56.88970852072998</v>
      </c>
      <c r="J67" s="20">
        <v>51.47463312034408</v>
      </c>
      <c r="K67" s="21">
        <v>52.85944077705332</v>
      </c>
      <c r="L67" s="21">
        <v>50.38280191386857</v>
      </c>
      <c r="M67" s="21">
        <v>50.83570454036296</v>
      </c>
      <c r="N67" s="21">
        <v>54.13825100603701</v>
      </c>
      <c r="O67" s="21">
        <v>53.63390058559988</v>
      </c>
      <c r="P67" s="21">
        <v>53.455802091424864</v>
      </c>
      <c r="Q67" s="22">
        <v>54.85989249829314</v>
      </c>
      <c r="R67" s="20">
        <v>46.876292087043616</v>
      </c>
      <c r="S67" s="21">
        <v>48.21296251901817</v>
      </c>
      <c r="T67" s="21">
        <v>46.107096064660126</v>
      </c>
      <c r="U67" s="21">
        <v>46.67763899748367</v>
      </c>
      <c r="V67" s="21">
        <v>49.83397309919661</v>
      </c>
      <c r="W67" s="21">
        <v>49.49724335958287</v>
      </c>
      <c r="X67" s="21">
        <v>49.501406749545836</v>
      </c>
      <c r="Y67" s="22">
        <v>50.93080440530885</v>
      </c>
      <c r="Z67" s="20">
        <v>48.04299091232115</v>
      </c>
      <c r="AA67" s="21">
        <v>49.417211359814345</v>
      </c>
      <c r="AB67" s="21">
        <v>47.34987493432751</v>
      </c>
      <c r="AC67" s="21">
        <v>48.029389629085</v>
      </c>
      <c r="AD67" s="21">
        <v>51.564952055110204</v>
      </c>
      <c r="AE67" s="21">
        <v>50.942418348183836</v>
      </c>
      <c r="AF67" s="21">
        <v>50.861335506401495</v>
      </c>
      <c r="AG67" s="22">
        <v>52.24032003740127</v>
      </c>
    </row>
    <row r="68" spans="1:33" ht="12.75">
      <c r="A68" s="1" t="s">
        <v>61</v>
      </c>
      <c r="B68" s="20">
        <v>119.48096224721058</v>
      </c>
      <c r="C68" s="21">
        <v>118.5184228926962</v>
      </c>
      <c r="D68" s="21">
        <v>106.44912307889913</v>
      </c>
      <c r="E68" s="21">
        <v>111.09356096476613</v>
      </c>
      <c r="F68" s="21">
        <v>118.84825391269453</v>
      </c>
      <c r="G68" s="21">
        <v>120.44055408989996</v>
      </c>
      <c r="H68" s="21">
        <v>119.88330795815632</v>
      </c>
      <c r="I68" s="22">
        <v>128.22592160046676</v>
      </c>
      <c r="J68" s="20">
        <v>113.79139261639104</v>
      </c>
      <c r="K68" s="21">
        <v>113.09009818005362</v>
      </c>
      <c r="L68" s="21">
        <v>101.76780409072576</v>
      </c>
      <c r="M68" s="21">
        <v>106.4114568628028</v>
      </c>
      <c r="N68" s="21">
        <v>114.05782525210608</v>
      </c>
      <c r="O68" s="21">
        <v>115.69697799221899</v>
      </c>
      <c r="P68" s="21">
        <v>115.38335703383669</v>
      </c>
      <c r="Q68" s="22">
        <v>123.65084050189658</v>
      </c>
      <c r="R68" s="20">
        <v>103.62615979810113</v>
      </c>
      <c r="S68" s="21">
        <v>103.14919311809938</v>
      </c>
      <c r="T68" s="21">
        <v>93.1313412763772</v>
      </c>
      <c r="U68" s="21">
        <v>97.70761738325956</v>
      </c>
      <c r="V68" s="21">
        <v>104.9896235977867</v>
      </c>
      <c r="W68" s="21">
        <v>106.77354085984038</v>
      </c>
      <c r="X68" s="21">
        <v>106.84786805539778</v>
      </c>
      <c r="Y68" s="22">
        <v>114.79491638358708</v>
      </c>
      <c r="Z68" s="20">
        <v>106.20529977529829</v>
      </c>
      <c r="AA68" s="21">
        <v>105.72562256261926</v>
      </c>
      <c r="AB68" s="21">
        <v>95.64162001698035</v>
      </c>
      <c r="AC68" s="21">
        <v>100.53715924413224</v>
      </c>
      <c r="AD68" s="21">
        <v>108.63642953628386</v>
      </c>
      <c r="AE68" s="21">
        <v>109.89101650538318</v>
      </c>
      <c r="AF68" s="21">
        <v>109.78324904593069</v>
      </c>
      <c r="AG68" s="22">
        <v>117.74648448160401</v>
      </c>
    </row>
    <row r="69" spans="1:33" ht="12.75">
      <c r="A69" s="1" t="s">
        <v>62</v>
      </c>
      <c r="B69" s="20">
        <v>121.32036707067445</v>
      </c>
      <c r="C69" s="21">
        <v>104.68316890149372</v>
      </c>
      <c r="D69" s="21">
        <v>97.7002358240925</v>
      </c>
      <c r="E69" s="21">
        <v>95.21764245699427</v>
      </c>
      <c r="F69" s="21">
        <v>95.98532332404743</v>
      </c>
      <c r="G69" s="21">
        <v>92.70247115272456</v>
      </c>
      <c r="H69" s="21">
        <v>100.02830448593309</v>
      </c>
      <c r="I69" s="22">
        <v>101.03850501719081</v>
      </c>
      <c r="J69" s="20">
        <v>115.54320673397567</v>
      </c>
      <c r="K69" s="21">
        <v>99.8885199441734</v>
      </c>
      <c r="L69" s="21">
        <v>93.40366713584369</v>
      </c>
      <c r="M69" s="21">
        <v>91.20463836876846</v>
      </c>
      <c r="N69" s="21">
        <v>92.11643313248314</v>
      </c>
      <c r="O69" s="21">
        <v>89.05136518033099</v>
      </c>
      <c r="P69" s="21">
        <v>96.27363280648035</v>
      </c>
      <c r="Q69" s="22">
        <v>97.43346674753212</v>
      </c>
      <c r="R69" s="20">
        <v>105.22148054698566</v>
      </c>
      <c r="S69" s="21">
        <v>91.10806692906328</v>
      </c>
      <c r="T69" s="21">
        <v>85.47702171836615</v>
      </c>
      <c r="U69" s="21">
        <v>83.7446283702676</v>
      </c>
      <c r="V69" s="21">
        <v>84.79268844880514</v>
      </c>
      <c r="W69" s="21">
        <v>82.18304180206077</v>
      </c>
      <c r="X69" s="21">
        <v>89.15178652935212</v>
      </c>
      <c r="Y69" s="22">
        <v>90.45524173428005</v>
      </c>
      <c r="Z69" s="20">
        <v>107.84032628504396</v>
      </c>
      <c r="AA69" s="21">
        <v>93.38373675423168</v>
      </c>
      <c r="AB69" s="21">
        <v>87.7809845679178</v>
      </c>
      <c r="AC69" s="21">
        <v>86.16981217827536</v>
      </c>
      <c r="AD69" s="21">
        <v>87.73795550644189</v>
      </c>
      <c r="AE69" s="21">
        <v>84.58254667219394</v>
      </c>
      <c r="AF69" s="21">
        <v>91.60101143400466</v>
      </c>
      <c r="AG69" s="22">
        <v>92.78099634269128</v>
      </c>
    </row>
    <row r="70" spans="1:33" ht="12.75">
      <c r="A70" s="1" t="s">
        <v>63</v>
      </c>
      <c r="B70" s="20">
        <v>113.04013226124563</v>
      </c>
      <c r="C70" s="21">
        <v>106.07837689964836</v>
      </c>
      <c r="D70" s="21">
        <v>106.00002337307961</v>
      </c>
      <c r="E70" s="21">
        <v>102.43590001441572</v>
      </c>
      <c r="F70" s="21">
        <v>104.83247241058405</v>
      </c>
      <c r="G70" s="21">
        <v>104.45959772337991</v>
      </c>
      <c r="H70" s="21">
        <v>103.37567788820114</v>
      </c>
      <c r="I70" s="22">
        <v>95.90253451517191</v>
      </c>
      <c r="J70" s="20">
        <v>107.65726882023394</v>
      </c>
      <c r="K70" s="21">
        <v>101.21982528592402</v>
      </c>
      <c r="L70" s="21">
        <v>101.33845446757135</v>
      </c>
      <c r="M70" s="21">
        <v>98.1186781747277</v>
      </c>
      <c r="N70" s="21">
        <v>100.60697928079082</v>
      </c>
      <c r="O70" s="21">
        <v>100.3454348927761</v>
      </c>
      <c r="P70" s="21">
        <v>99.49535889143516</v>
      </c>
      <c r="Q70" s="22">
        <v>92.48074688059008</v>
      </c>
      <c r="R70" s="20">
        <v>98.0400106342113</v>
      </c>
      <c r="S70" s="21">
        <v>92.32234717114738</v>
      </c>
      <c r="T70" s="21">
        <v>92.73842814792617</v>
      </c>
      <c r="U70" s="21">
        <v>90.0931398543674</v>
      </c>
      <c r="V70" s="21">
        <v>92.6081911754276</v>
      </c>
      <c r="W70" s="21">
        <v>92.60602635051411</v>
      </c>
      <c r="X70" s="21">
        <v>92.13518528360173</v>
      </c>
      <c r="Y70" s="22">
        <v>85.85723770382444</v>
      </c>
      <c r="Z70" s="20">
        <v>100.48011756555167</v>
      </c>
      <c r="AA70" s="21">
        <v>94.62834692207704</v>
      </c>
      <c r="AB70" s="21">
        <v>95.23811623816677</v>
      </c>
      <c r="AC70" s="21">
        <v>92.70217195874726</v>
      </c>
      <c r="AD70" s="21">
        <v>95.82492907731631</v>
      </c>
      <c r="AE70" s="21">
        <v>95.30985193739043</v>
      </c>
      <c r="AF70" s="21">
        <v>94.66637169249188</v>
      </c>
      <c r="AG70" s="22">
        <v>88.06476998638375</v>
      </c>
    </row>
    <row r="71" spans="1:33" s="2" customFormat="1" ht="12.75">
      <c r="A71" s="37" t="s">
        <v>109</v>
      </c>
      <c r="B71" s="38">
        <v>85.90524615494067</v>
      </c>
      <c r="C71" s="39">
        <v>85.20987472558136</v>
      </c>
      <c r="D71" s="39">
        <v>84.69221055729732</v>
      </c>
      <c r="E71" s="39">
        <v>85.16398901819983</v>
      </c>
      <c r="F71" s="39">
        <v>87.32299788564289</v>
      </c>
      <c r="G71" s="39">
        <v>86.35382765350622</v>
      </c>
      <c r="H71" s="39">
        <v>86.94287081632245</v>
      </c>
      <c r="I71" s="40">
        <v>88.74016591165616</v>
      </c>
      <c r="J71" s="38">
        <v>81.81452014756255</v>
      </c>
      <c r="K71" s="39">
        <v>81.30713237173794</v>
      </c>
      <c r="L71" s="39">
        <v>80.96769651749266</v>
      </c>
      <c r="M71" s="39">
        <v>81.57470212471247</v>
      </c>
      <c r="N71" s="39">
        <v>83.80326092672063</v>
      </c>
      <c r="O71" s="39">
        <v>82.95276431652854</v>
      </c>
      <c r="P71" s="39">
        <v>83.67937518414095</v>
      </c>
      <c r="Q71" s="40">
        <v>85.57393048375714</v>
      </c>
      <c r="R71" s="38">
        <v>74.50585095831802</v>
      </c>
      <c r="S71" s="39">
        <v>74.16003022243808</v>
      </c>
      <c r="T71" s="39">
        <v>74.09642218486205</v>
      </c>
      <c r="U71" s="39">
        <v>74.90236501160935</v>
      </c>
      <c r="V71" s="39">
        <v>77.14045749615096</v>
      </c>
      <c r="W71" s="39">
        <v>76.55481174956225</v>
      </c>
      <c r="X71" s="39">
        <v>77.48918967586671</v>
      </c>
      <c r="Y71" s="40">
        <v>79.44509034167965</v>
      </c>
      <c r="Z71" s="38">
        <v>76.3602188043917</v>
      </c>
      <c r="AA71" s="39">
        <v>76.01237709686116</v>
      </c>
      <c r="AB71" s="39">
        <v>76.09363033000658</v>
      </c>
      <c r="AC71" s="39">
        <v>77.07148327438898</v>
      </c>
      <c r="AD71" s="39">
        <v>79.81992494117266</v>
      </c>
      <c r="AE71" s="39">
        <v>78.78998873495094</v>
      </c>
      <c r="AF71" s="39">
        <v>79.61801356806085</v>
      </c>
      <c r="AG71" s="40">
        <v>81.48775565808646</v>
      </c>
    </row>
    <row r="72" spans="1:33" s="2" customFormat="1" ht="12.75">
      <c r="A72" s="3" t="s">
        <v>64</v>
      </c>
      <c r="B72" s="24">
        <v>83.57530935801415</v>
      </c>
      <c r="C72" s="25">
        <v>81.9379104408269</v>
      </c>
      <c r="D72" s="25">
        <v>83.83076143108728</v>
      </c>
      <c r="E72" s="25">
        <v>83.2338503199068</v>
      </c>
      <c r="F72" s="25">
        <v>86.77288047995862</v>
      </c>
      <c r="G72" s="25">
        <v>85.69004771260634</v>
      </c>
      <c r="H72" s="25">
        <v>84.97226530897395</v>
      </c>
      <c r="I72" s="26">
        <v>89.01935424373539</v>
      </c>
      <c r="J72" s="24">
        <v>79.59553272191823</v>
      </c>
      <c r="K72" s="25">
        <v>78.18502904659054</v>
      </c>
      <c r="L72" s="25">
        <v>80.14413138727275</v>
      </c>
      <c r="M72" s="25">
        <v>79.72591026810994</v>
      </c>
      <c r="N72" s="25">
        <v>83.2753171592693</v>
      </c>
      <c r="O72" s="25">
        <v>82.31512748569294</v>
      </c>
      <c r="P72" s="25">
        <v>81.7827385071934</v>
      </c>
      <c r="Q72" s="26">
        <v>85.8431574192241</v>
      </c>
      <c r="R72" s="24">
        <v>72.48509050998626</v>
      </c>
      <c r="S72" s="25">
        <v>71.31236765955343</v>
      </c>
      <c r="T72" s="25">
        <v>73.3427484086503</v>
      </c>
      <c r="U72" s="25">
        <v>73.2047935971036</v>
      </c>
      <c r="V72" s="25">
        <v>76.65448805650055</v>
      </c>
      <c r="W72" s="25">
        <v>75.96635435514747</v>
      </c>
      <c r="X72" s="25">
        <v>75.7328567816167</v>
      </c>
      <c r="Y72" s="26">
        <v>79.69503513315613</v>
      </c>
      <c r="Z72" s="24">
        <v>74.28916387379036</v>
      </c>
      <c r="AA72" s="25">
        <v>73.09358647709804</v>
      </c>
      <c r="AB72" s="25">
        <v>75.31964189675408</v>
      </c>
      <c r="AC72" s="25">
        <v>75.32475142073012</v>
      </c>
      <c r="AD72" s="25">
        <v>79.31707539301517</v>
      </c>
      <c r="AE72" s="25">
        <v>78.18435010274301</v>
      </c>
      <c r="AF72" s="25">
        <v>77.81342977012265</v>
      </c>
      <c r="AG72" s="26">
        <v>81.74412694557887</v>
      </c>
    </row>
    <row r="73" spans="1:33" ht="12.75">
      <c r="A73" s="1" t="s">
        <v>65</v>
      </c>
      <c r="B73" s="20">
        <v>91.88536630383007</v>
      </c>
      <c r="C73" s="21">
        <v>89.13954575987931</v>
      </c>
      <c r="D73" s="21">
        <v>88.233474976811</v>
      </c>
      <c r="E73" s="21">
        <v>91.29343149329686</v>
      </c>
      <c r="F73" s="21">
        <v>94.08957112904008</v>
      </c>
      <c r="G73" s="21">
        <v>92.27417584820219</v>
      </c>
      <c r="H73" s="21">
        <v>91.47470302818408</v>
      </c>
      <c r="I73" s="22">
        <v>94.16528257785565</v>
      </c>
      <c r="J73" s="20">
        <v>87.50987267031435</v>
      </c>
      <c r="K73" s="21">
        <v>85.05681847316728</v>
      </c>
      <c r="L73" s="21">
        <v>84.35322655526865</v>
      </c>
      <c r="M73" s="21">
        <v>87.44581560660619</v>
      </c>
      <c r="N73" s="21">
        <v>90.29709321404998</v>
      </c>
      <c r="O73" s="21">
        <v>88.639938374834</v>
      </c>
      <c r="P73" s="21">
        <v>88.04110012337254</v>
      </c>
      <c r="Q73" s="22">
        <v>90.80547982435453</v>
      </c>
      <c r="R73" s="20">
        <v>79.69242524183007</v>
      </c>
      <c r="S73" s="21">
        <v>77.58010945159208</v>
      </c>
      <c r="T73" s="21">
        <v>77.1946412745503</v>
      </c>
      <c r="U73" s="21">
        <v>80.29325549102626</v>
      </c>
      <c r="V73" s="21">
        <v>83.11799569703187</v>
      </c>
      <c r="W73" s="21">
        <v>81.80334738315797</v>
      </c>
      <c r="X73" s="21">
        <v>81.52825581834588</v>
      </c>
      <c r="Y73" s="22">
        <v>84.30195396406056</v>
      </c>
      <c r="Z73" s="20">
        <v>81.67588115896007</v>
      </c>
      <c r="AA73" s="21">
        <v>79.51788203379064</v>
      </c>
      <c r="AB73" s="21">
        <v>79.27535936820395</v>
      </c>
      <c r="AC73" s="21">
        <v>82.61849003918267</v>
      </c>
      <c r="AD73" s="21">
        <v>86.00509243970757</v>
      </c>
      <c r="AE73" s="21">
        <v>84.19176628485602</v>
      </c>
      <c r="AF73" s="21">
        <v>83.76804306610263</v>
      </c>
      <c r="AG73" s="22">
        <v>86.46949731667185</v>
      </c>
    </row>
    <row r="74" spans="1:33" ht="12.75">
      <c r="A74" s="1" t="s">
        <v>66</v>
      </c>
      <c r="B74" s="20">
        <v>68.93124783072163</v>
      </c>
      <c r="C74" s="21">
        <v>66.37371575556597</v>
      </c>
      <c r="D74" s="21">
        <v>81.0507891406631</v>
      </c>
      <c r="E74" s="21">
        <v>64.17183215328436</v>
      </c>
      <c r="F74" s="21">
        <v>68.38088616946591</v>
      </c>
      <c r="G74" s="21">
        <v>65.28630351382027</v>
      </c>
      <c r="H74" s="21">
        <v>64.69349445995675</v>
      </c>
      <c r="I74" s="22">
        <v>71.40491300539095</v>
      </c>
      <c r="J74" s="20">
        <v>65.64880745783013</v>
      </c>
      <c r="K74" s="21">
        <v>63.333698240043866</v>
      </c>
      <c r="L74" s="21">
        <v>77.48641409241215</v>
      </c>
      <c r="M74" s="21">
        <v>61.46727217747543</v>
      </c>
      <c r="N74" s="21">
        <v>65.62465083442027</v>
      </c>
      <c r="O74" s="21">
        <v>62.71498896620583</v>
      </c>
      <c r="P74" s="21">
        <v>62.265153474453086</v>
      </c>
      <c r="Q74" s="22">
        <v>68.85719672651007</v>
      </c>
      <c r="R74" s="20">
        <v>59.78425657478026</v>
      </c>
      <c r="S74" s="21">
        <v>57.76650631467882</v>
      </c>
      <c r="T74" s="21">
        <v>70.91057667599571</v>
      </c>
      <c r="U74" s="21">
        <v>56.439606115465565</v>
      </c>
      <c r="V74" s="21">
        <v>60.4071432592455</v>
      </c>
      <c r="W74" s="21">
        <v>57.877928647003785</v>
      </c>
      <c r="X74" s="21">
        <v>57.65908597144096</v>
      </c>
      <c r="Y74" s="22">
        <v>63.925615940367905</v>
      </c>
      <c r="Z74" s="20">
        <v>61.27222029397479</v>
      </c>
      <c r="AA74" s="21">
        <v>59.20938069185189</v>
      </c>
      <c r="AB74" s="21">
        <v>72.82191297454007</v>
      </c>
      <c r="AC74" s="21">
        <v>58.074056247316165</v>
      </c>
      <c r="AD74" s="21">
        <v>62.50538041084634</v>
      </c>
      <c r="AE74" s="21">
        <v>59.56779517684332</v>
      </c>
      <c r="AF74" s="21">
        <v>59.24312679483219</v>
      </c>
      <c r="AG74" s="22">
        <v>65.56924977538195</v>
      </c>
    </row>
    <row r="75" spans="1:33" ht="12.75">
      <c r="A75" s="1" t="s">
        <v>67</v>
      </c>
      <c r="B75" s="20">
        <v>80.20735229369706</v>
      </c>
      <c r="C75" s="21">
        <v>80.78259935937005</v>
      </c>
      <c r="D75" s="21">
        <v>84.33153951657067</v>
      </c>
      <c r="E75" s="21">
        <v>83.38042025849977</v>
      </c>
      <c r="F75" s="21">
        <v>89.25672261858203</v>
      </c>
      <c r="G75" s="21">
        <v>89.05838096037141</v>
      </c>
      <c r="H75" s="21">
        <v>88.67627712247113</v>
      </c>
      <c r="I75" s="22">
        <v>92.11371004572933</v>
      </c>
      <c r="J75" s="20">
        <v>76.38795456542576</v>
      </c>
      <c r="K75" s="21">
        <v>77.08263297649815</v>
      </c>
      <c r="L75" s="21">
        <v>80.62288672712302</v>
      </c>
      <c r="M75" s="21">
        <v>79.86630292959748</v>
      </c>
      <c r="N75" s="21">
        <v>85.6590428201363</v>
      </c>
      <c r="O75" s="21">
        <v>85.55079823282557</v>
      </c>
      <c r="P75" s="21">
        <v>85.34771619102129</v>
      </c>
      <c r="Q75" s="22">
        <v>88.82710708363484</v>
      </c>
      <c r="R75" s="20">
        <v>69.56405229288556</v>
      </c>
      <c r="S75" s="21">
        <v>70.3068749863969</v>
      </c>
      <c r="T75" s="21">
        <v>73.78087446769088</v>
      </c>
      <c r="U75" s="21">
        <v>73.33370295382565</v>
      </c>
      <c r="V75" s="21">
        <v>78.84869489274031</v>
      </c>
      <c r="W75" s="21">
        <v>78.95246539040018</v>
      </c>
      <c r="X75" s="21">
        <v>79.03411508241633</v>
      </c>
      <c r="Y75" s="22">
        <v>82.46527309375948</v>
      </c>
      <c r="Z75" s="20">
        <v>71.29542426106406</v>
      </c>
      <c r="AA75" s="21">
        <v>72.06297891112405</v>
      </c>
      <c r="AB75" s="21">
        <v>75.7695772835316</v>
      </c>
      <c r="AC75" s="21">
        <v>75.45739389909481</v>
      </c>
      <c r="AD75" s="21">
        <v>81.58749782320112</v>
      </c>
      <c r="AE75" s="21">
        <v>81.25764686165276</v>
      </c>
      <c r="AF75" s="21">
        <v>81.20538198028491</v>
      </c>
      <c r="AG75" s="22">
        <v>84.58559232849342</v>
      </c>
    </row>
    <row r="76" spans="1:33" ht="12.75">
      <c r="A76" s="1" t="s">
        <v>68</v>
      </c>
      <c r="B76" s="20">
        <v>77.84422029877162</v>
      </c>
      <c r="C76" s="21">
        <v>75.50302783860066</v>
      </c>
      <c r="D76" s="21">
        <v>70.5970512057411</v>
      </c>
      <c r="E76" s="21">
        <v>73.97674975555191</v>
      </c>
      <c r="F76" s="21">
        <v>73.95844503088122</v>
      </c>
      <c r="G76" s="21">
        <v>75.19875325442986</v>
      </c>
      <c r="H76" s="21">
        <v>73.74976498332839</v>
      </c>
      <c r="I76" s="22">
        <v>81.14067116728373</v>
      </c>
      <c r="J76" s="20">
        <v>74.13735266549678</v>
      </c>
      <c r="K76" s="21">
        <v>72.04487389179452</v>
      </c>
      <c r="L76" s="21">
        <v>67.49240077030699</v>
      </c>
      <c r="M76" s="21">
        <v>70.85895570455163</v>
      </c>
      <c r="N76" s="21">
        <v>70.97739446341768</v>
      </c>
      <c r="O76" s="21">
        <v>72.23703482654166</v>
      </c>
      <c r="P76" s="21">
        <v>70.98148699069142</v>
      </c>
      <c r="Q76" s="22">
        <v>78.24558453932858</v>
      </c>
      <c r="R76" s="20">
        <v>67.51450156007947</v>
      </c>
      <c r="S76" s="21">
        <v>65.71194764020944</v>
      </c>
      <c r="T76" s="21">
        <v>61.764699217621256</v>
      </c>
      <c r="U76" s="21">
        <v>65.0631044463957</v>
      </c>
      <c r="V76" s="21">
        <v>65.33431539830497</v>
      </c>
      <c r="W76" s="21">
        <v>66.66556139577115</v>
      </c>
      <c r="X76" s="21">
        <v>65.73062832738715</v>
      </c>
      <c r="Y76" s="22">
        <v>72.64160355173118</v>
      </c>
      <c r="Z76" s="20">
        <v>69.194862487797</v>
      </c>
      <c r="AA76" s="21">
        <v>67.35328085512994</v>
      </c>
      <c r="AB76" s="21">
        <v>63.42951590812318</v>
      </c>
      <c r="AC76" s="21">
        <v>66.9472848466533</v>
      </c>
      <c r="AD76" s="21">
        <v>67.60369746881281</v>
      </c>
      <c r="AE76" s="21">
        <v>68.61200114455279</v>
      </c>
      <c r="AF76" s="21">
        <v>67.5364148198978</v>
      </c>
      <c r="AG76" s="22">
        <v>74.50933991486109</v>
      </c>
    </row>
    <row r="77" spans="1:33" s="2" customFormat="1" ht="12.75">
      <c r="A77" s="3" t="s">
        <v>69</v>
      </c>
      <c r="B77" s="24">
        <v>89.58125880304183</v>
      </c>
      <c r="C77" s="25">
        <v>89.51586194734598</v>
      </c>
      <c r="D77" s="25">
        <v>88.34760869898841</v>
      </c>
      <c r="E77" s="25">
        <v>88.58967207947111</v>
      </c>
      <c r="F77" s="25">
        <v>89.3305693779209</v>
      </c>
      <c r="G77" s="25">
        <v>90.58113197350312</v>
      </c>
      <c r="H77" s="25">
        <v>90.15830310487387</v>
      </c>
      <c r="I77" s="26">
        <v>92.1899704208754</v>
      </c>
      <c r="J77" s="24">
        <v>85.31548457432555</v>
      </c>
      <c r="K77" s="25">
        <v>85.41589880471945</v>
      </c>
      <c r="L77" s="25">
        <v>84.46234101241721</v>
      </c>
      <c r="M77" s="25">
        <v>84.856007738957</v>
      </c>
      <c r="N77" s="25">
        <v>85.72991303063425</v>
      </c>
      <c r="O77" s="25">
        <v>87.013575382808</v>
      </c>
      <c r="P77" s="25">
        <v>86.77411270921449</v>
      </c>
      <c r="Q77" s="26">
        <v>88.900646500362</v>
      </c>
      <c r="R77" s="24">
        <v>77.69406661148469</v>
      </c>
      <c r="S77" s="25">
        <v>77.9076257157058</v>
      </c>
      <c r="T77" s="25">
        <v>77.2944957996399</v>
      </c>
      <c r="U77" s="25">
        <v>77.91527887376527</v>
      </c>
      <c r="V77" s="25">
        <v>78.91393054586652</v>
      </c>
      <c r="W77" s="25">
        <v>80.30242196232547</v>
      </c>
      <c r="X77" s="25">
        <v>80.3549938546113</v>
      </c>
      <c r="Y77" s="26">
        <v>82.53354558717582</v>
      </c>
      <c r="Z77" s="24">
        <v>79.62778560270385</v>
      </c>
      <c r="AA77" s="25">
        <v>79.85357890039785</v>
      </c>
      <c r="AB77" s="25">
        <v>79.3779053899267</v>
      </c>
      <c r="AC77" s="25">
        <v>80.17164894069784</v>
      </c>
      <c r="AD77" s="25">
        <v>81.65499943137193</v>
      </c>
      <c r="AE77" s="25">
        <v>82.6470182239992</v>
      </c>
      <c r="AF77" s="25">
        <v>82.56254863083687</v>
      </c>
      <c r="AG77" s="26">
        <v>84.65562022118952</v>
      </c>
    </row>
    <row r="78" spans="1:33" ht="12.75">
      <c r="A78" s="1" t="s">
        <v>70</v>
      </c>
      <c r="B78" s="20">
        <v>73.33034288926348</v>
      </c>
      <c r="C78" s="21">
        <v>71.70867888643853</v>
      </c>
      <c r="D78" s="21">
        <v>73.0334571102894</v>
      </c>
      <c r="E78" s="21">
        <v>73.10414459979397</v>
      </c>
      <c r="F78" s="21">
        <v>75.95458594236437</v>
      </c>
      <c r="G78" s="21">
        <v>74.79038896277933</v>
      </c>
      <c r="H78" s="21">
        <v>76.62162258477925</v>
      </c>
      <c r="I78" s="22">
        <v>82.14705424509116</v>
      </c>
      <c r="J78" s="20">
        <v>69.83842179929854</v>
      </c>
      <c r="K78" s="21">
        <v>68.4243119145406</v>
      </c>
      <c r="L78" s="21">
        <v>69.82166071729388</v>
      </c>
      <c r="M78" s="21">
        <v>70.0231270112969</v>
      </c>
      <c r="N78" s="21">
        <v>72.89307672011935</v>
      </c>
      <c r="O78" s="21">
        <v>71.84475404685816</v>
      </c>
      <c r="P78" s="21">
        <v>73.74554627986453</v>
      </c>
      <c r="Q78" s="22">
        <v>79.2160600241959</v>
      </c>
      <c r="R78" s="20">
        <v>63.59960354662921</v>
      </c>
      <c r="S78" s="21">
        <v>62.409642198815085</v>
      </c>
      <c r="T78" s="21">
        <v>63.89628793551129</v>
      </c>
      <c r="U78" s="21">
        <v>64.29564168847315</v>
      </c>
      <c r="V78" s="21">
        <v>67.09769076180598</v>
      </c>
      <c r="W78" s="21">
        <v>66.30353631452068</v>
      </c>
      <c r="X78" s="21">
        <v>68.29021620746813</v>
      </c>
      <c r="Y78" s="22">
        <v>73.54257318271365</v>
      </c>
      <c r="Z78" s="20">
        <v>65.18252701267865</v>
      </c>
      <c r="AA78" s="21">
        <v>63.96849142412001</v>
      </c>
      <c r="AB78" s="21">
        <v>65.61855984751969</v>
      </c>
      <c r="AC78" s="21">
        <v>66.15759692289048</v>
      </c>
      <c r="AD78" s="21">
        <v>69.4283235304976</v>
      </c>
      <c r="AE78" s="21">
        <v>68.23940598793735</v>
      </c>
      <c r="AF78" s="21">
        <v>70.16632104833263</v>
      </c>
      <c r="AG78" s="22">
        <v>75.43347497253549</v>
      </c>
    </row>
    <row r="79" spans="1:33" ht="12.75">
      <c r="A79" s="1" t="s">
        <v>71</v>
      </c>
      <c r="B79" s="20">
        <v>100.90434637903446</v>
      </c>
      <c r="C79" s="21">
        <v>100.7423041675362</v>
      </c>
      <c r="D79" s="21">
        <v>99.8672048354697</v>
      </c>
      <c r="E79" s="21">
        <v>101.45433763631863</v>
      </c>
      <c r="F79" s="21">
        <v>105.08195177046713</v>
      </c>
      <c r="G79" s="21">
        <v>105.58600270819262</v>
      </c>
      <c r="H79" s="21">
        <v>102.74115582631747</v>
      </c>
      <c r="I79" s="22">
        <v>103.86878879918532</v>
      </c>
      <c r="J79" s="20">
        <v>96.09937750384235</v>
      </c>
      <c r="K79" s="21">
        <v>96.12815283161852</v>
      </c>
      <c r="L79" s="21">
        <v>95.47533923085058</v>
      </c>
      <c r="M79" s="21">
        <v>97.17848432597569</v>
      </c>
      <c r="N79" s="21">
        <v>100.84640285073621</v>
      </c>
      <c r="O79" s="21">
        <v>101.42747618462309</v>
      </c>
      <c r="P79" s="21">
        <v>98.88465430829399</v>
      </c>
      <c r="Q79" s="22">
        <v>100.16276644087303</v>
      </c>
      <c r="R79" s="20">
        <v>87.51461090983041</v>
      </c>
      <c r="S79" s="21">
        <v>87.67824557661984</v>
      </c>
      <c r="T79" s="21">
        <v>87.37288262070841</v>
      </c>
      <c r="U79" s="21">
        <v>89.22984840485367</v>
      </c>
      <c r="V79" s="21">
        <v>92.8285793025328</v>
      </c>
      <c r="W79" s="21">
        <v>93.604612329958</v>
      </c>
      <c r="X79" s="21">
        <v>91.56965759921343</v>
      </c>
      <c r="Y79" s="22">
        <v>92.98906785961086</v>
      </c>
      <c r="Z79" s="20">
        <v>89.69275233691953</v>
      </c>
      <c r="AA79" s="21">
        <v>89.86824635819465</v>
      </c>
      <c r="AB79" s="21">
        <v>89.72794684229083</v>
      </c>
      <c r="AC79" s="21">
        <v>91.813880213863</v>
      </c>
      <c r="AD79" s="21">
        <v>96.05297236788586</v>
      </c>
      <c r="AE79" s="21">
        <v>96.33759371185458</v>
      </c>
      <c r="AF79" s="21">
        <v>94.08530753325776</v>
      </c>
      <c r="AG79" s="22">
        <v>95.37997134911416</v>
      </c>
    </row>
    <row r="80" spans="1:33" ht="12.75">
      <c r="A80" s="1" t="s">
        <v>72</v>
      </c>
      <c r="B80" s="20">
        <v>70.28558117403027</v>
      </c>
      <c r="C80" s="21">
        <v>68.14954433376022</v>
      </c>
      <c r="D80" s="21">
        <v>64.2168354707312</v>
      </c>
      <c r="E80" s="21">
        <v>62.34145619625476</v>
      </c>
      <c r="F80" s="21">
        <v>65.39577099072604</v>
      </c>
      <c r="G80" s="21">
        <v>63.11314787882865</v>
      </c>
      <c r="H80" s="21">
        <v>63.307830221915346</v>
      </c>
      <c r="I80" s="22">
        <v>69.59888685124604</v>
      </c>
      <c r="J80" s="20">
        <v>66.93864873717169</v>
      </c>
      <c r="K80" s="21">
        <v>65.02819115816814</v>
      </c>
      <c r="L80" s="21">
        <v>61.3927681364543</v>
      </c>
      <c r="M80" s="21">
        <v>59.714038502159724</v>
      </c>
      <c r="N80" s="21">
        <v>62.759856996858</v>
      </c>
      <c r="O80" s="21">
        <v>60.62742351472493</v>
      </c>
      <c r="P80" s="21">
        <v>60.93150165728137</v>
      </c>
      <c r="Q80" s="22">
        <v>67.11560930689106</v>
      </c>
      <c r="R80" s="20">
        <v>60.958873524744384</v>
      </c>
      <c r="S80" s="21">
        <v>59.312049028511936</v>
      </c>
      <c r="T80" s="21">
        <v>56.182708198365006</v>
      </c>
      <c r="U80" s="21">
        <v>54.82977677770867</v>
      </c>
      <c r="V80" s="21">
        <v>57.770115716189075</v>
      </c>
      <c r="W80" s="21">
        <v>55.95137223300413</v>
      </c>
      <c r="X80" s="21">
        <v>56.42409110687642</v>
      </c>
      <c r="Y80" s="22">
        <v>62.308761728957954</v>
      </c>
      <c r="Z80" s="20">
        <v>62.476072154693576</v>
      </c>
      <c r="AA80" s="21">
        <v>60.7935275055845</v>
      </c>
      <c r="AB80" s="21">
        <v>57.69706690991123</v>
      </c>
      <c r="AC80" s="21">
        <v>56.41760741742512</v>
      </c>
      <c r="AD80" s="21">
        <v>59.77675593302196</v>
      </c>
      <c r="AE80" s="21">
        <v>57.584988940537094</v>
      </c>
      <c r="AF80" s="21">
        <v>57.974203499922474</v>
      </c>
      <c r="AG80" s="22">
        <v>63.91082355486321</v>
      </c>
    </row>
    <row r="81" spans="1:33" ht="12.75">
      <c r="A81" s="1" t="s">
        <v>73</v>
      </c>
      <c r="B81" s="20">
        <v>109.60080362798445</v>
      </c>
      <c r="C81" s="21">
        <v>112.9207003438138</v>
      </c>
      <c r="D81" s="21">
        <v>104.2440705322404</v>
      </c>
      <c r="E81" s="21">
        <v>102.11238269533678</v>
      </c>
      <c r="F81" s="21">
        <v>87.11060068315956</v>
      </c>
      <c r="G81" s="21">
        <v>97.68469597234724</v>
      </c>
      <c r="H81" s="21">
        <v>99.93381640761287</v>
      </c>
      <c r="I81" s="22">
        <v>95.47244895351223</v>
      </c>
      <c r="J81" s="20">
        <v>104.38171774093756</v>
      </c>
      <c r="K81" s="21">
        <v>107.74875987005134</v>
      </c>
      <c r="L81" s="21">
        <v>99.65972326218012</v>
      </c>
      <c r="M81" s="21">
        <v>97.80879568518847</v>
      </c>
      <c r="N81" s="21">
        <v>83.59942483988442</v>
      </c>
      <c r="O81" s="21">
        <v>93.83736404644308</v>
      </c>
      <c r="P81" s="21">
        <v>96.18269144139833</v>
      </c>
      <c r="Q81" s="22">
        <v>92.06600670541198</v>
      </c>
      <c r="R81" s="20">
        <v>95.05707166347307</v>
      </c>
      <c r="S81" s="21">
        <v>98.2773719267309</v>
      </c>
      <c r="T81" s="21">
        <v>91.20216144552967</v>
      </c>
      <c r="U81" s="21">
        <v>89.8086039536823</v>
      </c>
      <c r="V81" s="21">
        <v>76.95282745862151</v>
      </c>
      <c r="W81" s="21">
        <v>86.59990777690358</v>
      </c>
      <c r="X81" s="21">
        <v>89.06757255580469</v>
      </c>
      <c r="Y81" s="22">
        <v>85.47220139078982</v>
      </c>
      <c r="Z81" s="20">
        <v>97.42293655820839</v>
      </c>
      <c r="AA81" s="21">
        <v>100.73211449046727</v>
      </c>
      <c r="AB81" s="21">
        <v>93.66044072977574</v>
      </c>
      <c r="AC81" s="21">
        <v>92.40939610437718</v>
      </c>
      <c r="AD81" s="21">
        <v>79.62577758972536</v>
      </c>
      <c r="AE81" s="21">
        <v>89.1283722375431</v>
      </c>
      <c r="AF81" s="21">
        <v>91.51448388975537</v>
      </c>
      <c r="AG81" s="22">
        <v>87.66983374978166</v>
      </c>
    </row>
    <row r="82" spans="1:33" ht="12.75">
      <c r="A82" s="1" t="s">
        <v>74</v>
      </c>
      <c r="B82" s="20">
        <v>55.60977673882772</v>
      </c>
      <c r="C82" s="21">
        <v>55.768113647987796</v>
      </c>
      <c r="D82" s="21">
        <v>61.29786256324469</v>
      </c>
      <c r="E82" s="21">
        <v>58.91993936383625</v>
      </c>
      <c r="F82" s="21">
        <v>60.83349319843747</v>
      </c>
      <c r="G82" s="21">
        <v>59.71822331051166</v>
      </c>
      <c r="H82" s="21">
        <v>60.68475601416491</v>
      </c>
      <c r="I82" s="22">
        <v>63.69857702360582</v>
      </c>
      <c r="J82" s="20">
        <v>52.961692132216875</v>
      </c>
      <c r="K82" s="21">
        <v>53.213848900751714</v>
      </c>
      <c r="L82" s="21">
        <v>58.602163062375425</v>
      </c>
      <c r="M82" s="21">
        <v>56.43672352857878</v>
      </c>
      <c r="N82" s="21">
        <v>58.381471399652085</v>
      </c>
      <c r="O82" s="21">
        <v>57.366208751692284</v>
      </c>
      <c r="P82" s="21">
        <v>58.406887405356024</v>
      </c>
      <c r="Q82" s="22">
        <v>61.42582162353503</v>
      </c>
      <c r="R82" s="20">
        <v>48.23050888016281</v>
      </c>
      <c r="S82" s="21">
        <v>48.53621727414081</v>
      </c>
      <c r="T82" s="21">
        <v>53.628926127073214</v>
      </c>
      <c r="U82" s="21">
        <v>51.82052714497472</v>
      </c>
      <c r="V82" s="21">
        <v>53.73983498095183</v>
      </c>
      <c r="W82" s="21">
        <v>52.941687332013885</v>
      </c>
      <c r="X82" s="21">
        <v>54.086235306742346</v>
      </c>
      <c r="Y82" s="22">
        <v>57.026478982637265</v>
      </c>
      <c r="Z82" s="20">
        <v>49.43091265673575</v>
      </c>
      <c r="AA82" s="21">
        <v>49.7485402747438</v>
      </c>
      <c r="AB82" s="21">
        <v>55.07444974235821</v>
      </c>
      <c r="AC82" s="21">
        <v>53.321212093969464</v>
      </c>
      <c r="AD82" s="21">
        <v>55.606483728004996</v>
      </c>
      <c r="AE82" s="21">
        <v>54.48743002783911</v>
      </c>
      <c r="AF82" s="21">
        <v>55.5721208920924</v>
      </c>
      <c r="AG82" s="22">
        <v>58.49272453958294</v>
      </c>
    </row>
    <row r="83" spans="1:33" s="2" customFormat="1" ht="12.75">
      <c r="A83" s="3" t="s">
        <v>75</v>
      </c>
      <c r="B83" s="24">
        <v>87.24308528913711</v>
      </c>
      <c r="C83" s="25">
        <v>84.59511595333868</v>
      </c>
      <c r="D83" s="25">
        <v>82.39633035305333</v>
      </c>
      <c r="E83" s="25">
        <v>85.03785738917585</v>
      </c>
      <c r="F83" s="25">
        <v>87.64882157736297</v>
      </c>
      <c r="G83" s="25">
        <v>85.14607921076089</v>
      </c>
      <c r="H83" s="25">
        <v>86.66817886491441</v>
      </c>
      <c r="I83" s="26">
        <v>85.84606870278783</v>
      </c>
      <c r="J83" s="24">
        <v>83.08865265632106</v>
      </c>
      <c r="K83" s="25">
        <v>80.72053048982698</v>
      </c>
      <c r="L83" s="25">
        <v>78.77278236429574</v>
      </c>
      <c r="M83" s="25">
        <v>81.45388638809948</v>
      </c>
      <c r="N83" s="25">
        <v>84.11595160975332</v>
      </c>
      <c r="O83" s="25">
        <v>81.79258329563966</v>
      </c>
      <c r="P83" s="25">
        <v>83.41499409520155</v>
      </c>
      <c r="Q83" s="26">
        <v>82.78309421676744</v>
      </c>
      <c r="R83" s="24">
        <v>75.66616243637218</v>
      </c>
      <c r="S83" s="25">
        <v>73.62499212649145</v>
      </c>
      <c r="T83" s="25">
        <v>72.08777808666083</v>
      </c>
      <c r="U83" s="25">
        <v>74.79143130094621</v>
      </c>
      <c r="V83" s="25">
        <v>77.42828761251145</v>
      </c>
      <c r="W83" s="25">
        <v>75.48411277549725</v>
      </c>
      <c r="X83" s="25">
        <v>77.2443661897633</v>
      </c>
      <c r="Y83" s="26">
        <v>76.85413491744659</v>
      </c>
      <c r="Z83" s="24">
        <v>77.54940914589966</v>
      </c>
      <c r="AA83" s="25">
        <v>75.46397498067678</v>
      </c>
      <c r="AB83" s="25">
        <v>74.03084488144953</v>
      </c>
      <c r="AC83" s="25">
        <v>76.95733700377906</v>
      </c>
      <c r="AD83" s="25">
        <v>80.11775281294604</v>
      </c>
      <c r="AE83" s="25">
        <v>77.68802847697161</v>
      </c>
      <c r="AF83" s="25">
        <v>79.36646416200954</v>
      </c>
      <c r="AG83" s="26">
        <v>78.83018246353336</v>
      </c>
    </row>
    <row r="84" spans="1:33" ht="12.75">
      <c r="A84" s="1" t="s">
        <v>76</v>
      </c>
      <c r="B84" s="20">
        <v>95.49681009917148</v>
      </c>
      <c r="C84" s="21">
        <v>91.42686082604418</v>
      </c>
      <c r="D84" s="21">
        <v>88.44997298453868</v>
      </c>
      <c r="E84" s="21">
        <v>92.17867807457618</v>
      </c>
      <c r="F84" s="21">
        <v>95.77545066716091</v>
      </c>
      <c r="G84" s="21">
        <v>92.55239153947521</v>
      </c>
      <c r="H84" s="21">
        <v>94.77983698964383</v>
      </c>
      <c r="I84" s="22">
        <v>90.30477883654332</v>
      </c>
      <c r="J84" s="20">
        <v>90.94934295159189</v>
      </c>
      <c r="K84" s="21">
        <v>87.23937101721772</v>
      </c>
      <c r="L84" s="21">
        <v>84.56020361810582</v>
      </c>
      <c r="M84" s="21">
        <v>88.29375294499634</v>
      </c>
      <c r="N84" s="21">
        <v>91.91501983412755</v>
      </c>
      <c r="O84" s="21">
        <v>88.90719648364573</v>
      </c>
      <c r="P84" s="21">
        <v>91.22217227107201</v>
      </c>
      <c r="Q84" s="22">
        <v>87.08271826089037</v>
      </c>
      <c r="R84" s="20">
        <v>82.82464015539591</v>
      </c>
      <c r="S84" s="21">
        <v>79.57081011840224</v>
      </c>
      <c r="T84" s="21">
        <v>77.38405335480199</v>
      </c>
      <c r="U84" s="21">
        <v>81.07183647719981</v>
      </c>
      <c r="V84" s="21">
        <v>84.60728857523048</v>
      </c>
      <c r="W84" s="21">
        <v>82.04999249953477</v>
      </c>
      <c r="X84" s="21">
        <v>84.47400801216027</v>
      </c>
      <c r="Y84" s="22">
        <v>80.84581811686957</v>
      </c>
      <c r="Z84" s="20">
        <v>84.88605342148577</v>
      </c>
      <c r="AA84" s="21">
        <v>81.55830582162727</v>
      </c>
      <c r="AB84" s="21">
        <v>79.46987689536269</v>
      </c>
      <c r="AC84" s="21">
        <v>83.41961816703727</v>
      </c>
      <c r="AD84" s="21">
        <v>87.54611578351088</v>
      </c>
      <c r="AE84" s="21">
        <v>84.44561271849929</v>
      </c>
      <c r="AF84" s="21">
        <v>86.79472251798886</v>
      </c>
      <c r="AG84" s="22">
        <v>82.92449847249156</v>
      </c>
    </row>
    <row r="85" spans="1:33" ht="12.75">
      <c r="A85" s="1" t="s">
        <v>77</v>
      </c>
      <c r="B85" s="20">
        <v>77.88146734464658</v>
      </c>
      <c r="C85" s="21">
        <v>71.66821380769197</v>
      </c>
      <c r="D85" s="21">
        <v>71.3524488772448</v>
      </c>
      <c r="E85" s="21">
        <v>69.86218255115291</v>
      </c>
      <c r="F85" s="21">
        <v>71.86684573694978</v>
      </c>
      <c r="G85" s="21">
        <v>70.21968131140578</v>
      </c>
      <c r="H85" s="21">
        <v>69.76962796455221</v>
      </c>
      <c r="I85" s="22">
        <v>77.75920296925517</v>
      </c>
      <c r="J85" s="20">
        <v>74.17282604252055</v>
      </c>
      <c r="K85" s="21">
        <v>68.38570019817936</v>
      </c>
      <c r="L85" s="21">
        <v>68.21457827652466</v>
      </c>
      <c r="M85" s="21">
        <v>66.91779937849896</v>
      </c>
      <c r="N85" s="21">
        <v>68.9701014749998</v>
      </c>
      <c r="O85" s="21">
        <v>67.45406466033216</v>
      </c>
      <c r="P85" s="21">
        <v>67.15074876280289</v>
      </c>
      <c r="Q85" s="22">
        <v>74.98476660487479</v>
      </c>
      <c r="R85" s="20">
        <v>67.54680602311065</v>
      </c>
      <c r="S85" s="21">
        <v>62.37442454977543</v>
      </c>
      <c r="T85" s="21">
        <v>62.425589568893095</v>
      </c>
      <c r="U85" s="21">
        <v>61.444311830389545</v>
      </c>
      <c r="V85" s="21">
        <v>63.486612841828425</v>
      </c>
      <c r="W85" s="21">
        <v>62.2514905242959</v>
      </c>
      <c r="X85" s="21">
        <v>62.18326913061695</v>
      </c>
      <c r="Y85" s="22">
        <v>69.61432674060445</v>
      </c>
      <c r="Z85" s="20">
        <v>69.22797097301918</v>
      </c>
      <c r="AA85" s="21">
        <v>63.932394119261346</v>
      </c>
      <c r="AB85" s="21">
        <v>64.10822001549398</v>
      </c>
      <c r="AC85" s="21">
        <v>63.22369461642797</v>
      </c>
      <c r="AD85" s="21">
        <v>65.69181511604185</v>
      </c>
      <c r="AE85" s="21">
        <v>64.06905229142863</v>
      </c>
      <c r="AF85" s="21">
        <v>63.891600700139385</v>
      </c>
      <c r="AG85" s="22">
        <v>71.40422678535828</v>
      </c>
    </row>
    <row r="86" spans="1:33" ht="12.75">
      <c r="A86" s="1" t="s">
        <v>78</v>
      </c>
      <c r="B86" s="20">
        <v>66.11780071881684</v>
      </c>
      <c r="C86" s="21">
        <v>70.10007953227809</v>
      </c>
      <c r="D86" s="21">
        <v>68.94118591707912</v>
      </c>
      <c r="E86" s="21">
        <v>70.08831327763076</v>
      </c>
      <c r="F86" s="21">
        <v>69.11617952335418</v>
      </c>
      <c r="G86" s="21">
        <v>68.06197562740384</v>
      </c>
      <c r="H86" s="21">
        <v>67.69975663031722</v>
      </c>
      <c r="I86" s="22">
        <v>74.3080099478924</v>
      </c>
      <c r="J86" s="20">
        <v>62.9693340179208</v>
      </c>
      <c r="K86" s="21">
        <v>66.88938886667756</v>
      </c>
      <c r="L86" s="21">
        <v>65.90935556126112</v>
      </c>
      <c r="M86" s="21">
        <v>67.1343996912172</v>
      </c>
      <c r="N86" s="21">
        <v>66.33030664429384</v>
      </c>
      <c r="O86" s="21">
        <v>65.3813406603303</v>
      </c>
      <c r="P86" s="21">
        <v>65.15857231021869</v>
      </c>
      <c r="Q86" s="22">
        <v>71.65671161802545</v>
      </c>
      <c r="R86" s="20">
        <v>57.34414633028347</v>
      </c>
      <c r="S86" s="21">
        <v>61.00964276090347</v>
      </c>
      <c r="T86" s="21">
        <v>60.31599817767203</v>
      </c>
      <c r="U86" s="21">
        <v>61.643195494837954</v>
      </c>
      <c r="V86" s="21">
        <v>61.05669569200899</v>
      </c>
      <c r="W86" s="21">
        <v>60.338630875358014</v>
      </c>
      <c r="X86" s="21">
        <v>60.33846401989057</v>
      </c>
      <c r="Y86" s="22">
        <v>66.5246284224641</v>
      </c>
      <c r="Z86" s="20">
        <v>58.77137841672608</v>
      </c>
      <c r="AA86" s="21">
        <v>62.53352322237118</v>
      </c>
      <c r="AB86" s="21">
        <v>61.94176632262276</v>
      </c>
      <c r="AC86" s="21">
        <v>63.42833780781064</v>
      </c>
      <c r="AD86" s="21">
        <v>63.1774949939252</v>
      </c>
      <c r="AE86" s="21">
        <v>62.10034272573344</v>
      </c>
      <c r="AF86" s="21">
        <v>61.99611413032713</v>
      </c>
      <c r="AG86" s="22">
        <v>68.23508718814729</v>
      </c>
    </row>
    <row r="87" spans="1:33" s="2" customFormat="1" ht="12.75">
      <c r="A87" s="3" t="s">
        <v>79</v>
      </c>
      <c r="B87" s="24">
        <v>77.29718732995066</v>
      </c>
      <c r="C87" s="25">
        <v>80.21389559272869</v>
      </c>
      <c r="D87" s="25">
        <v>80.25441750650462</v>
      </c>
      <c r="E87" s="25">
        <v>79.10964416187397</v>
      </c>
      <c r="F87" s="25">
        <v>81.87091805810793</v>
      </c>
      <c r="G87" s="25">
        <v>77.60754403934938</v>
      </c>
      <c r="H87" s="25">
        <v>81.73539925062956</v>
      </c>
      <c r="I87" s="26">
        <v>83.74108192334779</v>
      </c>
      <c r="J87" s="24">
        <v>73.6163688856673</v>
      </c>
      <c r="K87" s="25">
        <v>76.53997671061899</v>
      </c>
      <c r="L87" s="25">
        <v>76.72506453776732</v>
      </c>
      <c r="M87" s="25">
        <v>75.77552122784863</v>
      </c>
      <c r="N87" s="25">
        <v>78.57093863542028</v>
      </c>
      <c r="O87" s="25">
        <v>74.55095488890431</v>
      </c>
      <c r="P87" s="25">
        <v>78.66737175229022</v>
      </c>
      <c r="Q87" s="26">
        <v>80.75321304083683</v>
      </c>
      <c r="R87" s="24">
        <v>67.04005839544723</v>
      </c>
      <c r="S87" s="25">
        <v>69.81191957591705</v>
      </c>
      <c r="T87" s="25">
        <v>70.213838588368</v>
      </c>
      <c r="U87" s="25">
        <v>69.57752344931748</v>
      </c>
      <c r="V87" s="25">
        <v>72.32413256016602</v>
      </c>
      <c r="W87" s="25">
        <v>68.80101421928137</v>
      </c>
      <c r="X87" s="25">
        <v>72.84794942123845</v>
      </c>
      <c r="Y87" s="26">
        <v>74.96963466727644</v>
      </c>
      <c r="Z87" s="24">
        <v>68.70861095995615</v>
      </c>
      <c r="AA87" s="25">
        <v>71.55566065363844</v>
      </c>
      <c r="AB87" s="25">
        <v>72.10639488455043</v>
      </c>
      <c r="AC87" s="25">
        <v>71.59243815554206</v>
      </c>
      <c r="AD87" s="25">
        <v>74.83630535476044</v>
      </c>
      <c r="AE87" s="25">
        <v>70.80980295561075</v>
      </c>
      <c r="AF87" s="25">
        <v>74.84926671303073</v>
      </c>
      <c r="AG87" s="26">
        <v>76.89722857975003</v>
      </c>
    </row>
    <row r="88" spans="1:33" ht="12.75">
      <c r="A88" s="1" t="s">
        <v>80</v>
      </c>
      <c r="B88" s="20">
        <v>57.20999715636316</v>
      </c>
      <c r="C88" s="21">
        <v>58.14240381095191</v>
      </c>
      <c r="D88" s="21">
        <v>60.408512261219165</v>
      </c>
      <c r="E88" s="21">
        <v>62.219572924121294</v>
      </c>
      <c r="F88" s="21">
        <v>63.354833961282004</v>
      </c>
      <c r="G88" s="21">
        <v>62.21231929428573</v>
      </c>
      <c r="H88" s="21">
        <v>64.56491647829368</v>
      </c>
      <c r="I88" s="22">
        <v>65.47981144968179</v>
      </c>
      <c r="J88" s="20">
        <v>54.48571157748873</v>
      </c>
      <c r="K88" s="21">
        <v>55.4793929493816</v>
      </c>
      <c r="L88" s="21">
        <v>57.75192376789595</v>
      </c>
      <c r="M88" s="21">
        <v>59.59729207291311</v>
      </c>
      <c r="N88" s="21">
        <v>60.801184223879076</v>
      </c>
      <c r="O88" s="21">
        <v>59.762074250034324</v>
      </c>
      <c r="P88" s="21">
        <v>62.141401807789876</v>
      </c>
      <c r="Q88" s="22">
        <v>63.14350188011745</v>
      </c>
      <c r="R88" s="20">
        <v>49.618384350705256</v>
      </c>
      <c r="S88" s="21">
        <v>50.602614282812794</v>
      </c>
      <c r="T88" s="21">
        <v>52.8508418733326</v>
      </c>
      <c r="U88" s="21">
        <v>54.72257952869067</v>
      </c>
      <c r="V88" s="21">
        <v>55.96716781031979</v>
      </c>
      <c r="W88" s="21">
        <v>55.15276533181359</v>
      </c>
      <c r="X88" s="21">
        <v>57.54448883983394</v>
      </c>
      <c r="Y88" s="22">
        <v>58.62113827187269</v>
      </c>
      <c r="Z88" s="20">
        <v>50.853330805656135</v>
      </c>
      <c r="AA88" s="21">
        <v>51.86655112484559</v>
      </c>
      <c r="AB88" s="21">
        <v>54.27539286722297</v>
      </c>
      <c r="AC88" s="21">
        <v>56.30730581368443</v>
      </c>
      <c r="AD88" s="21">
        <v>57.911182779965266</v>
      </c>
      <c r="AE88" s="21">
        <v>56.76306504953078</v>
      </c>
      <c r="AF88" s="21">
        <v>59.12538139037883</v>
      </c>
      <c r="AG88" s="22">
        <v>60.12838516958842</v>
      </c>
    </row>
    <row r="89" spans="1:33" ht="12.75">
      <c r="A89" s="1" t="s">
        <v>81</v>
      </c>
      <c r="B89" s="20">
        <v>87.18135106147813</v>
      </c>
      <c r="C89" s="21">
        <v>90.93323069961427</v>
      </c>
      <c r="D89" s="21">
        <v>89.76896457446142</v>
      </c>
      <c r="E89" s="21">
        <v>87.13464881820842</v>
      </c>
      <c r="F89" s="21">
        <v>90.55720547680998</v>
      </c>
      <c r="G89" s="21">
        <v>84.72809019764225</v>
      </c>
      <c r="H89" s="21">
        <v>89.56190376773546</v>
      </c>
      <c r="I89" s="22">
        <v>91.92695714239426</v>
      </c>
      <c r="J89" s="20">
        <v>83.0298581537887</v>
      </c>
      <c r="K89" s="21">
        <v>86.7683499042121</v>
      </c>
      <c r="L89" s="21">
        <v>85.82118984174133</v>
      </c>
      <c r="M89" s="21">
        <v>83.4623072971345</v>
      </c>
      <c r="N89" s="21">
        <v>86.90710698350286</v>
      </c>
      <c r="O89" s="21">
        <v>81.39105686613088</v>
      </c>
      <c r="P89" s="21">
        <v>86.20009987270014</v>
      </c>
      <c r="Q89" s="22">
        <v>88.64701749507643</v>
      </c>
      <c r="R89" s="20">
        <v>75.61262017474252</v>
      </c>
      <c r="S89" s="21">
        <v>79.14119295005592</v>
      </c>
      <c r="T89" s="21">
        <v>78.53802674931009</v>
      </c>
      <c r="U89" s="21">
        <v>76.63557503800213</v>
      </c>
      <c r="V89" s="21">
        <v>79.99753133993815</v>
      </c>
      <c r="W89" s="21">
        <v>75.11355513975376</v>
      </c>
      <c r="X89" s="21">
        <v>79.82344364325799</v>
      </c>
      <c r="Y89" s="22">
        <v>82.29808159569764</v>
      </c>
      <c r="Z89" s="20">
        <v>77.49453427686944</v>
      </c>
      <c r="AA89" s="21">
        <v>81.11795780518669</v>
      </c>
      <c r="AB89" s="21">
        <v>80.65495469403542</v>
      </c>
      <c r="AC89" s="21">
        <v>78.8548858083334</v>
      </c>
      <c r="AD89" s="21">
        <v>82.77623900988115</v>
      </c>
      <c r="AE89" s="21">
        <v>77.30665164018453</v>
      </c>
      <c r="AF89" s="21">
        <v>82.01639539169913</v>
      </c>
      <c r="AG89" s="22">
        <v>84.41410205913155</v>
      </c>
    </row>
    <row r="90" spans="1:33" s="2" customFormat="1" ht="12.75">
      <c r="A90" s="37" t="s">
        <v>110</v>
      </c>
      <c r="B90" s="38">
        <v>99.63727091523926</v>
      </c>
      <c r="C90" s="39">
        <v>92.97231973873463</v>
      </c>
      <c r="D90" s="39">
        <v>97.61518043107378</v>
      </c>
      <c r="E90" s="39">
        <v>98.90413626117574</v>
      </c>
      <c r="F90" s="39">
        <v>102.50872940904922</v>
      </c>
      <c r="G90" s="39">
        <v>98.81872395915336</v>
      </c>
      <c r="H90" s="39">
        <v>99.4159418382221</v>
      </c>
      <c r="I90" s="40">
        <v>100.67419932899412</v>
      </c>
      <c r="J90" s="38">
        <v>94.89263896689452</v>
      </c>
      <c r="K90" s="39">
        <v>88.71404555222769</v>
      </c>
      <c r="L90" s="39">
        <v>93.32235222856002</v>
      </c>
      <c r="M90" s="39">
        <v>94.73576270227561</v>
      </c>
      <c r="N90" s="39">
        <v>98.37689962480731</v>
      </c>
      <c r="O90" s="39">
        <v>94.92672810677557</v>
      </c>
      <c r="P90" s="39">
        <v>95.68425585969402</v>
      </c>
      <c r="Q90" s="40">
        <v>97.08215943008112</v>
      </c>
      <c r="R90" s="38">
        <v>86.41567295337317</v>
      </c>
      <c r="S90" s="39">
        <v>80.91585703980385</v>
      </c>
      <c r="T90" s="39">
        <v>85.40260755124565</v>
      </c>
      <c r="U90" s="39">
        <v>86.98692723058552</v>
      </c>
      <c r="V90" s="39">
        <v>90.55541467230496</v>
      </c>
      <c r="W90" s="39">
        <v>87.60525173683808</v>
      </c>
      <c r="X90" s="39">
        <v>88.6060087684689</v>
      </c>
      <c r="Y90" s="40">
        <v>90.12909519157934</v>
      </c>
      <c r="Z90" s="38">
        <v>88.56646303576822</v>
      </c>
      <c r="AA90" s="39">
        <v>82.93694891947781</v>
      </c>
      <c r="AB90" s="39">
        <v>87.70456462809864</v>
      </c>
      <c r="AC90" s="39">
        <v>89.50600566622239</v>
      </c>
      <c r="AD90" s="39">
        <v>93.70084955123329</v>
      </c>
      <c r="AE90" s="39">
        <v>90.16306930579687</v>
      </c>
      <c r="AF90" s="39">
        <v>91.04023977859165</v>
      </c>
      <c r="AG90" s="40">
        <v>92.44646403029762</v>
      </c>
    </row>
    <row r="91" spans="1:33" s="2" customFormat="1" ht="12.75">
      <c r="A91" s="3" t="s">
        <v>82</v>
      </c>
      <c r="B91" s="24">
        <v>89.95699060836355</v>
      </c>
      <c r="C91" s="25">
        <v>89.36597944567248</v>
      </c>
      <c r="D91" s="25">
        <v>84.10598334118288</v>
      </c>
      <c r="E91" s="25">
        <v>88.05552999916445</v>
      </c>
      <c r="F91" s="25">
        <v>91.88276670223931</v>
      </c>
      <c r="G91" s="25">
        <v>91.88097639772633</v>
      </c>
      <c r="H91" s="25">
        <v>104.7160873108399</v>
      </c>
      <c r="I91" s="26">
        <v>105.73948909069514</v>
      </c>
      <c r="J91" s="24">
        <v>85.67332438891768</v>
      </c>
      <c r="K91" s="25">
        <v>85.27288115045084</v>
      </c>
      <c r="L91" s="25">
        <v>80.4072498481672</v>
      </c>
      <c r="M91" s="25">
        <v>84.34437739383569</v>
      </c>
      <c r="N91" s="25">
        <v>88.17923867777284</v>
      </c>
      <c r="O91" s="25">
        <v>88.26222516592347</v>
      </c>
      <c r="P91" s="25">
        <v>100.78545458213657</v>
      </c>
      <c r="Q91" s="26">
        <v>101.96672043461442</v>
      </c>
      <c r="R91" s="24">
        <v>78.01993981644715</v>
      </c>
      <c r="S91" s="25">
        <v>77.77717967421451</v>
      </c>
      <c r="T91" s="25">
        <v>73.58353748134985</v>
      </c>
      <c r="U91" s="25">
        <v>77.44549692098896</v>
      </c>
      <c r="V91" s="25">
        <v>81.16852182176618</v>
      </c>
      <c r="W91" s="25">
        <v>81.45476631004107</v>
      </c>
      <c r="X91" s="25">
        <v>93.3298460880926</v>
      </c>
      <c r="Y91" s="26">
        <v>94.6638219254209</v>
      </c>
      <c r="Z91" s="24">
        <v>79.9617694296565</v>
      </c>
      <c r="AA91" s="25">
        <v>79.71987461701382</v>
      </c>
      <c r="AB91" s="25">
        <v>75.56692124095497</v>
      </c>
      <c r="AC91" s="25">
        <v>79.68826244268276</v>
      </c>
      <c r="AD91" s="25">
        <v>83.9879037497617</v>
      </c>
      <c r="AE91" s="25">
        <v>83.83300766215906</v>
      </c>
      <c r="AF91" s="25">
        <v>95.89385284875448</v>
      </c>
      <c r="AG91" s="26">
        <v>97.09778612552354</v>
      </c>
    </row>
    <row r="92" spans="1:33" ht="12.75">
      <c r="A92" s="1" t="s">
        <v>83</v>
      </c>
      <c r="B92" s="20">
        <v>65.72587601627257</v>
      </c>
      <c r="C92" s="21">
        <v>62.27556690386314</v>
      </c>
      <c r="D92" s="21">
        <v>65.80638362434917</v>
      </c>
      <c r="E92" s="21">
        <v>63.68349851593862</v>
      </c>
      <c r="F92" s="21">
        <v>67.81212241932462</v>
      </c>
      <c r="G92" s="21">
        <v>70.64730636498938</v>
      </c>
      <c r="H92" s="21">
        <v>65.71866689623047</v>
      </c>
      <c r="I92" s="22">
        <v>73.87507956233492</v>
      </c>
      <c r="J92" s="20">
        <v>62.59607239645006</v>
      </c>
      <c r="K92" s="21">
        <v>59.423250862464826</v>
      </c>
      <c r="L92" s="21">
        <v>62.912412642781234</v>
      </c>
      <c r="M92" s="21">
        <v>60.999519651282206</v>
      </c>
      <c r="N92" s="21">
        <v>65.07881230261479</v>
      </c>
      <c r="O92" s="21">
        <v>67.86484761286204</v>
      </c>
      <c r="P92" s="21">
        <v>63.25184494343645</v>
      </c>
      <c r="Q92" s="22">
        <v>71.2392281218273</v>
      </c>
      <c r="R92" s="20">
        <v>57.004228982023044</v>
      </c>
      <c r="S92" s="21">
        <v>54.19979713129951</v>
      </c>
      <c r="T92" s="21">
        <v>57.57338899768081</v>
      </c>
      <c r="U92" s="21">
        <v>56.01011303072878</v>
      </c>
      <c r="V92" s="21">
        <v>59.90470178385567</v>
      </c>
      <c r="W92" s="21">
        <v>62.63059074910405</v>
      </c>
      <c r="X92" s="21">
        <v>58.57278689503607</v>
      </c>
      <c r="Y92" s="22">
        <v>66.13704526619063</v>
      </c>
      <c r="Z92" s="20">
        <v>58.4230009033534</v>
      </c>
      <c r="AA92" s="21">
        <v>55.553583321911816</v>
      </c>
      <c r="AB92" s="21">
        <v>59.125232366890536</v>
      </c>
      <c r="AC92" s="21">
        <v>57.632125353790606</v>
      </c>
      <c r="AD92" s="21">
        <v>61.98548667214317</v>
      </c>
      <c r="AE92" s="21">
        <v>64.45922113593922</v>
      </c>
      <c r="AF92" s="21">
        <v>60.18192939215245</v>
      </c>
      <c r="AG92" s="22">
        <v>67.83753862473361</v>
      </c>
    </row>
    <row r="93" spans="1:33" ht="12.75">
      <c r="A93" s="1" t="s">
        <v>84</v>
      </c>
      <c r="B93" s="20">
        <v>98.72580791086006</v>
      </c>
      <c r="C93" s="21">
        <v>99.06808385137577</v>
      </c>
      <c r="D93" s="21">
        <v>90.59054301269433</v>
      </c>
      <c r="E93" s="21">
        <v>96.62054155116954</v>
      </c>
      <c r="F93" s="21">
        <v>100.27218251485976</v>
      </c>
      <c r="G93" s="21">
        <v>99.1960003945667</v>
      </c>
      <c r="H93" s="21">
        <v>117.99726542423798</v>
      </c>
      <c r="I93" s="22">
        <v>116.43186888773644</v>
      </c>
      <c r="J93" s="20">
        <v>94.02457896272387</v>
      </c>
      <c r="K93" s="21">
        <v>94.53061436199978</v>
      </c>
      <c r="L93" s="21">
        <v>86.60663767944008</v>
      </c>
      <c r="M93" s="21">
        <v>92.54841144748039</v>
      </c>
      <c r="N93" s="21">
        <v>96.23050145380016</v>
      </c>
      <c r="O93" s="21">
        <v>95.28914543186042</v>
      </c>
      <c r="P93" s="21">
        <v>113.5681091667353</v>
      </c>
      <c r="Q93" s="22">
        <v>112.27759777023765</v>
      </c>
      <c r="R93" s="20">
        <v>85.62515863908071</v>
      </c>
      <c r="S93" s="21">
        <v>86.22113477056203</v>
      </c>
      <c r="T93" s="21">
        <v>79.2568180338533</v>
      </c>
      <c r="U93" s="21">
        <v>84.9784886114068</v>
      </c>
      <c r="V93" s="21">
        <v>88.57966653256163</v>
      </c>
      <c r="W93" s="21">
        <v>87.93971666184991</v>
      </c>
      <c r="X93" s="21">
        <v>105.16690323015862</v>
      </c>
      <c r="Y93" s="22">
        <v>104.23622998006843</v>
      </c>
      <c r="Z93" s="20">
        <v>87.75627369854227</v>
      </c>
      <c r="AA93" s="21">
        <v>88.37474027776608</v>
      </c>
      <c r="AB93" s="21">
        <v>81.39312040673344</v>
      </c>
      <c r="AC93" s="21">
        <v>87.43940411870547</v>
      </c>
      <c r="AD93" s="21">
        <v>91.65647396239466</v>
      </c>
      <c r="AE93" s="21">
        <v>90.5072996300791</v>
      </c>
      <c r="AF93" s="21">
        <v>108.05610386834981</v>
      </c>
      <c r="AG93" s="22">
        <v>106.91631670131905</v>
      </c>
    </row>
    <row r="94" spans="1:33" s="2" customFormat="1" ht="12.75">
      <c r="A94" s="3" t="s">
        <v>85</v>
      </c>
      <c r="B94" s="24">
        <v>101.15635535165093</v>
      </c>
      <c r="C94" s="25">
        <v>92.28318635718884</v>
      </c>
      <c r="D94" s="25">
        <v>101.44411388026715</v>
      </c>
      <c r="E94" s="25">
        <v>103.39058637313134</v>
      </c>
      <c r="F94" s="25">
        <v>106.35023155044222</v>
      </c>
      <c r="G94" s="25">
        <v>103.03313800555372</v>
      </c>
      <c r="H94" s="25">
        <v>98.71542693286916</v>
      </c>
      <c r="I94" s="26">
        <v>102.6427002495422</v>
      </c>
      <c r="J94" s="24">
        <v>96.33938604919136</v>
      </c>
      <c r="K94" s="25">
        <v>88.05647553166874</v>
      </c>
      <c r="L94" s="25">
        <v>96.98290045914642</v>
      </c>
      <c r="M94" s="25">
        <v>99.03312870989592</v>
      </c>
      <c r="N94" s="25">
        <v>102.06356194860098</v>
      </c>
      <c r="O94" s="25">
        <v>98.97515658554633</v>
      </c>
      <c r="P94" s="25">
        <v>95.01003554655357</v>
      </c>
      <c r="Q94" s="26">
        <v>98.98042454150647</v>
      </c>
      <c r="R94" s="24">
        <v>87.73317896934167</v>
      </c>
      <c r="S94" s="25">
        <v>80.31608908371526</v>
      </c>
      <c r="T94" s="25">
        <v>88.75250558203601</v>
      </c>
      <c r="U94" s="25">
        <v>90.93279364391499</v>
      </c>
      <c r="V94" s="25">
        <v>93.94896780074401</v>
      </c>
      <c r="W94" s="25">
        <v>91.34143440208663</v>
      </c>
      <c r="X94" s="25">
        <v>87.98166393303846</v>
      </c>
      <c r="Y94" s="26">
        <v>91.89140577398585</v>
      </c>
      <c r="Z94" s="24">
        <v>89.9167603125786</v>
      </c>
      <c r="AA94" s="25">
        <v>82.32220014022198</v>
      </c>
      <c r="AB94" s="25">
        <v>91.14475640634964</v>
      </c>
      <c r="AC94" s="25">
        <v>93.56614151414601</v>
      </c>
      <c r="AD94" s="25">
        <v>97.21227746841153</v>
      </c>
      <c r="AE94" s="25">
        <v>94.00833759630814</v>
      </c>
      <c r="AF94" s="25">
        <v>90.39874261251755</v>
      </c>
      <c r="AG94" s="26">
        <v>94.25408654687071</v>
      </c>
    </row>
    <row r="95" spans="1:33" ht="12.75">
      <c r="A95" s="1" t="s">
        <v>86</v>
      </c>
      <c r="B95" s="20">
        <v>126.33906883354582</v>
      </c>
      <c r="C95" s="21">
        <v>109.07694201161782</v>
      </c>
      <c r="D95" s="21">
        <v>125.54757034156194</v>
      </c>
      <c r="E95" s="21">
        <v>126.91963554752374</v>
      </c>
      <c r="F95" s="21">
        <v>129.78062780107487</v>
      </c>
      <c r="G95" s="21">
        <v>121.23331161423324</v>
      </c>
      <c r="H95" s="21">
        <v>115.87276437485959</v>
      </c>
      <c r="I95" s="22">
        <v>116.8353535143429</v>
      </c>
      <c r="J95" s="20">
        <v>120.32292269861506</v>
      </c>
      <c r="K95" s="21">
        <v>104.08105153780328</v>
      </c>
      <c r="L95" s="21">
        <v>120.02635787912233</v>
      </c>
      <c r="M95" s="21">
        <v>121.57053213364341</v>
      </c>
      <c r="N95" s="21">
        <v>124.54954683404497</v>
      </c>
      <c r="O95" s="21">
        <v>116.45851259772645</v>
      </c>
      <c r="P95" s="21">
        <v>111.52335358504291</v>
      </c>
      <c r="Q95" s="22">
        <v>112.66668612762092</v>
      </c>
      <c r="R95" s="20">
        <v>109.57421407939793</v>
      </c>
      <c r="S95" s="21">
        <v>94.93206441394065</v>
      </c>
      <c r="T95" s="21">
        <v>109.84039399961674</v>
      </c>
      <c r="U95" s="21">
        <v>111.6267682915776</v>
      </c>
      <c r="V95" s="21">
        <v>114.64719770412974</v>
      </c>
      <c r="W95" s="21">
        <v>107.47634008354012</v>
      </c>
      <c r="X95" s="21">
        <v>103.27340853374294</v>
      </c>
      <c r="Y95" s="22">
        <v>104.59745166906258</v>
      </c>
      <c r="Z95" s="20">
        <v>112.3013945187074</v>
      </c>
      <c r="AA95" s="21">
        <v>97.30324889528798</v>
      </c>
      <c r="AB95" s="21">
        <v>112.80105151982205</v>
      </c>
      <c r="AC95" s="21">
        <v>114.85939868554185</v>
      </c>
      <c r="AD95" s="21">
        <v>118.62945868471195</v>
      </c>
      <c r="AE95" s="21">
        <v>110.6143354144464</v>
      </c>
      <c r="AF95" s="21">
        <v>106.11059008686775</v>
      </c>
      <c r="AG95" s="22">
        <v>107.28682600031487</v>
      </c>
    </row>
    <row r="96" spans="1:33" ht="12.75">
      <c r="A96" s="1" t="s">
        <v>87</v>
      </c>
      <c r="B96" s="20">
        <v>59.002720431151175</v>
      </c>
      <c r="C96" s="21">
        <v>57.37337697176116</v>
      </c>
      <c r="D96" s="21">
        <v>57.53492965565568</v>
      </c>
      <c r="E96" s="21">
        <v>55.793177964904764</v>
      </c>
      <c r="F96" s="21">
        <v>58.973885475463355</v>
      </c>
      <c r="G96" s="21">
        <v>59.11842715055159</v>
      </c>
      <c r="H96" s="21">
        <v>59.643162814473435</v>
      </c>
      <c r="I96" s="22">
        <v>63.62782118070033</v>
      </c>
      <c r="J96" s="20">
        <v>56.19306707728683</v>
      </c>
      <c r="K96" s="21">
        <v>54.74558871351256</v>
      </c>
      <c r="L96" s="21">
        <v>55.00471286391557</v>
      </c>
      <c r="M96" s="21">
        <v>53.44174134569422</v>
      </c>
      <c r="N96" s="21">
        <v>56.596819074341035</v>
      </c>
      <c r="O96" s="21">
        <v>56.790035687369446</v>
      </c>
      <c r="P96" s="21">
        <v>57.404391544247765</v>
      </c>
      <c r="Q96" s="22">
        <v>61.35759033818739</v>
      </c>
      <c r="R96" s="20">
        <v>51.17321806691343</v>
      </c>
      <c r="S96" s="21">
        <v>49.933313291350004</v>
      </c>
      <c r="T96" s="21">
        <v>50.33677135227968</v>
      </c>
      <c r="U96" s="21">
        <v>49.070517119529256</v>
      </c>
      <c r="V96" s="21">
        <v>52.09707197479096</v>
      </c>
      <c r="W96" s="21">
        <v>52.409953147652125</v>
      </c>
      <c r="X96" s="21">
        <v>53.15789912163408</v>
      </c>
      <c r="Y96" s="22">
        <v>56.96313445004506</v>
      </c>
      <c r="Z96" s="20">
        <v>52.446862605467715</v>
      </c>
      <c r="AA96" s="21">
        <v>51.18053253502334</v>
      </c>
      <c r="AB96" s="21">
        <v>51.69355764209854</v>
      </c>
      <c r="AC96" s="21">
        <v>50.49156376914459</v>
      </c>
      <c r="AD96" s="21">
        <v>53.90665948397015</v>
      </c>
      <c r="AE96" s="21">
        <v>53.940170757802555</v>
      </c>
      <c r="AF96" s="21">
        <v>54.618280965635016</v>
      </c>
      <c r="AG96" s="22">
        <v>58.4277513137744</v>
      </c>
    </row>
    <row r="97" spans="1:33" ht="12.75">
      <c r="A97" s="1" t="s">
        <v>88</v>
      </c>
      <c r="B97" s="20">
        <v>98.75855113668908</v>
      </c>
      <c r="C97" s="21">
        <v>101.12140046141764</v>
      </c>
      <c r="D97" s="21">
        <v>96.72981420797261</v>
      </c>
      <c r="E97" s="21">
        <v>104.69493841525912</v>
      </c>
      <c r="F97" s="21">
        <v>103.24958435838973</v>
      </c>
      <c r="G97" s="21">
        <v>114.0056803860216</v>
      </c>
      <c r="H97" s="21">
        <v>90.90283958218089</v>
      </c>
      <c r="I97" s="22">
        <v>121.68215237742052</v>
      </c>
      <c r="J97" s="20">
        <v>94.05576298732294</v>
      </c>
      <c r="K97" s="21">
        <v>96.48988593646722</v>
      </c>
      <c r="L97" s="21">
        <v>92.47592180494514</v>
      </c>
      <c r="M97" s="21">
        <v>100.28250806059302</v>
      </c>
      <c r="N97" s="21">
        <v>99.08789285833947</v>
      </c>
      <c r="O97" s="21">
        <v>109.51554311817637</v>
      </c>
      <c r="P97" s="21">
        <v>87.49070219651674</v>
      </c>
      <c r="Q97" s="22">
        <v>117.34055195508246</v>
      </c>
      <c r="R97" s="20">
        <v>85.65355692687692</v>
      </c>
      <c r="S97" s="21">
        <v>88.0081814285619</v>
      </c>
      <c r="T97" s="21">
        <v>84.62800893085968</v>
      </c>
      <c r="U97" s="21">
        <v>92.07998101605904</v>
      </c>
      <c r="V97" s="21">
        <v>91.20988017525595</v>
      </c>
      <c r="W97" s="21">
        <v>101.06886559044467</v>
      </c>
      <c r="X97" s="21">
        <v>81.01857360265676</v>
      </c>
      <c r="Y97" s="22">
        <v>108.93657330118221</v>
      </c>
      <c r="Z97" s="20">
        <v>87.78537878816806</v>
      </c>
      <c r="AA97" s="21">
        <v>90.20642324836543</v>
      </c>
      <c r="AB97" s="21">
        <v>86.90908733869956</v>
      </c>
      <c r="AC97" s="21">
        <v>94.74655060204445</v>
      </c>
      <c r="AD97" s="21">
        <v>94.3780478595884</v>
      </c>
      <c r="AE97" s="21">
        <v>104.0197813741073</v>
      </c>
      <c r="AF97" s="21">
        <v>83.24435859174073</v>
      </c>
      <c r="AG97" s="22">
        <v>111.73751366154316</v>
      </c>
    </row>
    <row r="98" spans="1:33" ht="12.75">
      <c r="A98" s="1" t="s">
        <v>89</v>
      </c>
      <c r="B98" s="20">
        <v>68.11448160644345</v>
      </c>
      <c r="C98" s="21">
        <v>68.33707426139924</v>
      </c>
      <c r="D98" s="21">
        <v>70.79159430629977</v>
      </c>
      <c r="E98" s="21">
        <v>69.99687779550278</v>
      </c>
      <c r="F98" s="21">
        <v>78.26467093406714</v>
      </c>
      <c r="G98" s="21">
        <v>75.24195677493199</v>
      </c>
      <c r="H98" s="21">
        <v>80.75446981984038</v>
      </c>
      <c r="I98" s="22">
        <v>81.55216169461838</v>
      </c>
      <c r="J98" s="20">
        <v>64.87093486327947</v>
      </c>
      <c r="K98" s="21">
        <v>65.20713192881607</v>
      </c>
      <c r="L98" s="21">
        <v>67.67838843814509</v>
      </c>
      <c r="M98" s="21">
        <v>67.04681781178428</v>
      </c>
      <c r="N98" s="21">
        <v>75.11004888106251</v>
      </c>
      <c r="O98" s="21">
        <v>72.2785367674659</v>
      </c>
      <c r="P98" s="21">
        <v>77.72326257924963</v>
      </c>
      <c r="Q98" s="22">
        <v>78.64239314813729</v>
      </c>
      <c r="R98" s="20">
        <v>59.0758730324748</v>
      </c>
      <c r="S98" s="21">
        <v>59.47526045378524</v>
      </c>
      <c r="T98" s="21">
        <v>61.934903155117915</v>
      </c>
      <c r="U98" s="21">
        <v>61.56277730475178</v>
      </c>
      <c r="V98" s="21">
        <v>69.13840188521833</v>
      </c>
      <c r="W98" s="21">
        <v>66.70386238912411</v>
      </c>
      <c r="X98" s="21">
        <v>71.97368076634615</v>
      </c>
      <c r="Y98" s="22">
        <v>73.00999256456434</v>
      </c>
      <c r="Z98" s="20">
        <v>60.546205872394175</v>
      </c>
      <c r="AA98" s="21">
        <v>60.96081557662734</v>
      </c>
      <c r="AB98" s="21">
        <v>63.60430755282999</v>
      </c>
      <c r="AC98" s="21">
        <v>63.345590765160885</v>
      </c>
      <c r="AD98" s="21">
        <v>71.53991858689866</v>
      </c>
      <c r="AE98" s="21">
        <v>68.65142041508395</v>
      </c>
      <c r="AF98" s="21">
        <v>73.95097968849852</v>
      </c>
      <c r="AG98" s="22">
        <v>74.88720082150448</v>
      </c>
    </row>
    <row r="99" spans="1:33" ht="12.75">
      <c r="A99" s="1" t="s">
        <v>90</v>
      </c>
      <c r="B99" s="20">
        <v>64.15960783585223</v>
      </c>
      <c r="C99" s="21">
        <v>61.81265285706319</v>
      </c>
      <c r="D99" s="21">
        <v>64.37015070666146</v>
      </c>
      <c r="E99" s="21">
        <v>66.47552897204208</v>
      </c>
      <c r="F99" s="21">
        <v>71.0891648178841</v>
      </c>
      <c r="G99" s="21">
        <v>72.36875475289408</v>
      </c>
      <c r="H99" s="21">
        <v>75.47997061313517</v>
      </c>
      <c r="I99" s="22">
        <v>79.36562964263936</v>
      </c>
      <c r="J99" s="20">
        <v>61.104388415097354</v>
      </c>
      <c r="K99" s="21">
        <v>58.98153898574732</v>
      </c>
      <c r="L99" s="21">
        <v>61.53934101975283</v>
      </c>
      <c r="M99" s="21">
        <v>63.67387832571081</v>
      </c>
      <c r="N99" s="21">
        <v>68.22376661985038</v>
      </c>
      <c r="O99" s="21">
        <v>69.51849640047462</v>
      </c>
      <c r="P99" s="21">
        <v>72.64674746211276</v>
      </c>
      <c r="Q99" s="22">
        <v>76.53387622241019</v>
      </c>
      <c r="R99" s="20">
        <v>55.64580037801581</v>
      </c>
      <c r="S99" s="21">
        <v>53.796912843397024</v>
      </c>
      <c r="T99" s="21">
        <v>56.3168422630459</v>
      </c>
      <c r="U99" s="21">
        <v>58.46572468957088</v>
      </c>
      <c r="V99" s="21">
        <v>62.79961556350185</v>
      </c>
      <c r="W99" s="21">
        <v>64.15669747596992</v>
      </c>
      <c r="X99" s="21">
        <v>67.27270108122563</v>
      </c>
      <c r="Y99" s="22">
        <v>71.0524884893817</v>
      </c>
      <c r="Z99" s="20">
        <v>57.03076252075754</v>
      </c>
      <c r="AA99" s="21">
        <v>55.140635911742365</v>
      </c>
      <c r="AB99" s="21">
        <v>57.83481644803366</v>
      </c>
      <c r="AC99" s="21">
        <v>60.15884974845438</v>
      </c>
      <c r="AD99" s="21">
        <v>64.98095504376974</v>
      </c>
      <c r="AE99" s="21">
        <v>66.0298857234435</v>
      </c>
      <c r="AF99" s="21">
        <v>69.12085220983074</v>
      </c>
      <c r="AG99" s="22">
        <v>72.87936606302972</v>
      </c>
    </row>
    <row r="100" spans="1:33" ht="12.75">
      <c r="A100" s="1" t="s">
        <v>91</v>
      </c>
      <c r="B100" s="20">
        <v>75.27801256663957</v>
      </c>
      <c r="C100" s="21">
        <v>74.1737461445922</v>
      </c>
      <c r="D100" s="21">
        <v>78.06422015162904</v>
      </c>
      <c r="E100" s="21">
        <v>77.19945094322958</v>
      </c>
      <c r="F100" s="21">
        <v>79.49784952343616</v>
      </c>
      <c r="G100" s="21">
        <v>79.3846266050843</v>
      </c>
      <c r="H100" s="21">
        <v>83.62891802358719</v>
      </c>
      <c r="I100" s="22">
        <v>78.5272898804068</v>
      </c>
      <c r="J100" s="20">
        <v>71.6933453015615</v>
      </c>
      <c r="K100" s="21">
        <v>70.77647532880935</v>
      </c>
      <c r="L100" s="21">
        <v>74.63118561341209</v>
      </c>
      <c r="M100" s="21">
        <v>73.94583423680994</v>
      </c>
      <c r="N100" s="21">
        <v>76.29352161558172</v>
      </c>
      <c r="O100" s="21">
        <v>76.25804669076302</v>
      </c>
      <c r="P100" s="21">
        <v>80.48981522963156</v>
      </c>
      <c r="Q100" s="22">
        <v>75.72544829354561</v>
      </c>
      <c r="R100" s="20">
        <v>65.28882269439686</v>
      </c>
      <c r="S100" s="21">
        <v>64.55504451226474</v>
      </c>
      <c r="T100" s="21">
        <v>68.2976554257472</v>
      </c>
      <c r="U100" s="21">
        <v>67.89749423327139</v>
      </c>
      <c r="V100" s="21">
        <v>70.22778226451958</v>
      </c>
      <c r="W100" s="21">
        <v>70.37644202578396</v>
      </c>
      <c r="X100" s="21">
        <v>74.5355775611294</v>
      </c>
      <c r="Y100" s="22">
        <v>70.30196050170707</v>
      </c>
      <c r="Z100" s="20">
        <v>66.91378894812406</v>
      </c>
      <c r="AA100" s="21">
        <v>66.16748094968082</v>
      </c>
      <c r="AB100" s="21">
        <v>70.13856258008</v>
      </c>
      <c r="AC100" s="21">
        <v>69.86375650971003</v>
      </c>
      <c r="AD100" s="21">
        <v>72.66713850405499</v>
      </c>
      <c r="AE100" s="21">
        <v>72.43122865427401</v>
      </c>
      <c r="AF100" s="21">
        <v>76.58325826335823</v>
      </c>
      <c r="AG100" s="22">
        <v>72.10954075335793</v>
      </c>
    </row>
    <row r="101" spans="1:33" ht="12.75">
      <c r="A101" s="1" t="s">
        <v>92</v>
      </c>
      <c r="B101" s="20">
        <v>73.74921877757389</v>
      </c>
      <c r="C101" s="21">
        <v>72.31327301412611</v>
      </c>
      <c r="D101" s="21">
        <v>70.96881429519912</v>
      </c>
      <c r="E101" s="21">
        <v>74.98571590015769</v>
      </c>
      <c r="F101" s="21">
        <v>75.89406479259529</v>
      </c>
      <c r="G101" s="21">
        <v>77.30892730285032</v>
      </c>
      <c r="H101" s="21">
        <v>70.09613878437567</v>
      </c>
      <c r="I101" s="22">
        <v>75.78243190170936</v>
      </c>
      <c r="J101" s="20">
        <v>70.23735121673703</v>
      </c>
      <c r="K101" s="21">
        <v>69.0012147081356</v>
      </c>
      <c r="L101" s="21">
        <v>67.8478148137659</v>
      </c>
      <c r="M101" s="21">
        <v>71.82539837179854</v>
      </c>
      <c r="N101" s="21">
        <v>72.83499500249067</v>
      </c>
      <c r="O101" s="21">
        <v>74.26409923424623</v>
      </c>
      <c r="P101" s="21">
        <v>67.465003642325</v>
      </c>
      <c r="Q101" s="22">
        <v>73.0785264240206</v>
      </c>
      <c r="R101" s="20">
        <v>63.9628957307666</v>
      </c>
      <c r="S101" s="21">
        <v>62.935833780788606</v>
      </c>
      <c r="T101" s="21">
        <v>62.08995126439119</v>
      </c>
      <c r="U101" s="21">
        <v>65.95049771341924</v>
      </c>
      <c r="V101" s="21">
        <v>67.04422684858241</v>
      </c>
      <c r="W101" s="21">
        <v>68.53628306990277</v>
      </c>
      <c r="X101" s="21">
        <v>62.47427699142216</v>
      </c>
      <c r="Y101" s="22">
        <v>67.84461226652584</v>
      </c>
      <c r="Z101" s="20">
        <v>65.55486113562124</v>
      </c>
      <c r="AA101" s="21">
        <v>64.50782606077262</v>
      </c>
      <c r="AB101" s="21">
        <v>63.7635348564233</v>
      </c>
      <c r="AC101" s="21">
        <v>67.8603763802332</v>
      </c>
      <c r="AD101" s="21">
        <v>69.37300255264651</v>
      </c>
      <c r="AE101" s="21">
        <v>70.53734242960796</v>
      </c>
      <c r="AF101" s="21">
        <v>64.1906032823953</v>
      </c>
      <c r="AG101" s="22">
        <v>69.58901001075239</v>
      </c>
    </row>
    <row r="102" spans="1:33" s="2" customFormat="1" ht="12.75">
      <c r="A102" s="3" t="s">
        <v>93</v>
      </c>
      <c r="B102" s="24">
        <v>100.357700533605</v>
      </c>
      <c r="C102" s="25">
        <v>95.64160686348367</v>
      </c>
      <c r="D102" s="25">
        <v>95.19141852861794</v>
      </c>
      <c r="E102" s="25">
        <v>94.11071190169508</v>
      </c>
      <c r="F102" s="25">
        <v>98.83908511769557</v>
      </c>
      <c r="G102" s="25">
        <v>92.92548137195834</v>
      </c>
      <c r="H102" s="25">
        <v>98.82843723285896</v>
      </c>
      <c r="I102" s="26">
        <v>94.6591242716334</v>
      </c>
      <c r="J102" s="24">
        <v>95.57876241295715</v>
      </c>
      <c r="K102" s="25">
        <v>91.26107525141572</v>
      </c>
      <c r="L102" s="25">
        <v>91.00518023768447</v>
      </c>
      <c r="M102" s="25">
        <v>90.14436005909491</v>
      </c>
      <c r="N102" s="25">
        <v>94.85516805920881</v>
      </c>
      <c r="O102" s="25">
        <v>89.26559209602146</v>
      </c>
      <c r="P102" s="25">
        <v>95.11880388148118</v>
      </c>
      <c r="Q102" s="26">
        <v>91.28170132269373</v>
      </c>
      <c r="R102" s="24">
        <v>87.04050349835646</v>
      </c>
      <c r="S102" s="25">
        <v>83.23899639989875</v>
      </c>
      <c r="T102" s="25">
        <v>83.28208095242165</v>
      </c>
      <c r="U102" s="25">
        <v>82.77107467167554</v>
      </c>
      <c r="V102" s="25">
        <v>87.31367943259326</v>
      </c>
      <c r="W102" s="25">
        <v>82.38074589712619</v>
      </c>
      <c r="X102" s="25">
        <v>88.08238612554274</v>
      </c>
      <c r="Y102" s="26">
        <v>84.74406828257243</v>
      </c>
      <c r="Z102" s="24">
        <v>89.20684491876</v>
      </c>
      <c r="AA102" s="25">
        <v>85.3181149540443</v>
      </c>
      <c r="AB102" s="25">
        <v>85.52688097809339</v>
      </c>
      <c r="AC102" s="25">
        <v>85.16806506940732</v>
      </c>
      <c r="AD102" s="25">
        <v>90.34651290465774</v>
      </c>
      <c r="AE102" s="25">
        <v>84.78602314959703</v>
      </c>
      <c r="AF102" s="25">
        <v>90.50223189822249</v>
      </c>
      <c r="AG102" s="26">
        <v>86.92297912913995</v>
      </c>
    </row>
    <row r="103" spans="1:33" ht="12.75">
      <c r="A103" s="1" t="s">
        <v>94</v>
      </c>
      <c r="B103" s="20">
        <v>92.25747654442821</v>
      </c>
      <c r="C103" s="21">
        <v>91.9928301753847</v>
      </c>
      <c r="D103" s="21">
        <v>91.16873704645292</v>
      </c>
      <c r="E103" s="21">
        <v>93.5590939804563</v>
      </c>
      <c r="F103" s="21">
        <v>97.06032357352557</v>
      </c>
      <c r="G103" s="21">
        <v>94.41168070772787</v>
      </c>
      <c r="H103" s="21">
        <v>90.74123487237986</v>
      </c>
      <c r="I103" s="22">
        <v>96.41350539066826</v>
      </c>
      <c r="J103" s="20">
        <v>87.86426337564592</v>
      </c>
      <c r="K103" s="21">
        <v>87.77941810628312</v>
      </c>
      <c r="L103" s="21">
        <v>87.1594044421156</v>
      </c>
      <c r="M103" s="21">
        <v>89.61599040273592</v>
      </c>
      <c r="N103" s="21">
        <v>93.14810323754853</v>
      </c>
      <c r="O103" s="21">
        <v>90.69325716400371</v>
      </c>
      <c r="P103" s="21">
        <v>87.33516349603451</v>
      </c>
      <c r="Q103" s="22">
        <v>92.97348639408703</v>
      </c>
      <c r="R103" s="20">
        <v>80.0151574539707</v>
      </c>
      <c r="S103" s="21">
        <v>80.06338570529564</v>
      </c>
      <c r="T103" s="21">
        <v>79.76267458132365</v>
      </c>
      <c r="U103" s="21">
        <v>82.28592258615329</v>
      </c>
      <c r="V103" s="21">
        <v>85.74233531230173</v>
      </c>
      <c r="W103" s="21">
        <v>83.69829849975875</v>
      </c>
      <c r="X103" s="21">
        <v>80.87454088447403</v>
      </c>
      <c r="Y103" s="22">
        <v>86.31468701044606</v>
      </c>
      <c r="Z103" s="20">
        <v>82.00664581726951</v>
      </c>
      <c r="AA103" s="21">
        <v>82.06318481301044</v>
      </c>
      <c r="AB103" s="21">
        <v>81.91261190157495</v>
      </c>
      <c r="AC103" s="21">
        <v>84.66886333072968</v>
      </c>
      <c r="AD103" s="21">
        <v>88.72058827561752</v>
      </c>
      <c r="AE103" s="21">
        <v>86.14204444135754</v>
      </c>
      <c r="AF103" s="21">
        <v>83.09636893075078</v>
      </c>
      <c r="AG103" s="22">
        <v>88.5339810749938</v>
      </c>
    </row>
    <row r="104" spans="1:33" ht="12.75">
      <c r="A104" s="1" t="s">
        <v>95</v>
      </c>
      <c r="B104" s="20">
        <v>136.57574071725386</v>
      </c>
      <c r="C104" s="21">
        <v>124.37087953341664</v>
      </c>
      <c r="D104" s="21">
        <v>123.87566730879875</v>
      </c>
      <c r="E104" s="21">
        <v>119.45049663079283</v>
      </c>
      <c r="F104" s="21">
        <v>126.90354020406356</v>
      </c>
      <c r="G104" s="21">
        <v>109.97911075817596</v>
      </c>
      <c r="H104" s="21">
        <v>129.84837497694633</v>
      </c>
      <c r="I104" s="22">
        <v>105.05882197253612</v>
      </c>
      <c r="J104" s="20">
        <v>130.07213401643224</v>
      </c>
      <c r="K104" s="21">
        <v>118.67450337158077</v>
      </c>
      <c r="L104" s="21">
        <v>118.42798021873686</v>
      </c>
      <c r="M104" s="21">
        <v>114.41618451225366</v>
      </c>
      <c r="N104" s="21">
        <v>121.78842629948518</v>
      </c>
      <c r="O104" s="21">
        <v>105.64756076673964</v>
      </c>
      <c r="P104" s="21">
        <v>124.97437437627173</v>
      </c>
      <c r="Q104" s="22">
        <v>101.31033941421033</v>
      </c>
      <c r="R104" s="20">
        <v>118.45250712684636</v>
      </c>
      <c r="S104" s="21">
        <v>108.24271499862196</v>
      </c>
      <c r="T104" s="21">
        <v>108.37766168748797</v>
      </c>
      <c r="U104" s="21">
        <v>105.05760477642289</v>
      </c>
      <c r="V104" s="21">
        <v>112.10560088698193</v>
      </c>
      <c r="W104" s="21">
        <v>97.49921166504961</v>
      </c>
      <c r="X104" s="21">
        <v>115.72938946251901</v>
      </c>
      <c r="Y104" s="22">
        <v>94.05445118400728</v>
      </c>
      <c r="Z104" s="20">
        <v>121.40065841533676</v>
      </c>
      <c r="AA104" s="21">
        <v>110.94636889689265</v>
      </c>
      <c r="AB104" s="21">
        <v>111.29889246073563</v>
      </c>
      <c r="AC104" s="21">
        <v>108.09999695094375</v>
      </c>
      <c r="AD104" s="21">
        <v>115.99957971120982</v>
      </c>
      <c r="AE104" s="21">
        <v>100.34590397643792</v>
      </c>
      <c r="AF104" s="21">
        <v>118.90876829390689</v>
      </c>
      <c r="AG104" s="22">
        <v>96.47274744952811</v>
      </c>
    </row>
    <row r="105" spans="1:33" ht="12.75">
      <c r="A105" s="1" t="s">
        <v>96</v>
      </c>
      <c r="B105" s="20">
        <v>59.1841744711104</v>
      </c>
      <c r="C105" s="21">
        <v>56.95035800026449</v>
      </c>
      <c r="D105" s="21">
        <v>60.70537841537562</v>
      </c>
      <c r="E105" s="21">
        <v>62.20003284084657</v>
      </c>
      <c r="F105" s="21">
        <v>64.53718542697378</v>
      </c>
      <c r="G105" s="21">
        <v>65.36903733470345</v>
      </c>
      <c r="H105" s="21">
        <v>66.72999423841065</v>
      </c>
      <c r="I105" s="22">
        <v>69.73390958198053</v>
      </c>
      <c r="J105" s="20">
        <v>56.36588044867658</v>
      </c>
      <c r="K105" s="21">
        <v>54.34194465674093</v>
      </c>
      <c r="L105" s="21">
        <v>58.03573462273004</v>
      </c>
      <c r="M105" s="21">
        <v>59.57857551805227</v>
      </c>
      <c r="N105" s="21">
        <v>61.93587852876562</v>
      </c>
      <c r="O105" s="21">
        <v>62.79446429846634</v>
      </c>
      <c r="P105" s="21">
        <v>64.22521100905742</v>
      </c>
      <c r="Q105" s="22">
        <v>67.24581444742577</v>
      </c>
      <c r="R105" s="20">
        <v>51.330593643634344</v>
      </c>
      <c r="S105" s="21">
        <v>49.5651505659395</v>
      </c>
      <c r="T105" s="21">
        <v>53.1105672925421</v>
      </c>
      <c r="U105" s="21">
        <v>54.70539387937253</v>
      </c>
      <c r="V105" s="21">
        <v>57.01164790368708</v>
      </c>
      <c r="W105" s="21">
        <v>57.951274232893134</v>
      </c>
      <c r="X105" s="21">
        <v>59.474148162576334</v>
      </c>
      <c r="Y105" s="22">
        <v>62.42964152370683</v>
      </c>
      <c r="Z105" s="20">
        <v>52.60815508543148</v>
      </c>
      <c r="AA105" s="21">
        <v>50.80317395206466</v>
      </c>
      <c r="AB105" s="21">
        <v>54.54211897158636</v>
      </c>
      <c r="AC105" s="21">
        <v>56.289622480404134</v>
      </c>
      <c r="AD105" s="21">
        <v>58.99194280344952</v>
      </c>
      <c r="AE105" s="21">
        <v>59.64328223969293</v>
      </c>
      <c r="AF105" s="21">
        <v>61.10805333187789</v>
      </c>
      <c r="AG105" s="22">
        <v>64.0348113700464</v>
      </c>
    </row>
    <row r="106" spans="1:33" ht="12.75">
      <c r="A106" s="1" t="s">
        <v>97</v>
      </c>
      <c r="B106" s="20">
        <v>86.0824669251135</v>
      </c>
      <c r="C106" s="21">
        <v>80.00432774111856</v>
      </c>
      <c r="D106" s="21">
        <v>74.06475802246796</v>
      </c>
      <c r="E106" s="21">
        <v>69.5811741825325</v>
      </c>
      <c r="F106" s="21">
        <v>71.7396866193519</v>
      </c>
      <c r="G106" s="21">
        <v>70.36681914039355</v>
      </c>
      <c r="H106" s="21">
        <v>71.43140537720522</v>
      </c>
      <c r="I106" s="22">
        <v>77.1255618125354</v>
      </c>
      <c r="J106" s="20">
        <v>81.98330183344143</v>
      </c>
      <c r="K106" s="21">
        <v>76.34000738656351</v>
      </c>
      <c r="L106" s="21">
        <v>70.80760805207262</v>
      </c>
      <c r="M106" s="21">
        <v>66.64863427445641</v>
      </c>
      <c r="N106" s="21">
        <v>68.8480677728905</v>
      </c>
      <c r="O106" s="21">
        <v>67.59540743553654</v>
      </c>
      <c r="P106" s="21">
        <v>68.7501495449521</v>
      </c>
      <c r="Q106" s="22">
        <v>74.37373366686153</v>
      </c>
      <c r="R106" s="20">
        <v>74.65955500877146</v>
      </c>
      <c r="S106" s="21">
        <v>69.6295280601554</v>
      </c>
      <c r="T106" s="21">
        <v>64.79856344922831</v>
      </c>
      <c r="U106" s="21">
        <v>61.19716286942172</v>
      </c>
      <c r="V106" s="21">
        <v>63.37428146585857</v>
      </c>
      <c r="W106" s="21">
        <v>62.38193186205102</v>
      </c>
      <c r="X106" s="21">
        <v>63.66435416863211</v>
      </c>
      <c r="Y106" s="22">
        <v>69.04705623324566</v>
      </c>
      <c r="Z106" s="20">
        <v>76.51774837787866</v>
      </c>
      <c r="AA106" s="21">
        <v>71.36871341759016</v>
      </c>
      <c r="AB106" s="21">
        <v>66.54515545594606</v>
      </c>
      <c r="AC106" s="21">
        <v>62.9693884004819</v>
      </c>
      <c r="AD106" s="21">
        <v>65.57558191896882</v>
      </c>
      <c r="AE106" s="21">
        <v>64.20330213539557</v>
      </c>
      <c r="AF106" s="21">
        <v>65.41337488755057</v>
      </c>
      <c r="AG106" s="22">
        <v>70.82237081040898</v>
      </c>
    </row>
    <row r="107" spans="1:33" ht="12.75">
      <c r="A107" s="1" t="s">
        <v>98</v>
      </c>
      <c r="B107" s="20">
        <v>70.6985185529093</v>
      </c>
      <c r="C107" s="21">
        <v>71.63866115276099</v>
      </c>
      <c r="D107" s="21">
        <v>71.54404455541714</v>
      </c>
      <c r="E107" s="21">
        <v>72.09584548831917</v>
      </c>
      <c r="F107" s="21">
        <v>75.39181656959173</v>
      </c>
      <c r="G107" s="21">
        <v>76.67461118350798</v>
      </c>
      <c r="H107" s="21">
        <v>77.96462209906493</v>
      </c>
      <c r="I107" s="22">
        <v>85.19143373547902</v>
      </c>
      <c r="J107" s="20">
        <v>67.33192243134219</v>
      </c>
      <c r="K107" s="21">
        <v>68.35750109996278</v>
      </c>
      <c r="L107" s="21">
        <v>68.39774814093418</v>
      </c>
      <c r="M107" s="21">
        <v>69.05732326467353</v>
      </c>
      <c r="N107" s="21">
        <v>72.35299094970415</v>
      </c>
      <c r="O107" s="21">
        <v>73.65476578627087</v>
      </c>
      <c r="P107" s="21">
        <v>75.03813484029348</v>
      </c>
      <c r="Q107" s="22">
        <v>82.15181652408778</v>
      </c>
      <c r="R107" s="20">
        <v>61.31701522368543</v>
      </c>
      <c r="S107" s="21">
        <v>62.348704223464736</v>
      </c>
      <c r="T107" s="21">
        <v>62.593214834135736</v>
      </c>
      <c r="U107" s="21">
        <v>63.40883508207491</v>
      </c>
      <c r="V107" s="21">
        <v>66.60054467278421</v>
      </c>
      <c r="W107" s="21">
        <v>67.97394608467019</v>
      </c>
      <c r="X107" s="21">
        <v>69.48718547153736</v>
      </c>
      <c r="Y107" s="22">
        <v>76.26806959308774</v>
      </c>
      <c r="Z107" s="20">
        <v>62.843127602586044</v>
      </c>
      <c r="AA107" s="21">
        <v>63.906031358395175</v>
      </c>
      <c r="AB107" s="21">
        <v>64.2803634819561</v>
      </c>
      <c r="AC107" s="21">
        <v>65.24510903920286</v>
      </c>
      <c r="AD107" s="21">
        <v>68.91390911297233</v>
      </c>
      <c r="AE107" s="21">
        <v>69.9585868462664</v>
      </c>
      <c r="AF107" s="21">
        <v>71.39617408339278</v>
      </c>
      <c r="AG107" s="22">
        <v>78.22904842560057</v>
      </c>
    </row>
    <row r="108" spans="1:33" ht="12.75">
      <c r="A108" s="1" t="s">
        <v>99</v>
      </c>
      <c r="B108" s="20">
        <v>69.06909366143937</v>
      </c>
      <c r="C108" s="21">
        <v>69.66612310858832</v>
      </c>
      <c r="D108" s="21">
        <v>74.13352067976365</v>
      </c>
      <c r="E108" s="21">
        <v>73.6799905293648</v>
      </c>
      <c r="F108" s="21">
        <v>78.16100832589069</v>
      </c>
      <c r="G108" s="21">
        <v>83.1298881515335</v>
      </c>
      <c r="H108" s="21">
        <v>85.30941282850388</v>
      </c>
      <c r="I108" s="22">
        <v>92.81817837676397</v>
      </c>
      <c r="J108" s="20">
        <v>65.78008920137083</v>
      </c>
      <c r="K108" s="21">
        <v>66.47530830972168</v>
      </c>
      <c r="L108" s="21">
        <v>70.87334673017558</v>
      </c>
      <c r="M108" s="21">
        <v>70.5747035721885</v>
      </c>
      <c r="N108" s="21">
        <v>75.01056461217917</v>
      </c>
      <c r="O108" s="21">
        <v>79.8558003376883</v>
      </c>
      <c r="P108" s="21">
        <v>82.107230826279</v>
      </c>
      <c r="Q108" s="22">
        <v>89.50644009331144</v>
      </c>
      <c r="R108" s="20">
        <v>59.903810634379326</v>
      </c>
      <c r="S108" s="21">
        <v>60.63196093001595</v>
      </c>
      <c r="T108" s="21">
        <v>64.85872325438639</v>
      </c>
      <c r="U108" s="21">
        <v>64.80210248844749</v>
      </c>
      <c r="V108" s="21">
        <v>69.04682714301298</v>
      </c>
      <c r="W108" s="21">
        <v>73.69670935419637</v>
      </c>
      <c r="X108" s="21">
        <v>76.0333447669375</v>
      </c>
      <c r="Y108" s="22">
        <v>83.0959519935219</v>
      </c>
      <c r="Z108" s="20">
        <v>61.394749921279434</v>
      </c>
      <c r="AA108" s="21">
        <v>62.14640776858905</v>
      </c>
      <c r="AB108" s="21">
        <v>66.60693681919466</v>
      </c>
      <c r="AC108" s="21">
        <v>66.67872446096362</v>
      </c>
      <c r="AD108" s="21">
        <v>71.44516300355639</v>
      </c>
      <c r="AE108" s="21">
        <v>75.84843809446488</v>
      </c>
      <c r="AF108" s="21">
        <v>78.12217291987534</v>
      </c>
      <c r="AG108" s="22">
        <v>85.23248703100455</v>
      </c>
    </row>
    <row r="109" spans="1:33" s="2" customFormat="1" ht="12.75">
      <c r="A109" s="37" t="s">
        <v>111</v>
      </c>
      <c r="B109" s="38">
        <v>148.57391587812788</v>
      </c>
      <c r="C109" s="39">
        <v>159.98809901257496</v>
      </c>
      <c r="D109" s="39">
        <v>154.83728441406788</v>
      </c>
      <c r="E109" s="39">
        <v>150.56838966442353</v>
      </c>
      <c r="F109" s="39">
        <v>152.09569673043367</v>
      </c>
      <c r="G109" s="39">
        <v>148.17183076781467</v>
      </c>
      <c r="H109" s="39">
        <v>147.80862815182857</v>
      </c>
      <c r="I109" s="40">
        <v>141.5969760605064</v>
      </c>
      <c r="J109" s="38">
        <v>141.49896750297893</v>
      </c>
      <c r="K109" s="39">
        <v>152.6603998211593</v>
      </c>
      <c r="L109" s="39">
        <v>148.0279965717666</v>
      </c>
      <c r="M109" s="39">
        <v>144.2225954640072</v>
      </c>
      <c r="N109" s="39">
        <v>145.9651600100131</v>
      </c>
      <c r="O109" s="39">
        <v>142.33605261077298</v>
      </c>
      <c r="P109" s="39">
        <v>142.26046982851642</v>
      </c>
      <c r="Q109" s="40">
        <v>136.54481780183835</v>
      </c>
      <c r="R109" s="38">
        <v>128.8585567026261</v>
      </c>
      <c r="S109" s="39">
        <v>139.2411653721279</v>
      </c>
      <c r="T109" s="39">
        <v>135.46569065097802</v>
      </c>
      <c r="U109" s="39">
        <v>132.4260243310673</v>
      </c>
      <c r="V109" s="39">
        <v>134.36015612229122</v>
      </c>
      <c r="W109" s="39">
        <v>131.35800599983568</v>
      </c>
      <c r="X109" s="39">
        <v>131.7367452333588</v>
      </c>
      <c r="Y109" s="40">
        <v>126.76542171934324</v>
      </c>
      <c r="Z109" s="38">
        <v>132.06570300278034</v>
      </c>
      <c r="AA109" s="39">
        <v>142.71908921728365</v>
      </c>
      <c r="AB109" s="39">
        <v>139.11705697580223</v>
      </c>
      <c r="AC109" s="39">
        <v>136.26098612165026</v>
      </c>
      <c r="AD109" s="39">
        <v>139.02714509180407</v>
      </c>
      <c r="AE109" s="39">
        <v>135.1932762480061</v>
      </c>
      <c r="AF109" s="39">
        <v>135.3558865859236</v>
      </c>
      <c r="AG109" s="40">
        <v>130.02477140542368</v>
      </c>
    </row>
    <row r="110" spans="1:33" s="2" customFormat="1" ht="12.75">
      <c r="A110" s="3" t="s">
        <v>100</v>
      </c>
      <c r="B110" s="24">
        <v>148.57391587812788</v>
      </c>
      <c r="C110" s="25">
        <v>159.98809901257496</v>
      </c>
      <c r="D110" s="25">
        <v>154.83728441406788</v>
      </c>
      <c r="E110" s="25">
        <v>150.56838966442353</v>
      </c>
      <c r="F110" s="25">
        <v>152.09569673043367</v>
      </c>
      <c r="G110" s="25">
        <v>148.17183076781467</v>
      </c>
      <c r="H110" s="25">
        <v>147.80862815182857</v>
      </c>
      <c r="I110" s="26">
        <v>141.5969760605064</v>
      </c>
      <c r="J110" s="24">
        <v>141.49896750297893</v>
      </c>
      <c r="K110" s="25">
        <v>152.6603998211593</v>
      </c>
      <c r="L110" s="25">
        <v>148.0279965717666</v>
      </c>
      <c r="M110" s="25">
        <v>144.2225954640072</v>
      </c>
      <c r="N110" s="25">
        <v>145.9651600100131</v>
      </c>
      <c r="O110" s="25">
        <v>142.33605261077298</v>
      </c>
      <c r="P110" s="25">
        <v>142.26046982851642</v>
      </c>
      <c r="Q110" s="26">
        <v>136.54481780183835</v>
      </c>
      <c r="R110" s="24">
        <v>128.8585567026261</v>
      </c>
      <c r="S110" s="25">
        <v>139.2411653721279</v>
      </c>
      <c r="T110" s="25">
        <v>135.46569065097802</v>
      </c>
      <c r="U110" s="25">
        <v>132.4260243310673</v>
      </c>
      <c r="V110" s="25">
        <v>134.36015612229122</v>
      </c>
      <c r="W110" s="25">
        <v>131.35800599983568</v>
      </c>
      <c r="X110" s="25">
        <v>131.7367452333588</v>
      </c>
      <c r="Y110" s="26">
        <v>126.76542171934324</v>
      </c>
      <c r="Z110" s="24">
        <v>132.06570300278034</v>
      </c>
      <c r="AA110" s="25">
        <v>142.71908921728365</v>
      </c>
      <c r="AB110" s="25">
        <v>139.11705697580223</v>
      </c>
      <c r="AC110" s="25">
        <v>136.26098612165026</v>
      </c>
      <c r="AD110" s="25">
        <v>139.02714509180407</v>
      </c>
      <c r="AE110" s="25">
        <v>135.1932762480061</v>
      </c>
      <c r="AF110" s="25">
        <v>135.3558865859236</v>
      </c>
      <c r="AG110" s="26">
        <v>130.02477140542368</v>
      </c>
    </row>
    <row r="111" spans="1:33" ht="12.75">
      <c r="A111" s="1" t="s">
        <v>101</v>
      </c>
      <c r="B111" s="20">
        <v>261.601472511457</v>
      </c>
      <c r="C111" s="21">
        <v>288.1656449473171</v>
      </c>
      <c r="D111" s="21">
        <v>258.04201275968563</v>
      </c>
      <c r="E111" s="21">
        <v>253.70515064985221</v>
      </c>
      <c r="F111" s="21">
        <v>254.56228157164927</v>
      </c>
      <c r="G111" s="21">
        <v>246.5068801464987</v>
      </c>
      <c r="H111" s="21">
        <v>235.18743666008996</v>
      </c>
      <c r="I111" s="22">
        <v>220.5110154319184</v>
      </c>
      <c r="J111" s="20">
        <v>249.144259534721</v>
      </c>
      <c r="K111" s="21">
        <v>274.96721846118044</v>
      </c>
      <c r="L111" s="21">
        <v>246.69408485629606</v>
      </c>
      <c r="M111" s="21">
        <v>243.0125964079044</v>
      </c>
      <c r="N111" s="21">
        <v>244.30161379236975</v>
      </c>
      <c r="O111" s="21">
        <v>236.79815576032536</v>
      </c>
      <c r="P111" s="21">
        <v>226.35941930711257</v>
      </c>
      <c r="Q111" s="22">
        <v>212.64321642422215</v>
      </c>
      <c r="R111" s="20">
        <v>226.8876604609341</v>
      </c>
      <c r="S111" s="21">
        <v>250.79690595937083</v>
      </c>
      <c r="T111" s="21">
        <v>225.75854134705656</v>
      </c>
      <c r="U111" s="21">
        <v>223.13557664894654</v>
      </c>
      <c r="V111" s="21">
        <v>224.87834061099758</v>
      </c>
      <c r="W111" s="21">
        <v>218.5344682149811</v>
      </c>
      <c r="X111" s="21">
        <v>209.61447117655075</v>
      </c>
      <c r="Y111" s="22">
        <v>197.41362169374966</v>
      </c>
      <c r="Z111" s="20">
        <v>232.53464223240624</v>
      </c>
      <c r="AA111" s="21">
        <v>257.061235457018</v>
      </c>
      <c r="AB111" s="21">
        <v>231.84367723242195</v>
      </c>
      <c r="AC111" s="21">
        <v>229.5974214025812</v>
      </c>
      <c r="AD111" s="21">
        <v>232.68947127207426</v>
      </c>
      <c r="AE111" s="21">
        <v>224.91503663001708</v>
      </c>
      <c r="AF111" s="21">
        <v>215.37311049458788</v>
      </c>
      <c r="AG111" s="22">
        <v>202.48945402380016</v>
      </c>
    </row>
    <row r="112" spans="1:33" ht="12.75">
      <c r="A112" s="1" t="s">
        <v>102</v>
      </c>
      <c r="B112" s="20">
        <v>70.05423993250139</v>
      </c>
      <c r="C112" s="21">
        <v>71.0576827583118</v>
      </c>
      <c r="D112" s="21">
        <v>83.02726607700211</v>
      </c>
      <c r="E112" s="21">
        <v>80.10195780577648</v>
      </c>
      <c r="F112" s="21">
        <v>81.73413429716118</v>
      </c>
      <c r="G112" s="21">
        <v>80.73531498221789</v>
      </c>
      <c r="H112" s="21">
        <v>86.65768085600492</v>
      </c>
      <c r="I112" s="22">
        <v>89.06271572444261</v>
      </c>
      <c r="J112" s="20">
        <v>66.71832374523942</v>
      </c>
      <c r="K112" s="21">
        <v>67.80313240296928</v>
      </c>
      <c r="L112" s="21">
        <v>79.37597139292745</v>
      </c>
      <c r="M112" s="21">
        <v>76.72601322392383</v>
      </c>
      <c r="N112" s="21">
        <v>78.43966823144066</v>
      </c>
      <c r="O112" s="21">
        <v>77.5555379272026</v>
      </c>
      <c r="P112" s="21">
        <v>83.40489014052446</v>
      </c>
      <c r="Q112" s="22">
        <v>85.88497176898998</v>
      </c>
      <c r="R112" s="20">
        <v>60.758230643973455</v>
      </c>
      <c r="S112" s="21">
        <v>61.843065934126884</v>
      </c>
      <c r="T112" s="21">
        <v>72.6397778451462</v>
      </c>
      <c r="U112" s="21">
        <v>70.45027071748152</v>
      </c>
      <c r="V112" s="21">
        <v>72.20329884908232</v>
      </c>
      <c r="W112" s="21">
        <v>71.57386079983856</v>
      </c>
      <c r="X112" s="21">
        <v>77.2350096755837</v>
      </c>
      <c r="Y112" s="22">
        <v>79.7338547219719</v>
      </c>
      <c r="Z112" s="20">
        <v>62.27043549555679</v>
      </c>
      <c r="AA112" s="21">
        <v>63.38776338832454</v>
      </c>
      <c r="AB112" s="21">
        <v>74.59772333962455</v>
      </c>
      <c r="AC112" s="21">
        <v>72.4904595527389</v>
      </c>
      <c r="AD112" s="21">
        <v>74.71127449466286</v>
      </c>
      <c r="AE112" s="21">
        <v>73.66360856041779</v>
      </c>
      <c r="AF112" s="21">
        <v>79.3568506007371</v>
      </c>
      <c r="AG112" s="22">
        <v>81.78394465054417</v>
      </c>
    </row>
    <row r="113" spans="1:33" ht="12.75">
      <c r="A113" s="1" t="s">
        <v>103</v>
      </c>
      <c r="B113" s="20">
        <v>74.86641767324167</v>
      </c>
      <c r="C113" s="21">
        <v>76.19853125169786</v>
      </c>
      <c r="D113" s="21">
        <v>90.49508141734006</v>
      </c>
      <c r="E113" s="21">
        <v>83.41107646215576</v>
      </c>
      <c r="F113" s="21">
        <v>88.69186413569834</v>
      </c>
      <c r="G113" s="21">
        <v>87.44209297846001</v>
      </c>
      <c r="H113" s="21">
        <v>102.66982847971647</v>
      </c>
      <c r="I113" s="22">
        <v>85.81247796195707</v>
      </c>
      <c r="J113" s="20">
        <v>71.30135016499207</v>
      </c>
      <c r="K113" s="21">
        <v>72.7085221867346</v>
      </c>
      <c r="L113" s="21">
        <v>86.51537420395799</v>
      </c>
      <c r="M113" s="21">
        <v>79.89566710934459</v>
      </c>
      <c r="N113" s="21">
        <v>85.11695214558381</v>
      </c>
      <c r="O113" s="21">
        <v>83.99816808689722</v>
      </c>
      <c r="P113" s="21">
        <v>98.81600431156542</v>
      </c>
      <c r="Q113" s="22">
        <v>82.75070198838675</v>
      </c>
      <c r="R113" s="20">
        <v>64.93184533672304</v>
      </c>
      <c r="S113" s="21">
        <v>66.31725957501989</v>
      </c>
      <c r="T113" s="21">
        <v>79.17329957772534</v>
      </c>
      <c r="U113" s="21">
        <v>73.36066531412116</v>
      </c>
      <c r="V113" s="21">
        <v>78.34970330008687</v>
      </c>
      <c r="W113" s="21">
        <v>77.51958597381207</v>
      </c>
      <c r="X113" s="21">
        <v>91.50608598905211</v>
      </c>
      <c r="Y113" s="22">
        <v>76.82406263380221</v>
      </c>
      <c r="Z113" s="20">
        <v>66.54792682065927</v>
      </c>
      <c r="AA113" s="21">
        <v>67.97371208893654</v>
      </c>
      <c r="AB113" s="21">
        <v>81.30735077928128</v>
      </c>
      <c r="AC113" s="21">
        <v>75.48513706982422</v>
      </c>
      <c r="AD113" s="21">
        <v>81.07117379862736</v>
      </c>
      <c r="AE113" s="21">
        <v>79.78293154968979</v>
      </c>
      <c r="AF113" s="21">
        <v>94.01998945028981</v>
      </c>
      <c r="AG113" s="22">
        <v>78.7993369714941</v>
      </c>
    </row>
    <row r="114" spans="1:33" s="2" customFormat="1" ht="12.75">
      <c r="A114" s="37" t="s">
        <v>112</v>
      </c>
      <c r="B114" s="38">
        <v>0</v>
      </c>
      <c r="C114" s="39">
        <v>0</v>
      </c>
      <c r="D114" s="39">
        <v>0</v>
      </c>
      <c r="E114" s="39">
        <v>0</v>
      </c>
      <c r="F114" s="39">
        <v>0</v>
      </c>
      <c r="G114" s="39">
        <v>0</v>
      </c>
      <c r="H114" s="39">
        <v>0</v>
      </c>
      <c r="I114" s="40">
        <v>0</v>
      </c>
      <c r="J114" s="38">
        <v>0</v>
      </c>
      <c r="K114" s="39">
        <v>0</v>
      </c>
      <c r="L114" s="39">
        <v>0</v>
      </c>
      <c r="M114" s="39">
        <v>0</v>
      </c>
      <c r="N114" s="39">
        <v>0</v>
      </c>
      <c r="O114" s="39">
        <v>0</v>
      </c>
      <c r="P114" s="39">
        <v>0</v>
      </c>
      <c r="Q114" s="40">
        <v>0</v>
      </c>
      <c r="R114" s="38">
        <v>0</v>
      </c>
      <c r="S114" s="39">
        <v>0</v>
      </c>
      <c r="T114" s="39">
        <v>0</v>
      </c>
      <c r="U114" s="39">
        <v>0</v>
      </c>
      <c r="V114" s="39">
        <v>0</v>
      </c>
      <c r="W114" s="39">
        <v>0</v>
      </c>
      <c r="X114" s="39">
        <v>0</v>
      </c>
      <c r="Y114" s="40">
        <v>0</v>
      </c>
      <c r="Z114" s="38">
        <v>0</v>
      </c>
      <c r="AA114" s="39">
        <v>0</v>
      </c>
      <c r="AB114" s="39">
        <v>0</v>
      </c>
      <c r="AC114" s="39">
        <v>0</v>
      </c>
      <c r="AD114" s="39">
        <v>0</v>
      </c>
      <c r="AE114" s="39">
        <v>0</v>
      </c>
      <c r="AF114" s="39">
        <v>0</v>
      </c>
      <c r="AG114" s="40">
        <v>0</v>
      </c>
    </row>
    <row r="115" spans="1:33" s="2" customFormat="1" ht="12.75">
      <c r="A115" s="3" t="s">
        <v>104</v>
      </c>
      <c r="B115" s="24">
        <v>0</v>
      </c>
      <c r="C115" s="25"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6">
        <v>0</v>
      </c>
      <c r="J115" s="24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6">
        <v>0</v>
      </c>
      <c r="R115" s="24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6">
        <v>0</v>
      </c>
      <c r="Z115" s="24">
        <v>0</v>
      </c>
      <c r="AA115" s="25">
        <v>0</v>
      </c>
      <c r="AB115" s="25">
        <v>0</v>
      </c>
      <c r="AC115" s="25">
        <v>0</v>
      </c>
      <c r="AD115" s="25">
        <v>0</v>
      </c>
      <c r="AE115" s="25">
        <v>0</v>
      </c>
      <c r="AF115" s="25">
        <v>0</v>
      </c>
      <c r="AG115" s="26">
        <v>0</v>
      </c>
    </row>
    <row r="116" spans="1:33" ht="12.75">
      <c r="A116" s="1" t="s">
        <v>105</v>
      </c>
      <c r="B116" s="20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2">
        <v>0</v>
      </c>
      <c r="J116" s="20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2">
        <v>0</v>
      </c>
      <c r="R116" s="20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2">
        <v>0</v>
      </c>
      <c r="Z116" s="20">
        <v>0</v>
      </c>
      <c r="AA116" s="21">
        <v>0</v>
      </c>
      <c r="AB116" s="21">
        <v>0</v>
      </c>
      <c r="AC116" s="21">
        <v>0</v>
      </c>
      <c r="AD116" s="21">
        <v>0</v>
      </c>
      <c r="AE116" s="21">
        <v>0</v>
      </c>
      <c r="AF116" s="21">
        <v>0</v>
      </c>
      <c r="AG116" s="22">
        <v>0</v>
      </c>
    </row>
    <row r="117" spans="1:33" s="2" customFormat="1" ht="13.5" thickBot="1">
      <c r="A117" s="44" t="s">
        <v>175</v>
      </c>
      <c r="B117" s="45">
        <v>117.2</v>
      </c>
      <c r="C117" s="46">
        <v>115.7</v>
      </c>
      <c r="D117" s="46">
        <v>115.1</v>
      </c>
      <c r="E117" s="46">
        <v>112.8</v>
      </c>
      <c r="F117" s="46">
        <v>116.2</v>
      </c>
      <c r="G117" s="46">
        <v>114.1</v>
      </c>
      <c r="H117" s="46">
        <v>114.8</v>
      </c>
      <c r="I117" s="47">
        <v>115.8</v>
      </c>
      <c r="J117" s="45">
        <v>111.61904761904762</v>
      </c>
      <c r="K117" s="46">
        <v>110.40076335877865</v>
      </c>
      <c r="L117" s="46">
        <v>110.03824091778202</v>
      </c>
      <c r="M117" s="46">
        <v>108.04597701149426</v>
      </c>
      <c r="N117" s="46">
        <v>111.51631477927064</v>
      </c>
      <c r="O117" s="46">
        <v>109.6061479346782</v>
      </c>
      <c r="P117" s="46">
        <v>110.49085659287776</v>
      </c>
      <c r="Q117" s="47">
        <v>111.66827386692381</v>
      </c>
      <c r="R117" s="45">
        <v>101.64787510841285</v>
      </c>
      <c r="S117" s="46">
        <v>100.69625761531766</v>
      </c>
      <c r="T117" s="46">
        <v>100.69991251093613</v>
      </c>
      <c r="U117" s="46">
        <v>99.2084432717678</v>
      </c>
      <c r="V117" s="46">
        <v>102.65017667844522</v>
      </c>
      <c r="W117" s="46">
        <v>101.15248226950355</v>
      </c>
      <c r="X117" s="46">
        <v>102.31729055258467</v>
      </c>
      <c r="Y117" s="47">
        <v>103.6705461056401</v>
      </c>
      <c r="Z117" s="45">
        <v>104.17777777777779</v>
      </c>
      <c r="AA117" s="46">
        <v>103.2114183764496</v>
      </c>
      <c r="AB117" s="46">
        <v>103.41419586702605</v>
      </c>
      <c r="AC117" s="46">
        <v>102.0814479638009</v>
      </c>
      <c r="AD117" s="46">
        <v>106.21572212065813</v>
      </c>
      <c r="AE117" s="46">
        <v>104.1058394160584</v>
      </c>
      <c r="AF117" s="46">
        <v>105.12820512820514</v>
      </c>
      <c r="AG117" s="47">
        <v>106.33608815426996</v>
      </c>
    </row>
    <row r="118" ht="13.5" thickTop="1"/>
  </sheetData>
  <printOptions/>
  <pageMargins left="0.1968503937007874" right="0.1968503937007874" top="0.3937007874015748" bottom="0.1968503937007874" header="0.11811023622047245" footer="0.11811023622047245"/>
  <pageSetup horizontalDpi="600" verticalDpi="600" orientation="landscape" pageOrder="overThenDown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W117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44.00390625" style="0" customWidth="1"/>
    <col min="2" max="16384" width="11.421875" style="0" customWidth="1"/>
  </cols>
  <sheetData>
    <row r="1" spans="1:43" ht="16.5">
      <c r="A1" s="53" t="s">
        <v>114</v>
      </c>
      <c r="AQ1" s="54"/>
    </row>
    <row r="2" spans="1:43" ht="12.75">
      <c r="A2" s="55" t="s">
        <v>115</v>
      </c>
      <c r="AQ2" s="54"/>
    </row>
    <row r="3" spans="1:2" s="58" customFormat="1" ht="12.75">
      <c r="A3" s="56" t="s">
        <v>248</v>
      </c>
      <c r="B3" s="57"/>
    </row>
    <row r="4" spans="1:20" ht="23.25">
      <c r="A4" s="59"/>
      <c r="B4" s="60" t="s">
        <v>237</v>
      </c>
      <c r="L4" s="61"/>
      <c r="T4" s="61"/>
    </row>
    <row r="5" spans="1:20" ht="20.25">
      <c r="A5" s="59"/>
      <c r="B5" s="62" t="s">
        <v>238</v>
      </c>
      <c r="L5" s="61"/>
      <c r="T5" s="61"/>
    </row>
    <row r="6" spans="1:2" ht="18">
      <c r="A6" s="63"/>
      <c r="B6" s="70" t="s">
        <v>165</v>
      </c>
    </row>
    <row r="7" spans="1:2" ht="18">
      <c r="A7" s="63"/>
      <c r="B7" s="71" t="s">
        <v>166</v>
      </c>
    </row>
    <row r="8" ht="12.75">
      <c r="B8" s="84"/>
    </row>
    <row r="9" spans="1:49" s="4" customFormat="1" ht="15">
      <c r="A9" s="5" t="s">
        <v>213</v>
      </c>
      <c r="B9" s="17" t="s">
        <v>117</v>
      </c>
      <c r="C9" s="18"/>
      <c r="D9" s="18"/>
      <c r="E9" s="18"/>
      <c r="F9" s="18"/>
      <c r="G9" s="18"/>
      <c r="H9" s="18"/>
      <c r="I9" s="19"/>
      <c r="J9" s="64" t="s">
        <v>116</v>
      </c>
      <c r="K9" s="65"/>
      <c r="L9" s="65"/>
      <c r="M9" s="65"/>
      <c r="N9" s="65"/>
      <c r="O9" s="65"/>
      <c r="P9" s="65"/>
      <c r="Q9" s="66"/>
      <c r="R9" s="67" t="s">
        <v>120</v>
      </c>
      <c r="S9" s="68"/>
      <c r="T9" s="68"/>
      <c r="U9" s="68"/>
      <c r="V9" s="68"/>
      <c r="W9" s="69"/>
      <c r="X9" s="68"/>
      <c r="Y9" s="69"/>
      <c r="Z9" s="14" t="s">
        <v>118</v>
      </c>
      <c r="AA9" s="15"/>
      <c r="AB9" s="15"/>
      <c r="AC9" s="15"/>
      <c r="AD9" s="15"/>
      <c r="AE9" s="15"/>
      <c r="AF9" s="15"/>
      <c r="AG9" s="16"/>
      <c r="AH9" s="100" t="s">
        <v>168</v>
      </c>
      <c r="AI9" s="101"/>
      <c r="AJ9" s="101"/>
      <c r="AK9" s="101"/>
      <c r="AL9" s="101"/>
      <c r="AM9" s="101"/>
      <c r="AN9" s="101"/>
      <c r="AO9" s="102"/>
      <c r="AP9" s="7" t="s">
        <v>119</v>
      </c>
      <c r="AQ9" s="8"/>
      <c r="AR9" s="8"/>
      <c r="AS9" s="8"/>
      <c r="AT9" s="8"/>
      <c r="AU9" s="8"/>
      <c r="AV9" s="8"/>
      <c r="AW9" s="9"/>
    </row>
    <row r="10" spans="1:49" s="6" customFormat="1" ht="14.25">
      <c r="A10" s="82" t="s">
        <v>113</v>
      </c>
      <c r="B10" s="10" t="s">
        <v>0</v>
      </c>
      <c r="C10" s="10" t="s">
        <v>1</v>
      </c>
      <c r="D10" s="10" t="s">
        <v>2</v>
      </c>
      <c r="E10" s="10" t="s">
        <v>3</v>
      </c>
      <c r="F10" s="10" t="s">
        <v>4</v>
      </c>
      <c r="G10" s="10" t="s">
        <v>5</v>
      </c>
      <c r="H10" s="74">
        <v>2006</v>
      </c>
      <c r="I10" s="10" t="s">
        <v>203</v>
      </c>
      <c r="J10" s="10" t="s">
        <v>0</v>
      </c>
      <c r="K10" s="10" t="s">
        <v>1</v>
      </c>
      <c r="L10" s="10" t="s">
        <v>2</v>
      </c>
      <c r="M10" s="10" t="s">
        <v>3</v>
      </c>
      <c r="N10" s="10" t="s">
        <v>4</v>
      </c>
      <c r="O10" s="10" t="s">
        <v>5</v>
      </c>
      <c r="P10" s="74">
        <v>2006</v>
      </c>
      <c r="Q10" s="10" t="s">
        <v>203</v>
      </c>
      <c r="R10" s="10" t="s">
        <v>0</v>
      </c>
      <c r="S10" s="10" t="s">
        <v>1</v>
      </c>
      <c r="T10" s="10" t="s">
        <v>2</v>
      </c>
      <c r="U10" s="10" t="s">
        <v>3</v>
      </c>
      <c r="V10" s="10" t="s">
        <v>4</v>
      </c>
      <c r="W10" s="10" t="s">
        <v>5</v>
      </c>
      <c r="X10" s="74">
        <v>2006</v>
      </c>
      <c r="Y10" s="10" t="s">
        <v>203</v>
      </c>
      <c r="Z10" s="10" t="s">
        <v>0</v>
      </c>
      <c r="AA10" s="10" t="s">
        <v>1</v>
      </c>
      <c r="AB10" s="10" t="s">
        <v>2</v>
      </c>
      <c r="AC10" s="10" t="s">
        <v>3</v>
      </c>
      <c r="AD10" s="10" t="s">
        <v>4</v>
      </c>
      <c r="AE10" s="10" t="s">
        <v>5</v>
      </c>
      <c r="AF10" s="74">
        <v>2006</v>
      </c>
      <c r="AG10" s="10" t="s">
        <v>203</v>
      </c>
      <c r="AH10" s="10" t="s">
        <v>0</v>
      </c>
      <c r="AI10" s="10" t="s">
        <v>1</v>
      </c>
      <c r="AJ10" s="10" t="s">
        <v>2</v>
      </c>
      <c r="AK10" s="10" t="s">
        <v>3</v>
      </c>
      <c r="AL10" s="10" t="s">
        <v>4</v>
      </c>
      <c r="AM10" s="74" t="s">
        <v>5</v>
      </c>
      <c r="AN10" s="131">
        <v>2006</v>
      </c>
      <c r="AO10" s="10" t="s">
        <v>203</v>
      </c>
      <c r="AP10" s="10" t="s">
        <v>0</v>
      </c>
      <c r="AQ10" s="10" t="s">
        <v>1</v>
      </c>
      <c r="AR10" s="10" t="s">
        <v>2</v>
      </c>
      <c r="AS10" s="10" t="s">
        <v>3</v>
      </c>
      <c r="AT10" s="10" t="s">
        <v>4</v>
      </c>
      <c r="AU10" s="10" t="s">
        <v>5</v>
      </c>
      <c r="AV10" s="74">
        <v>2006</v>
      </c>
      <c r="AW10" s="10">
        <v>2007</v>
      </c>
    </row>
    <row r="11" spans="1:49" s="2" customFormat="1" ht="13.5" thickBot="1">
      <c r="A11" s="44" t="s">
        <v>6</v>
      </c>
      <c r="B11" s="45"/>
      <c r="C11" s="46">
        <v>5.742144359218748</v>
      </c>
      <c r="D11" s="46">
        <v>2.8750473928563762</v>
      </c>
      <c r="E11" s="46">
        <v>1.3817033822874945</v>
      </c>
      <c r="F11" s="46">
        <v>4.3595459377893615</v>
      </c>
      <c r="G11" s="46">
        <v>3.232972507574712</v>
      </c>
      <c r="H11" s="46">
        <v>6.327751957725855</v>
      </c>
      <c r="I11" s="47">
        <v>7.574442095934949</v>
      </c>
      <c r="J11" s="45"/>
      <c r="K11" s="46">
        <v>5.341805739822638</v>
      </c>
      <c r="L11" s="46">
        <v>4.576723083948326</v>
      </c>
      <c r="M11" s="46">
        <v>3.1157562610924865</v>
      </c>
      <c r="N11" s="46">
        <v>3.2592956861459443</v>
      </c>
      <c r="O11" s="46">
        <v>3.4256270504815327</v>
      </c>
      <c r="P11" s="46">
        <v>5.397056848487174</v>
      </c>
      <c r="Q11" s="47">
        <v>5.598233031152534</v>
      </c>
      <c r="R11" s="45"/>
      <c r="S11" s="46">
        <v>2.7050333590523308</v>
      </c>
      <c r="T11" s="46">
        <v>1.5730851497614262</v>
      </c>
      <c r="U11" s="46">
        <v>1.810747663551403</v>
      </c>
      <c r="V11" s="46">
        <v>3.696285880860114</v>
      </c>
      <c r="W11" s="46">
        <v>2.768302541554122</v>
      </c>
      <c r="X11" s="46">
        <v>4.922645954033244</v>
      </c>
      <c r="Y11" s="47">
        <v>4.202767515523108</v>
      </c>
      <c r="Z11" s="45"/>
      <c r="AA11" s="46">
        <v>1.46719491488528</v>
      </c>
      <c r="AB11" s="46">
        <v>0.9611258903286707</v>
      </c>
      <c r="AC11" s="46">
        <v>0.11049723756906078</v>
      </c>
      <c r="AD11" s="46">
        <v>0.41602988622856174</v>
      </c>
      <c r="AE11" s="46">
        <v>1.2894225078210875</v>
      </c>
      <c r="AF11" s="46">
        <v>1.8239492466296592</v>
      </c>
      <c r="AG11" s="47">
        <v>2.20527955402525</v>
      </c>
      <c r="AH11" s="45"/>
      <c r="AI11" s="46">
        <v>0.5524311949435127</v>
      </c>
      <c r="AJ11" s="46">
        <f>('1.1 Perusdata'!AJ11-'1.1 Perusdata'!AI11)/'1.1 Perusdata'!AI11*100</f>
        <v>0.61126509602059</v>
      </c>
      <c r="AK11" s="46">
        <f>('1.1 Perusdata'!AK11-'1.1 Perusdata'!AJ11)/'1.1 Perusdata'!AJ11*100</f>
        <v>-0.3541999754027795</v>
      </c>
      <c r="AL11" s="46">
        <f>('1.1 Perusdata'!AL11-'1.1 Perusdata'!AK11)/'1.1 Perusdata'!AK11*100</f>
        <v>0.639332526967984</v>
      </c>
      <c r="AM11" s="46">
        <f>('1.1 Perusdata'!AM11-'1.1 Perusdata'!AL11)/'1.1 Perusdata'!AL11*100</f>
        <v>1.012999754721609</v>
      </c>
      <c r="AN11" s="46">
        <f>('1.1 Perusdata'!AN11-'1.1 Perusdata'!AM11)/'1.1 Perusdata'!AM11*100</f>
        <v>1.5151883058543574</v>
      </c>
      <c r="AO11" s="47">
        <f>('1.1 Perusdata'!AO11-'1.1 Perusdata'!AN11)/'1.1 Perusdata'!AN11*100</f>
        <v>1.9948812399837348</v>
      </c>
      <c r="AP11" s="45"/>
      <c r="AQ11" s="46">
        <f>('1.1 Perusdata'!AQ11-'1.1 Perusdata'!AP11)/'1.1 Perusdata'!AP11*100</f>
        <v>0.2279564279530085</v>
      </c>
      <c r="AR11" s="46">
        <f>('1.1 Perusdata'!AR11-'1.1 Perusdata'!AQ11)/'1.1 Perusdata'!AQ11*100</f>
        <v>0.24267503057050027</v>
      </c>
      <c r="AS11" s="46">
        <f>('1.1 Perusdata'!AS11-'1.1 Perusdata'!AR11)/'1.1 Perusdata'!AR11*100</f>
        <v>0.23873216118607898</v>
      </c>
      <c r="AT11" s="46">
        <f>('1.1 Perusdata'!AT11-'1.1 Perusdata'!AS11)/'1.1 Perusdata'!AS11*100</f>
        <v>0.2907723143245265</v>
      </c>
      <c r="AU11" s="46">
        <f>('1.1 Perusdata'!AU11-'1.1 Perusdata'!AT11)/'1.1 Perusdata'!AT11*100</f>
        <v>0.34283496629749044</v>
      </c>
      <c r="AV11" s="46">
        <f>('1.1 Perusdata'!AV11-'1.1 Perusdata'!AU11)/'1.1 Perusdata'!AU11*100</f>
        <v>0.38451454038532085</v>
      </c>
      <c r="AW11" s="47">
        <f>('1.1 Perusdata'!AW11-'1.1 Perusdata'!AV11)/'1.1 Perusdata'!AV11*100</f>
        <v>0.4263361099678282</v>
      </c>
    </row>
    <row r="12" spans="1:49" s="2" customFormat="1" ht="13.5" thickTop="1">
      <c r="A12" s="30" t="s">
        <v>107</v>
      </c>
      <c r="B12" s="31"/>
      <c r="C12" s="32">
        <v>5.8704337937413005</v>
      </c>
      <c r="D12" s="32">
        <v>2.745388526872958</v>
      </c>
      <c r="E12" s="32">
        <v>0.20835595199028525</v>
      </c>
      <c r="F12" s="32">
        <v>4.896653393535172</v>
      </c>
      <c r="G12" s="32">
        <v>3.2152195180826357</v>
      </c>
      <c r="H12" s="32">
        <v>6.959617174956264</v>
      </c>
      <c r="I12" s="33">
        <v>7.155261404036217</v>
      </c>
      <c r="J12" s="31"/>
      <c r="K12" s="32">
        <v>5.746082495002688</v>
      </c>
      <c r="L12" s="32">
        <v>3.96822024349886</v>
      </c>
      <c r="M12" s="32">
        <v>2.394935918713119</v>
      </c>
      <c r="N12" s="32">
        <v>3.2976151165589593</v>
      </c>
      <c r="O12" s="32">
        <v>3.895261424898018</v>
      </c>
      <c r="P12" s="32">
        <v>5.769105060646159</v>
      </c>
      <c r="Q12" s="33">
        <v>5.438556111782413</v>
      </c>
      <c r="R12" s="31"/>
      <c r="S12" s="32">
        <v>3.050396294089629</v>
      </c>
      <c r="T12" s="32">
        <v>1.1988514088540825</v>
      </c>
      <c r="U12" s="32">
        <v>0.8536738595012066</v>
      </c>
      <c r="V12" s="32">
        <v>3.9628271161433504</v>
      </c>
      <c r="W12" s="32">
        <v>2.970349885050541</v>
      </c>
      <c r="X12" s="32">
        <v>5.51817654387062</v>
      </c>
      <c r="Y12" s="33">
        <v>4.017614050874291</v>
      </c>
      <c r="Z12" s="31"/>
      <c r="AA12" s="32">
        <v>2.1013488952420287</v>
      </c>
      <c r="AB12" s="32">
        <v>1.1908244239405115</v>
      </c>
      <c r="AC12" s="32">
        <v>-0.654314627773565</v>
      </c>
      <c r="AD12" s="32">
        <v>0.05124014470713847</v>
      </c>
      <c r="AE12" s="32">
        <v>1.3993337887629014</v>
      </c>
      <c r="AF12" s="32">
        <v>1.6475202362702623</v>
      </c>
      <c r="AG12" s="33">
        <v>2.2525432488829824</v>
      </c>
      <c r="AH12" s="31"/>
      <c r="AI12" s="32">
        <v>1.3291159919327886</v>
      </c>
      <c r="AJ12" s="32">
        <f>('1.1 Perusdata'!AJ12-'1.1 Perusdata'!AI12)/'1.1 Perusdata'!AI12*100</f>
        <v>0.9092191681860962</v>
      </c>
      <c r="AK12" s="32">
        <f>('1.1 Perusdata'!AK12-'1.1 Perusdata'!AJ12)/'1.1 Perusdata'!AJ12*100</f>
        <v>-1.1159335861237414</v>
      </c>
      <c r="AL12" s="32">
        <f>('1.1 Perusdata'!AL12-'1.1 Perusdata'!AK12)/'1.1 Perusdata'!AK12*100</f>
        <v>0.24911455021917758</v>
      </c>
      <c r="AM12" s="32">
        <f>('1.1 Perusdata'!AM12-'1.1 Perusdata'!AL12)/'1.1 Perusdata'!AL12*100</f>
        <v>1.4289313017965792</v>
      </c>
      <c r="AN12" s="32">
        <f>('1.1 Perusdata'!AN12-'1.1 Perusdata'!AM12)/'1.1 Perusdata'!AM12*100</f>
        <v>1.3773863068118917</v>
      </c>
      <c r="AO12" s="33">
        <f>('1.1 Perusdata'!AO12-'1.1 Perusdata'!AN12)/'1.1 Perusdata'!AN12*100</f>
        <v>2.097222369252498</v>
      </c>
      <c r="AP12" s="31"/>
      <c r="AQ12" s="32">
        <f>('1.1 Perusdata'!AQ12-'1.1 Perusdata'!AP12)/'1.1 Perusdata'!AP12*100</f>
        <v>0.6129607443740702</v>
      </c>
      <c r="AR12" s="32">
        <f>('1.1 Perusdata'!AR12-'1.1 Perusdata'!AQ12)/'1.1 Perusdata'!AQ12*100</f>
        <v>0.5730962314808117</v>
      </c>
      <c r="AS12" s="32">
        <f>('1.1 Perusdata'!AS12-'1.1 Perusdata'!AR12)/'1.1 Perusdata'!AR12*100</f>
        <v>0.4830869587883649</v>
      </c>
      <c r="AT12" s="32">
        <f>('1.1 Perusdata'!AT12-'1.1 Perusdata'!AS12)/'1.1 Perusdata'!AS12*100</f>
        <v>0.4508641725844702</v>
      </c>
      <c r="AU12" s="32">
        <f>('1.1 Perusdata'!AU12-'1.1 Perusdata'!AT12)/'1.1 Perusdata'!AT12*100</f>
        <v>0.5139452976112</v>
      </c>
      <c r="AV12" s="32">
        <f>('1.1 Perusdata'!AV12-'1.1 Perusdata'!AU12)/'1.1 Perusdata'!AU12*100</f>
        <v>0.6397987261205557</v>
      </c>
      <c r="AW12" s="33">
        <f>('1.1 Perusdata'!AW12-'1.1 Perusdata'!AV12)/'1.1 Perusdata'!AV12*100</f>
        <v>0.708690708264584</v>
      </c>
    </row>
    <row r="13" spans="1:49" s="2" customFormat="1" ht="12.75">
      <c r="A13" s="3" t="s">
        <v>7</v>
      </c>
      <c r="B13" s="24"/>
      <c r="C13" s="25">
        <v>6.816449408177598</v>
      </c>
      <c r="D13" s="25">
        <v>1.6523442119843623</v>
      </c>
      <c r="E13" s="25">
        <v>-0.380588038098243</v>
      </c>
      <c r="F13" s="25">
        <v>4.485331960885232</v>
      </c>
      <c r="G13" s="25">
        <v>3.97734915381395</v>
      </c>
      <c r="H13" s="25">
        <v>7.6815716256128805</v>
      </c>
      <c r="I13" s="26">
        <v>7.8173647020602655</v>
      </c>
      <c r="J13" s="24"/>
      <c r="K13" s="25">
        <v>6.5805377945169425</v>
      </c>
      <c r="L13" s="25">
        <v>1.9534363879917551</v>
      </c>
      <c r="M13" s="25">
        <v>2.5012090923746513</v>
      </c>
      <c r="N13" s="25">
        <v>3.000479699283605</v>
      </c>
      <c r="O13" s="25">
        <v>5.012845619700935</v>
      </c>
      <c r="P13" s="25">
        <v>6.178738842227141</v>
      </c>
      <c r="Q13" s="26">
        <v>6.022722798632597</v>
      </c>
      <c r="R13" s="24"/>
      <c r="S13" s="25">
        <v>4.218126381061683</v>
      </c>
      <c r="T13" s="25">
        <v>-0.5265932603278846</v>
      </c>
      <c r="U13" s="25">
        <v>0.30407603872926026</v>
      </c>
      <c r="V13" s="25">
        <v>3.708381171067733</v>
      </c>
      <c r="W13" s="25">
        <v>4.23197224911383</v>
      </c>
      <c r="X13" s="25">
        <v>6.438752771790313</v>
      </c>
      <c r="Y13" s="26">
        <v>4.799049733329735</v>
      </c>
      <c r="Z13" s="24"/>
      <c r="AA13" s="25">
        <v>2.272148334053095</v>
      </c>
      <c r="AB13" s="25">
        <v>1.3912309592424899</v>
      </c>
      <c r="AC13" s="25">
        <v>-1.4878365064921641</v>
      </c>
      <c r="AD13" s="25">
        <v>0.41720409779443396</v>
      </c>
      <c r="AE13" s="25">
        <v>1.2517619128017563</v>
      </c>
      <c r="AF13" s="25">
        <v>1.8976645158099585</v>
      </c>
      <c r="AG13" s="26">
        <v>2.6261613581690857</v>
      </c>
      <c r="AH13" s="24"/>
      <c r="AI13" s="25">
        <v>1.603355365094179</v>
      </c>
      <c r="AJ13" s="25">
        <f>('1.1 Perusdata'!AJ13-'1.1 Perusdata'!AI13)/'1.1 Perusdata'!AI13*100</f>
        <v>1.314037572197628</v>
      </c>
      <c r="AK13" s="25">
        <f>('1.1 Perusdata'!AK13-'1.1 Perusdata'!AJ13)/'1.1 Perusdata'!AJ13*100</f>
        <v>-1.87788247806015</v>
      </c>
      <c r="AL13" s="25">
        <f>('1.1 Perusdata'!AL13-'1.1 Perusdata'!AK13)/'1.1 Perusdata'!AK13*100</f>
        <v>0.39650965567510277</v>
      </c>
      <c r="AM13" s="25">
        <f>('1.1 Perusdata'!AM13-'1.1 Perusdata'!AL13)/'1.1 Perusdata'!AL13*100</f>
        <v>1.4468050803212142</v>
      </c>
      <c r="AN13" s="25">
        <f>('1.1 Perusdata'!AN13-'1.1 Perusdata'!AM13)/'1.1 Perusdata'!AM13*100</f>
        <v>1.7653819430200182</v>
      </c>
      <c r="AO13" s="26">
        <f>('1.1 Perusdata'!AO13-'1.1 Perusdata'!AN13)/'1.1 Perusdata'!AN13*100</f>
        <v>2.4934124312417723</v>
      </c>
      <c r="AP13" s="24"/>
      <c r="AQ13" s="25">
        <f>('1.1 Perusdata'!AQ13-'1.1 Perusdata'!AP13)/'1.1 Perusdata'!AP13*100</f>
        <v>1.067580965415941</v>
      </c>
      <c r="AR13" s="25">
        <f>('1.1 Perusdata'!AR13-'1.1 Perusdata'!AQ13)/'1.1 Perusdata'!AQ13*100</f>
        <v>0.9306044143948021</v>
      </c>
      <c r="AS13" s="25">
        <f>('1.1 Perusdata'!AS13-'1.1 Perusdata'!AR13)/'1.1 Perusdata'!AR13*100</f>
        <v>0.7500392848940517</v>
      </c>
      <c r="AT13" s="25">
        <f>('1.1 Perusdata'!AT13-'1.1 Perusdata'!AS13)/'1.1 Perusdata'!AS13*100</f>
        <v>0.673144409984463</v>
      </c>
      <c r="AU13" s="25">
        <f>('1.1 Perusdata'!AU13-'1.1 Perusdata'!AT13)/'1.1 Perusdata'!AT13*100</f>
        <v>0.7809654475859341</v>
      </c>
      <c r="AV13" s="25">
        <f>('1.1 Perusdata'!AV13-'1.1 Perusdata'!AU13)/'1.1 Perusdata'!AU13*100</f>
        <v>0.9845135523046382</v>
      </c>
      <c r="AW13" s="26">
        <f>('1.1 Perusdata'!AW13-'1.1 Perusdata'!AV13)/'1.1 Perusdata'!AV13*100</f>
        <v>1.0909889305644496</v>
      </c>
    </row>
    <row r="14" spans="1:49" ht="12.75">
      <c r="A14" s="1" t="s">
        <v>8</v>
      </c>
      <c r="B14" s="20"/>
      <c r="C14" s="21">
        <v>6.820605512878453</v>
      </c>
      <c r="D14" s="21">
        <v>1.982072303019532</v>
      </c>
      <c r="E14" s="21">
        <v>-0.35112898442215723</v>
      </c>
      <c r="F14" s="21">
        <v>4.4119667156469</v>
      </c>
      <c r="G14" s="21">
        <v>3.885070485424507</v>
      </c>
      <c r="H14" s="21">
        <v>7.783879620994943</v>
      </c>
      <c r="I14" s="22">
        <v>8.138040304778187</v>
      </c>
      <c r="J14" s="20"/>
      <c r="K14" s="21">
        <v>6.67409259610185</v>
      </c>
      <c r="L14" s="21">
        <v>2.0812481856507112</v>
      </c>
      <c r="M14" s="21">
        <v>2.71665198798824</v>
      </c>
      <c r="N14" s="21">
        <v>2.8454192716619304</v>
      </c>
      <c r="O14" s="21">
        <v>4.9913817002760235</v>
      </c>
      <c r="P14" s="21">
        <v>6.231248469262794</v>
      </c>
      <c r="Q14" s="22">
        <v>6.371152218159544</v>
      </c>
      <c r="R14" s="20"/>
      <c r="S14" s="21">
        <v>4.292363307727074</v>
      </c>
      <c r="T14" s="21">
        <v>-0.3348223728182883</v>
      </c>
      <c r="U14" s="21">
        <v>0.38306865577537214</v>
      </c>
      <c r="V14" s="21">
        <v>3.603168590493413</v>
      </c>
      <c r="W14" s="21">
        <v>4.178095298845451</v>
      </c>
      <c r="X14" s="21">
        <v>6.5308910609915545</v>
      </c>
      <c r="Y14" s="22">
        <v>5.134586626789137</v>
      </c>
      <c r="Z14" s="20"/>
      <c r="AA14" s="21">
        <v>2.4925354967745266</v>
      </c>
      <c r="AB14" s="21">
        <v>1.4440298244873153</v>
      </c>
      <c r="AC14" s="21">
        <v>-1.619826693762283</v>
      </c>
      <c r="AD14" s="21">
        <v>0.3936761489957909</v>
      </c>
      <c r="AE14" s="21">
        <v>1.256717232111142</v>
      </c>
      <c r="AF14" s="21">
        <v>1.8434494990389068</v>
      </c>
      <c r="AG14" s="22">
        <v>2.6469620831170717</v>
      </c>
      <c r="AH14" s="20"/>
      <c r="AI14" s="21">
        <v>1.9007091970278722</v>
      </c>
      <c r="AJ14" s="21">
        <f>('1.1 Perusdata'!AJ14-'1.1 Perusdata'!AI14)/'1.1 Perusdata'!AI14*100</f>
        <v>1.4921223964903296</v>
      </c>
      <c r="AK14" s="21">
        <f>('1.1 Perusdata'!AK14-'1.1 Perusdata'!AJ14)/'1.1 Perusdata'!AJ14*100</f>
        <v>-2.0215363088014513</v>
      </c>
      <c r="AL14" s="21">
        <f>('1.1 Perusdata'!AL14-'1.1 Perusdata'!AK14)/'1.1 Perusdata'!AK14*100</f>
        <v>0.3610613558985086</v>
      </c>
      <c r="AM14" s="21">
        <f>('1.1 Perusdata'!AM14-'1.1 Perusdata'!AL14)/'1.1 Perusdata'!AL14*100</f>
        <v>1.4614797668385173</v>
      </c>
      <c r="AN14" s="21">
        <f>('1.1 Perusdata'!AN14-'1.1 Perusdata'!AM14)/'1.1 Perusdata'!AM14*100</f>
        <v>1.7269972806788543</v>
      </c>
      <c r="AO14" s="22">
        <f>('1.1 Perusdata'!AO14-'1.1 Perusdata'!AN14)/'1.1 Perusdata'!AN14*100</f>
        <v>2.543821388654149</v>
      </c>
      <c r="AP14" s="20"/>
      <c r="AQ14" s="21">
        <f>('1.1 Perusdata'!AQ14-'1.1 Perusdata'!AP14)/'1.1 Perusdata'!AP14*100</f>
        <v>1.1135267678865992</v>
      </c>
      <c r="AR14" s="21">
        <f>('1.1 Perusdata'!AR14-'1.1 Perusdata'!AQ14)/'1.1 Perusdata'!AQ14*100</f>
        <v>0.9607886424474509</v>
      </c>
      <c r="AS14" s="21">
        <f>('1.1 Perusdata'!AS14-'1.1 Perusdata'!AR14)/'1.1 Perusdata'!AR14*100</f>
        <v>0.7701875438055338</v>
      </c>
      <c r="AT14" s="21">
        <f>('1.1 Perusdata'!AT14-'1.1 Perusdata'!AS14)/'1.1 Perusdata'!AS14*100</f>
        <v>0.6815055001041648</v>
      </c>
      <c r="AU14" s="21">
        <f>('1.1 Perusdata'!AU14-'1.1 Perusdata'!AT14)/'1.1 Perusdata'!AT14*100</f>
        <v>0.7869489237123372</v>
      </c>
      <c r="AV14" s="21">
        <f>('1.1 Perusdata'!AV14-'1.1 Perusdata'!AU14)/'1.1 Perusdata'!AU14*100</f>
        <v>1.0007029109620367</v>
      </c>
      <c r="AW14" s="22">
        <f>('1.1 Perusdata'!AW14-'1.1 Perusdata'!AV14)/'1.1 Perusdata'!AV14*100</f>
        <v>1.1002718579157988</v>
      </c>
    </row>
    <row r="15" spans="1:49" ht="12.75">
      <c r="A15" s="1" t="s">
        <v>9</v>
      </c>
      <c r="B15" s="20"/>
      <c r="C15" s="21">
        <v>5.165715673181978</v>
      </c>
      <c r="D15" s="21">
        <v>-6.632034632034638</v>
      </c>
      <c r="E15" s="21">
        <v>-8.067507418397627</v>
      </c>
      <c r="F15" s="21">
        <v>11.350951516374163</v>
      </c>
      <c r="G15" s="21">
        <v>6.081285101757341</v>
      </c>
      <c r="H15" s="21">
        <v>2.9944210406467118</v>
      </c>
      <c r="I15" s="22">
        <v>0.4034932566880364</v>
      </c>
      <c r="J15" s="20"/>
      <c r="K15" s="21">
        <v>3.6954365079365163</v>
      </c>
      <c r="L15" s="21">
        <v>-1.8117675197321321</v>
      </c>
      <c r="M15" s="21">
        <v>-8.483040009743618</v>
      </c>
      <c r="N15" s="21">
        <v>10.813148788927336</v>
      </c>
      <c r="O15" s="21">
        <v>5.8127664685041704</v>
      </c>
      <c r="P15" s="21">
        <v>2.6899721922705915</v>
      </c>
      <c r="Q15" s="22">
        <v>-2.227134567560097</v>
      </c>
      <c r="R15" s="20"/>
      <c r="S15" s="21">
        <v>1.5175427947068105</v>
      </c>
      <c r="T15" s="21">
        <v>-5.217893217893228</v>
      </c>
      <c r="U15" s="21">
        <v>-7.096933728981196</v>
      </c>
      <c r="V15" s="21">
        <v>11.983054266693573</v>
      </c>
      <c r="W15" s="21">
        <v>6.413430762727204</v>
      </c>
      <c r="X15" s="21">
        <v>3.0114994876465793</v>
      </c>
      <c r="Y15" s="22">
        <v>-2.210921954454998</v>
      </c>
      <c r="Z15" s="20"/>
      <c r="AA15" s="21">
        <v>-0.8982858039461736</v>
      </c>
      <c r="AB15" s="21">
        <v>-0.12162473372100764</v>
      </c>
      <c r="AC15" s="21">
        <v>0.014771261609859216</v>
      </c>
      <c r="AD15" s="21">
        <v>2.262190794900705</v>
      </c>
      <c r="AE15" s="21">
        <v>3.0850303113562765</v>
      </c>
      <c r="AF15" s="21">
        <v>1.6829264125476262</v>
      </c>
      <c r="AG15" s="22">
        <v>2.1282387337433186</v>
      </c>
      <c r="AH15" s="20"/>
      <c r="AI15" s="21">
        <v>-2.716815209498704</v>
      </c>
      <c r="AJ15" s="21">
        <f>('1.1 Perusdata'!AJ15-'1.1 Perusdata'!AI15)/'1.1 Perusdata'!AI15*100</f>
        <v>-0.5410870536083437</v>
      </c>
      <c r="AK15" s="21">
        <f>('1.1 Perusdata'!AK15-'1.1 Perusdata'!AJ15)/'1.1 Perusdata'!AJ15*100</f>
        <v>-0.48852587835913514</v>
      </c>
      <c r="AL15" s="21">
        <f>('1.1 Perusdata'!AL15-'1.1 Perusdata'!AK15)/'1.1 Perusdata'!AK15*100</f>
        <v>2.5028776512516444</v>
      </c>
      <c r="AM15" s="21">
        <f>('1.1 Perusdata'!AM15-'1.1 Perusdata'!AL15)/'1.1 Perusdata'!AL15*100</f>
        <v>2.207593698412369</v>
      </c>
      <c r="AN15" s="21">
        <f>('1.1 Perusdata'!AN15-'1.1 Perusdata'!AM15)/'1.1 Perusdata'!AM15*100</f>
        <v>1.7144497928223676</v>
      </c>
      <c r="AO15" s="22">
        <f>('1.1 Perusdata'!AO15-'1.1 Perusdata'!AN15)/'1.1 Perusdata'!AN15*100</f>
        <v>1.6835914526563478</v>
      </c>
      <c r="AP15" s="20"/>
      <c r="AQ15" s="21">
        <f>('1.1 Perusdata'!AQ15-'1.1 Perusdata'!AP15)/'1.1 Perusdata'!AP15*100</f>
        <v>0.9139505677671333</v>
      </c>
      <c r="AR15" s="21">
        <f>('1.1 Perusdata'!AR15-'1.1 Perusdata'!AQ15)/'1.1 Perusdata'!AQ15*100</f>
        <v>0.8789590622699166</v>
      </c>
      <c r="AS15" s="21">
        <f>('1.1 Perusdata'!AS15-'1.1 Perusdata'!AR15)/'1.1 Perusdata'!AR15*100</f>
        <v>0.8474028909873019</v>
      </c>
      <c r="AT15" s="21">
        <f>('1.1 Perusdata'!AT15-'1.1 Perusdata'!AS15)/'1.1 Perusdata'!AS15*100</f>
        <v>0.9478794399825794</v>
      </c>
      <c r="AU15" s="21">
        <f>('1.1 Perusdata'!AU15-'1.1 Perusdata'!AT15)/'1.1 Perusdata'!AT15*100</f>
        <v>1.0855359159486861</v>
      </c>
      <c r="AV15" s="21">
        <f>('1.1 Perusdata'!AV15-'1.1 Perusdata'!AU15)/'1.1 Perusdata'!AU15*100</f>
        <v>1.172416823051673</v>
      </c>
      <c r="AW15" s="22">
        <f>('1.1 Perusdata'!AW15-'1.1 Perusdata'!AV15)/'1.1 Perusdata'!AV15*100</f>
        <v>1.3108184395491231</v>
      </c>
    </row>
    <row r="16" spans="1:49" ht="12.75">
      <c r="A16" s="1" t="s">
        <v>10</v>
      </c>
      <c r="B16" s="20"/>
      <c r="C16" s="21">
        <v>10.016337815759698</v>
      </c>
      <c r="D16" s="21">
        <v>0.2398903358464728</v>
      </c>
      <c r="E16" s="21">
        <v>12.170940170940165</v>
      </c>
      <c r="F16" s="21">
        <v>-2.3062074570760878</v>
      </c>
      <c r="G16" s="21">
        <v>5.178868552412641</v>
      </c>
      <c r="H16" s="21">
        <v>10.539845758354758</v>
      </c>
      <c r="I16" s="22">
        <v>3.7030411449016185</v>
      </c>
      <c r="J16" s="20"/>
      <c r="K16" s="21">
        <v>7.338864071474155</v>
      </c>
      <c r="L16" s="21">
        <v>2.4375743162901307</v>
      </c>
      <c r="M16" s="21">
        <v>11.642484039466042</v>
      </c>
      <c r="N16" s="21">
        <v>-1.4036182158452901</v>
      </c>
      <c r="O16" s="21">
        <v>4.745333755140779</v>
      </c>
      <c r="P16" s="21">
        <v>9.594281687304939</v>
      </c>
      <c r="Q16" s="22">
        <v>1.9658276685651381</v>
      </c>
      <c r="R16" s="20"/>
      <c r="S16" s="21">
        <v>5.693100414729163</v>
      </c>
      <c r="T16" s="21">
        <v>-1.5878455563171114</v>
      </c>
      <c r="U16" s="21">
        <v>9.606837606837608</v>
      </c>
      <c r="V16" s="21">
        <v>-3.6574215178299307</v>
      </c>
      <c r="W16" s="21">
        <v>3.2965890183028286</v>
      </c>
      <c r="X16" s="21">
        <v>7.632983982598368</v>
      </c>
      <c r="Y16" s="22">
        <v>-0.7155635062611854</v>
      </c>
      <c r="Z16" s="20"/>
      <c r="AA16" s="21">
        <v>-0.769538698157543</v>
      </c>
      <c r="AB16" s="21">
        <v>1.7113162378644722</v>
      </c>
      <c r="AC16" s="21">
        <v>1.1006330336034789</v>
      </c>
      <c r="AD16" s="21">
        <v>-1.3988829584051703</v>
      </c>
      <c r="AE16" s="21">
        <v>-1.650647066214345</v>
      </c>
      <c r="AF16" s="21">
        <v>4.229145707244109</v>
      </c>
      <c r="AG16" s="22">
        <v>2.63421310671678</v>
      </c>
      <c r="AH16" s="20"/>
      <c r="AI16" s="21">
        <v>-1.6970053670772551</v>
      </c>
      <c r="AJ16" s="21">
        <f>('1.1 Perusdata'!AJ16-'1.1 Perusdata'!AI16)/'1.1 Perusdata'!AI16*100</f>
        <v>-1.9141838916607312</v>
      </c>
      <c r="AK16" s="21">
        <f>('1.1 Perusdata'!AK16-'1.1 Perusdata'!AJ16)/'1.1 Perusdata'!AJ16*100</f>
        <v>1.0089060447162463</v>
      </c>
      <c r="AL16" s="21">
        <f>('1.1 Perusdata'!AL16-'1.1 Perusdata'!AK16)/'1.1 Perusdata'!AK16*100</f>
        <v>-1.34874980935635</v>
      </c>
      <c r="AM16" s="21">
        <f>('1.1 Perusdata'!AM16-'1.1 Perusdata'!AL16)/'1.1 Perusdata'!AL16*100</f>
        <v>-0.1292223324193539</v>
      </c>
      <c r="AN16" s="21">
        <f>('1.1 Perusdata'!AN16-'1.1 Perusdata'!AM16)/'1.1 Perusdata'!AM16*100</f>
        <v>3.1336801245410806</v>
      </c>
      <c r="AO16" s="22">
        <f>('1.1 Perusdata'!AO16-'1.1 Perusdata'!AN16)/'1.1 Perusdata'!AN16*100</f>
        <v>1.9875051684196898</v>
      </c>
      <c r="AP16" s="20"/>
      <c r="AQ16" s="21">
        <f>('1.1 Perusdata'!AQ16-'1.1 Perusdata'!AP16)/'1.1 Perusdata'!AP16*100</f>
        <v>0.08877206331638594</v>
      </c>
      <c r="AR16" s="21">
        <f>('1.1 Perusdata'!AR16-'1.1 Perusdata'!AQ16)/'1.1 Perusdata'!AQ16*100</f>
        <v>0.1935127165499447</v>
      </c>
      <c r="AS16" s="21">
        <f>('1.1 Perusdata'!AS16-'1.1 Perusdata'!AR16)/'1.1 Perusdata'!AR16*100</f>
        <v>0.019543824151568107</v>
      </c>
      <c r="AT16" s="21">
        <f>('1.1 Perusdata'!AT16-'1.1 Perusdata'!AS16)/'1.1 Perusdata'!AS16*100</f>
        <v>-0.052872955483270305</v>
      </c>
      <c r="AU16" s="21">
        <f>('1.1 Perusdata'!AU16-'1.1 Perusdata'!AT16)/'1.1 Perusdata'!AT16*100</f>
        <v>0.060951066643666264</v>
      </c>
      <c r="AV16" s="21">
        <f>('1.1 Perusdata'!AV16-'1.1 Perusdata'!AU16)/'1.1 Perusdata'!AU16*100</f>
        <v>0.1827418168444281</v>
      </c>
      <c r="AW16" s="22">
        <f>('1.1 Perusdata'!AW16-'1.1 Perusdata'!AV16)/'1.1 Perusdata'!AV16*100</f>
        <v>0.41988367157295764</v>
      </c>
    </row>
    <row r="17" spans="1:49" s="2" customFormat="1" ht="12.75">
      <c r="A17" s="3" t="s">
        <v>11</v>
      </c>
      <c r="B17" s="24"/>
      <c r="C17" s="25">
        <v>1.8747329109455348</v>
      </c>
      <c r="D17" s="25">
        <v>12.242385555352909</v>
      </c>
      <c r="E17" s="25">
        <v>-2.3764065483202668</v>
      </c>
      <c r="F17" s="25">
        <v>5.773135818908129</v>
      </c>
      <c r="G17" s="25">
        <v>1.5130176164661577</v>
      </c>
      <c r="H17" s="25">
        <v>6.747015966516819</v>
      </c>
      <c r="I17" s="26">
        <v>9.298965329460888</v>
      </c>
      <c r="J17" s="24"/>
      <c r="K17" s="25">
        <v>0.3943121182748105</v>
      </c>
      <c r="L17" s="25">
        <v>13.07180352455943</v>
      </c>
      <c r="M17" s="25">
        <v>0.4750259067357453</v>
      </c>
      <c r="N17" s="25">
        <v>3.901054472846096</v>
      </c>
      <c r="O17" s="25">
        <v>2.7452630910217026</v>
      </c>
      <c r="P17" s="25">
        <v>5.288175417172277</v>
      </c>
      <c r="Q17" s="26">
        <v>7.91851715911177</v>
      </c>
      <c r="R17" s="24"/>
      <c r="S17" s="25">
        <v>-0.8937032013526386</v>
      </c>
      <c r="T17" s="25">
        <v>9.999088090461411</v>
      </c>
      <c r="U17" s="25">
        <v>-1.5330868911727789</v>
      </c>
      <c r="V17" s="25">
        <v>4.798601864181083</v>
      </c>
      <c r="W17" s="25">
        <v>1.7986262460954872</v>
      </c>
      <c r="X17" s="25">
        <v>5.5844055185242585</v>
      </c>
      <c r="Y17" s="26">
        <v>6.743147576692693</v>
      </c>
      <c r="Z17" s="24"/>
      <c r="AA17" s="25">
        <v>2.533142695471169</v>
      </c>
      <c r="AB17" s="25">
        <v>0.39665743432116635</v>
      </c>
      <c r="AC17" s="25">
        <v>0.21678431849872157</v>
      </c>
      <c r="AD17" s="25">
        <v>-1.4662137609296293</v>
      </c>
      <c r="AE17" s="25">
        <v>2.1682545662571377</v>
      </c>
      <c r="AF17" s="25">
        <v>1.3797350861933002</v>
      </c>
      <c r="AG17" s="26">
        <v>2.2030985031483175</v>
      </c>
      <c r="AH17" s="24"/>
      <c r="AI17" s="25">
        <v>1.2557390451462136</v>
      </c>
      <c r="AJ17" s="25">
        <f>('1.1 Perusdata'!AJ17-'1.1 Perusdata'!AI17)/'1.1 Perusdata'!AI17*100</f>
        <v>-0.3322632835539922</v>
      </c>
      <c r="AK17" s="25">
        <f>('1.1 Perusdata'!AK17-'1.1 Perusdata'!AJ17)/'1.1 Perusdata'!AJ17*100</f>
        <v>-0.9618993715281389</v>
      </c>
      <c r="AL17" s="25">
        <f>('1.1 Perusdata'!AL17-'1.1 Perusdata'!AK17)/'1.1 Perusdata'!AK17*100</f>
        <v>-0.45199140685110983</v>
      </c>
      <c r="AM17" s="25">
        <f>('1.1 Perusdata'!AM17-'1.1 Perusdata'!AL17)/'1.1 Perusdata'!AL17*100</f>
        <v>1.9234454757445525</v>
      </c>
      <c r="AN17" s="25">
        <f>('1.1 Perusdata'!AN17-'1.1 Perusdata'!AM17)/'1.1 Perusdata'!AM17*100</f>
        <v>0.9792515983314873</v>
      </c>
      <c r="AO17" s="26">
        <f>('1.1 Perusdata'!AO17-'1.1 Perusdata'!AN17)/'1.1 Perusdata'!AN17*100</f>
        <v>1.8790767686904166</v>
      </c>
      <c r="AP17" s="24"/>
      <c r="AQ17" s="25">
        <f>('1.1 Perusdata'!AQ17-'1.1 Perusdata'!AP17)/'1.1 Perusdata'!AP17*100</f>
        <v>0.4202118423337385</v>
      </c>
      <c r="AR17" s="25">
        <f>('1.1 Perusdata'!AR17-'1.1 Perusdata'!AQ17)/'1.1 Perusdata'!AQ17*100</f>
        <v>0.43117104493995956</v>
      </c>
      <c r="AS17" s="25">
        <f>('1.1 Perusdata'!AS17-'1.1 Perusdata'!AR17)/'1.1 Perusdata'!AR17*100</f>
        <v>0.35000960832469696</v>
      </c>
      <c r="AT17" s="25">
        <f>('1.1 Perusdata'!AT17-'1.1 Perusdata'!AS17)/'1.1 Perusdata'!AS17*100</f>
        <v>0.30739020513342746</v>
      </c>
      <c r="AU17" s="25">
        <f>('1.1 Perusdata'!AU17-'1.1 Perusdata'!AT17)/'1.1 Perusdata'!AT17*100</f>
        <v>0.34650608206455824</v>
      </c>
      <c r="AV17" s="25">
        <f>('1.1 Perusdata'!AV17-'1.1 Perusdata'!AU17)/'1.1 Perusdata'!AU17*100</f>
        <v>0.44472352690830275</v>
      </c>
      <c r="AW17" s="26">
        <f>('1.1 Perusdata'!AW17-'1.1 Perusdata'!AV17)/'1.1 Perusdata'!AV17*100</f>
        <v>0.399727165134069</v>
      </c>
    </row>
    <row r="18" spans="1:49" ht="12.75">
      <c r="A18" s="1" t="s">
        <v>12</v>
      </c>
      <c r="B18" s="20"/>
      <c r="C18" s="21">
        <v>6.225165562913905</v>
      </c>
      <c r="D18" s="21">
        <v>0.08312551953450419</v>
      </c>
      <c r="E18" s="21">
        <v>-2.0764119601328903</v>
      </c>
      <c r="F18" s="21">
        <v>35.64461407972858</v>
      </c>
      <c r="G18" s="21">
        <v>-16.023135844927307</v>
      </c>
      <c r="H18" s="21">
        <v>4.765450483991048</v>
      </c>
      <c r="I18" s="22">
        <v>24.484719260838677</v>
      </c>
      <c r="J18" s="20"/>
      <c r="K18" s="21">
        <v>5.809414466130887</v>
      </c>
      <c r="L18" s="21">
        <v>3.3203125</v>
      </c>
      <c r="M18" s="21">
        <v>-2.3104389834068475</v>
      </c>
      <c r="N18" s="21">
        <v>37.088798107933776</v>
      </c>
      <c r="O18" s="21">
        <v>-16.7189460476788</v>
      </c>
      <c r="P18" s="21">
        <v>4.312617702448207</v>
      </c>
      <c r="Q18" s="22">
        <v>18.884275139916955</v>
      </c>
      <c r="R18" s="20"/>
      <c r="S18" s="21">
        <v>1.721854304635764</v>
      </c>
      <c r="T18" s="21">
        <v>-1.0598503740648266</v>
      </c>
      <c r="U18" s="21">
        <v>-3.4260797342192646</v>
      </c>
      <c r="V18" s="21">
        <v>35.199321458863444</v>
      </c>
      <c r="W18" s="21">
        <v>-16.992340159449746</v>
      </c>
      <c r="X18" s="21">
        <v>3.108711839166032</v>
      </c>
      <c r="Y18" s="22">
        <v>17.00426439232409</v>
      </c>
      <c r="Z18" s="20"/>
      <c r="AA18" s="21">
        <v>-0.29215407901066115</v>
      </c>
      <c r="AB18" s="21">
        <v>-3.5620145916686363</v>
      </c>
      <c r="AC18" s="21">
        <v>3.270167046965944</v>
      </c>
      <c r="AD18" s="21">
        <v>-1.0929542849715832</v>
      </c>
      <c r="AE18" s="21">
        <v>-0.23653653175322878</v>
      </c>
      <c r="AF18" s="21">
        <v>2.4200694527601527</v>
      </c>
      <c r="AG18" s="22">
        <v>2.770925161637301</v>
      </c>
      <c r="AH18" s="20"/>
      <c r="AI18" s="21">
        <v>0.24315567692120935</v>
      </c>
      <c r="AJ18" s="21">
        <f>('1.1 Perusdata'!AJ18-'1.1 Perusdata'!AI18)/'1.1 Perusdata'!AI18*100</f>
        <v>-6.063511617126926</v>
      </c>
      <c r="AK18" s="21">
        <f>('1.1 Perusdata'!AK18-'1.1 Perusdata'!AJ18)/'1.1 Perusdata'!AJ18*100</f>
        <v>1.9684453878080814</v>
      </c>
      <c r="AL18" s="21">
        <f>('1.1 Perusdata'!AL18-'1.1 Perusdata'!AK18)/'1.1 Perusdata'!AK18*100</f>
        <v>-1.795871285947255</v>
      </c>
      <c r="AM18" s="21">
        <f>('1.1 Perusdata'!AM18-'1.1 Perusdata'!AL18)/'1.1 Perusdata'!AL18*100</f>
        <v>2.2897723053659713</v>
      </c>
      <c r="AN18" s="21">
        <f>('1.1 Perusdata'!AN18-'1.1 Perusdata'!AM18)/'1.1 Perusdata'!AM18*100</f>
        <v>1.8663094193190815</v>
      </c>
      <c r="AO18" s="22">
        <f>('1.1 Perusdata'!AO18-'1.1 Perusdata'!AN18)/'1.1 Perusdata'!AN18*100</f>
        <v>2.3601132439733816</v>
      </c>
      <c r="AP18" s="20"/>
      <c r="AQ18" s="21">
        <f>('1.1 Perusdata'!AQ18-'1.1 Perusdata'!AP18)/'1.1 Perusdata'!AP18*100</f>
        <v>-0.41920980038662875</v>
      </c>
      <c r="AR18" s="21">
        <f>('1.1 Perusdata'!AR18-'1.1 Perusdata'!AQ18)/'1.1 Perusdata'!AQ18*100</f>
        <v>-0.3424508135933342</v>
      </c>
      <c r="AS18" s="21">
        <f>('1.1 Perusdata'!AS18-'1.1 Perusdata'!AR18)/'1.1 Perusdata'!AR18*100</f>
        <v>-0.17071942918426755</v>
      </c>
      <c r="AT18" s="21">
        <f>('1.1 Perusdata'!AT18-'1.1 Perusdata'!AS18)/'1.1 Perusdata'!AS18*100</f>
        <v>-0.059196246519479946</v>
      </c>
      <c r="AU18" s="21">
        <f>('1.1 Perusdata'!AU18-'1.1 Perusdata'!AT18)/'1.1 Perusdata'!AT18*100</f>
        <v>-0.10968760968760968</v>
      </c>
      <c r="AV18" s="21">
        <f>('1.1 Perusdata'!AV18-'1.1 Perusdata'!AU18)/'1.1 Perusdata'!AU18*100</f>
        <v>0.04172706109720209</v>
      </c>
      <c r="AW18" s="22">
        <f>('1.1 Perusdata'!AW18-'1.1 Perusdata'!AV18)/'1.1 Perusdata'!AV18*100</f>
        <v>-0.008780980396461264</v>
      </c>
    </row>
    <row r="19" spans="1:49" ht="12.75">
      <c r="A19" s="1" t="s">
        <v>13</v>
      </c>
      <c r="B19" s="20"/>
      <c r="C19" s="21">
        <v>-28.367930275057397</v>
      </c>
      <c r="D19" s="21">
        <v>47.15117420030091</v>
      </c>
      <c r="E19" s="21">
        <v>-4.045343409646588</v>
      </c>
      <c r="F19" s="21">
        <v>5.647440352096368</v>
      </c>
      <c r="G19" s="21">
        <v>4.043150324504465</v>
      </c>
      <c r="H19" s="21">
        <v>6.431762623282471</v>
      </c>
      <c r="I19" s="22">
        <v>18.98463488040552</v>
      </c>
      <c r="J19" s="20"/>
      <c r="K19" s="21">
        <v>-31.44544822793607</v>
      </c>
      <c r="L19" s="21">
        <v>42.5114039533705</v>
      </c>
      <c r="M19" s="21">
        <v>2.6584867075664502</v>
      </c>
      <c r="N19" s="21">
        <v>2.8061666377966477</v>
      </c>
      <c r="O19" s="21">
        <v>6.815501263689983</v>
      </c>
      <c r="P19" s="21">
        <v>3.620159318558235</v>
      </c>
      <c r="Q19" s="22">
        <v>19.721418785203237</v>
      </c>
      <c r="R19" s="20"/>
      <c r="S19" s="21">
        <v>-26.039079705730746</v>
      </c>
      <c r="T19" s="21">
        <v>47.14463269444626</v>
      </c>
      <c r="U19" s="21">
        <v>2.653923094020886</v>
      </c>
      <c r="V19" s="21">
        <v>9.983785035904564</v>
      </c>
      <c r="W19" s="21">
        <v>11.199789510612177</v>
      </c>
      <c r="X19" s="21">
        <v>10.747702941920272</v>
      </c>
      <c r="Y19" s="22">
        <v>24.576271186440696</v>
      </c>
      <c r="Z19" s="20"/>
      <c r="AA19" s="21">
        <v>-0.4544800901602814</v>
      </c>
      <c r="AB19" s="21">
        <v>-4.154012577940228</v>
      </c>
      <c r="AC19" s="21">
        <v>1.599374691113531</v>
      </c>
      <c r="AD19" s="21">
        <v>1.0391151651475554</v>
      </c>
      <c r="AE19" s="21">
        <v>3.2167416704794505</v>
      </c>
      <c r="AF19" s="21">
        <v>3.713921831323709</v>
      </c>
      <c r="AG19" s="22">
        <v>1.2267081735890897</v>
      </c>
      <c r="AH19" s="20"/>
      <c r="AI19" s="21">
        <v>-2.052459356598377</v>
      </c>
      <c r="AJ19" s="21">
        <f>('1.1 Perusdata'!AJ19-'1.1 Perusdata'!AI19)/'1.1 Perusdata'!AI19*100</f>
        <v>-3.3829786026556006</v>
      </c>
      <c r="AK19" s="21">
        <f>('1.1 Perusdata'!AK19-'1.1 Perusdata'!AJ19)/'1.1 Perusdata'!AJ19*100</f>
        <v>0.43701809552525794</v>
      </c>
      <c r="AL19" s="21">
        <f>('1.1 Perusdata'!AL19-'1.1 Perusdata'!AK19)/'1.1 Perusdata'!AK19*100</f>
        <v>1.0320372110432299</v>
      </c>
      <c r="AM19" s="21">
        <f>('1.1 Perusdata'!AM19-'1.1 Perusdata'!AL19)/'1.1 Perusdata'!AL19*100</f>
        <v>3.2279164897927712</v>
      </c>
      <c r="AN19" s="21">
        <f>('1.1 Perusdata'!AN19-'1.1 Perusdata'!AM19)/'1.1 Perusdata'!AM19*100</f>
        <v>2.525659406081241</v>
      </c>
      <c r="AO19" s="22">
        <f>('1.1 Perusdata'!AO19-'1.1 Perusdata'!AN19)/'1.1 Perusdata'!AN19*100</f>
        <v>1.6164054395525231</v>
      </c>
      <c r="AP19" s="20"/>
      <c r="AQ19" s="21">
        <f>('1.1 Perusdata'!AQ19-'1.1 Perusdata'!AP19)/'1.1 Perusdata'!AP19*100</f>
        <v>0.4107386866007556</v>
      </c>
      <c r="AR19" s="21">
        <f>('1.1 Perusdata'!AR19-'1.1 Perusdata'!AQ19)/'1.1 Perusdata'!AQ19*100</f>
        <v>0.10966931100455488</v>
      </c>
      <c r="AS19" s="21">
        <f>('1.1 Perusdata'!AS19-'1.1 Perusdata'!AR19)/'1.1 Perusdata'!AR19*100</f>
        <v>0.14473284396040237</v>
      </c>
      <c r="AT19" s="21">
        <f>('1.1 Perusdata'!AT19-'1.1 Perusdata'!AS19)/'1.1 Perusdata'!AS19*100</f>
        <v>0.31140459441547763</v>
      </c>
      <c r="AU19" s="21">
        <f>('1.1 Perusdata'!AU19-'1.1 Perusdata'!AT19)/'1.1 Perusdata'!AT19*100</f>
        <v>0.45292090202103014</v>
      </c>
      <c r="AV19" s="21">
        <f>('1.1 Perusdata'!AV19-'1.1 Perusdata'!AU19)/'1.1 Perusdata'!AU19*100</f>
        <v>0.5435902312239497</v>
      </c>
      <c r="AW19" s="22">
        <f>('1.1 Perusdata'!AW19-'1.1 Perusdata'!AV19)/'1.1 Perusdata'!AV19*100</f>
        <v>0.5374988178178494</v>
      </c>
    </row>
    <row r="20" spans="1:49" ht="12.75">
      <c r="A20" s="1" t="s">
        <v>14</v>
      </c>
      <c r="B20" s="20"/>
      <c r="C20" s="21">
        <v>10.20016012810248</v>
      </c>
      <c r="D20" s="21">
        <v>8.178119468442054</v>
      </c>
      <c r="E20" s="21">
        <v>-1.7229799860794006</v>
      </c>
      <c r="F20" s="21">
        <v>5.068214010586225</v>
      </c>
      <c r="G20" s="21">
        <v>0.7651281323541456</v>
      </c>
      <c r="H20" s="21">
        <v>7.400713548023664</v>
      </c>
      <c r="I20" s="22">
        <v>5.785999956290841</v>
      </c>
      <c r="J20" s="20"/>
      <c r="K20" s="21">
        <v>10.472481512910662</v>
      </c>
      <c r="L20" s="21">
        <v>9.301400491063461</v>
      </c>
      <c r="M20" s="21">
        <v>0.7190904071080793</v>
      </c>
      <c r="N20" s="21">
        <v>3.0153133060044723</v>
      </c>
      <c r="O20" s="21">
        <v>1.6776128790352685</v>
      </c>
      <c r="P20" s="21">
        <v>6.128663875142757</v>
      </c>
      <c r="Q20" s="22">
        <v>4.291831061692966</v>
      </c>
      <c r="R20" s="20"/>
      <c r="S20" s="21">
        <v>6.125627774947233</v>
      </c>
      <c r="T20" s="21">
        <v>5.260098808485908</v>
      </c>
      <c r="U20" s="21">
        <v>-1.9977287436044606</v>
      </c>
      <c r="V20" s="21">
        <v>2.7273179095947087</v>
      </c>
      <c r="W20" s="21">
        <v>-0.5877413937867471</v>
      </c>
      <c r="X20" s="21">
        <v>4.703783682283367</v>
      </c>
      <c r="Y20" s="22">
        <v>1.672968070459178</v>
      </c>
      <c r="Z20" s="20"/>
      <c r="AA20" s="21">
        <v>4.13409982949623</v>
      </c>
      <c r="AB20" s="21">
        <v>2.3403270995177605</v>
      </c>
      <c r="AC20" s="21">
        <v>-0.08498591765262385</v>
      </c>
      <c r="AD20" s="21">
        <v>-1.8086631962918966</v>
      </c>
      <c r="AE20" s="21">
        <v>2.1076036808603726</v>
      </c>
      <c r="AF20" s="21">
        <v>0.4108995602919876</v>
      </c>
      <c r="AG20" s="22">
        <v>2.4931311619104197</v>
      </c>
      <c r="AH20" s="20"/>
      <c r="AI20" s="21">
        <v>2.880376024426947</v>
      </c>
      <c r="AJ20" s="21">
        <f>('1.1 Perusdata'!AJ20-'1.1 Perusdata'!AI20)/'1.1 Perusdata'!AI20*100</f>
        <v>1.6896070753841426</v>
      </c>
      <c r="AK20" s="21">
        <f>('1.1 Perusdata'!AK20-'1.1 Perusdata'!AJ20)/'1.1 Perusdata'!AJ20*100</f>
        <v>-0.7686891084818603</v>
      </c>
      <c r="AL20" s="21">
        <f>('1.1 Perusdata'!AL20-'1.1 Perusdata'!AK20)/'1.1 Perusdata'!AK20*100</f>
        <v>-0.7990568284092949</v>
      </c>
      <c r="AM20" s="21">
        <f>('1.1 Perusdata'!AM20-'1.1 Perusdata'!AL20)/'1.1 Perusdata'!AL20*100</f>
        <v>1.598334854834887</v>
      </c>
      <c r="AN20" s="21">
        <f>('1.1 Perusdata'!AN20-'1.1 Perusdata'!AM20)/'1.1 Perusdata'!AM20*100</f>
        <v>0.19275735559083754</v>
      </c>
      <c r="AO20" s="22">
        <f>('1.1 Perusdata'!AO20-'1.1 Perusdata'!AN20)/'1.1 Perusdata'!AN20*100</f>
        <v>1.9692802999186538</v>
      </c>
      <c r="AP20" s="20"/>
      <c r="AQ20" s="21">
        <f>('1.1 Perusdata'!AQ20-'1.1 Perusdata'!AP20)/'1.1 Perusdata'!AP20*100</f>
        <v>0.729343453052715</v>
      </c>
      <c r="AR20" s="21">
        <f>('1.1 Perusdata'!AR20-'1.1 Perusdata'!AQ20)/'1.1 Perusdata'!AQ20*100</f>
        <v>0.791114881854476</v>
      </c>
      <c r="AS20" s="21">
        <f>('1.1 Perusdata'!AS20-'1.1 Perusdata'!AR20)/'1.1 Perusdata'!AR20*100</f>
        <v>0.6336944180923659</v>
      </c>
      <c r="AT20" s="21">
        <f>('1.1 Perusdata'!AT20-'1.1 Perusdata'!AS20)/'1.1 Perusdata'!AS20*100</f>
        <v>0.4915873634221901</v>
      </c>
      <c r="AU20" s="21">
        <f>('1.1 Perusdata'!AU20-'1.1 Perusdata'!AT20)/'1.1 Perusdata'!AT20*100</f>
        <v>0.4776033240922852</v>
      </c>
      <c r="AV20" s="21">
        <f>('1.1 Perusdata'!AV20-'1.1 Perusdata'!AU20)/'1.1 Perusdata'!AU20*100</f>
        <v>0.6111187197071173</v>
      </c>
      <c r="AW20" s="22">
        <f>('1.1 Perusdata'!AW20-'1.1 Perusdata'!AV20)/'1.1 Perusdata'!AV20*100</f>
        <v>0.567399904049987</v>
      </c>
    </row>
    <row r="21" spans="1:49" ht="12.75">
      <c r="A21" s="1" t="s">
        <v>15</v>
      </c>
      <c r="B21" s="20"/>
      <c r="C21" s="21">
        <v>9.273892947666607</v>
      </c>
      <c r="D21" s="21">
        <v>-0.1773775412743832</v>
      </c>
      <c r="E21" s="21">
        <v>-5.768179332968842</v>
      </c>
      <c r="F21" s="21">
        <v>-3.9019437191760917</v>
      </c>
      <c r="G21" s="21">
        <v>16.890566037735848</v>
      </c>
      <c r="H21" s="21">
        <v>6.017561983471078</v>
      </c>
      <c r="I21" s="22">
        <v>4.823386114494522</v>
      </c>
      <c r="J21" s="20"/>
      <c r="K21" s="21">
        <v>6.551465063861761</v>
      </c>
      <c r="L21" s="21">
        <v>1.9884360456917252</v>
      </c>
      <c r="M21" s="21">
        <v>-6.167035398230091</v>
      </c>
      <c r="N21" s="21">
        <v>-4.155614500442093</v>
      </c>
      <c r="O21" s="21">
        <v>18.127306273062725</v>
      </c>
      <c r="P21" s="21">
        <v>5.141220877261487</v>
      </c>
      <c r="Q21" s="22">
        <v>2.1416192126764133</v>
      </c>
      <c r="R21" s="20"/>
      <c r="S21" s="21">
        <v>5.725361562546589</v>
      </c>
      <c r="T21" s="21">
        <v>-1.323509346431967</v>
      </c>
      <c r="U21" s="21">
        <v>-7.244395844723892</v>
      </c>
      <c r="V21" s="21">
        <v>-5.657093124456042</v>
      </c>
      <c r="W21" s="21">
        <v>15.969811320754697</v>
      </c>
      <c r="X21" s="21">
        <v>4.313016528925614</v>
      </c>
      <c r="Y21" s="22">
        <v>0.4993909866016946</v>
      </c>
      <c r="Z21" s="20"/>
      <c r="AA21" s="21">
        <v>-1.1871886506389406</v>
      </c>
      <c r="AB21" s="21">
        <v>-1.792588533461201</v>
      </c>
      <c r="AC21" s="21">
        <v>0.06695821388964704</v>
      </c>
      <c r="AD21" s="21">
        <v>-5.155817633077522</v>
      </c>
      <c r="AE21" s="21">
        <v>-0.7135928038097504</v>
      </c>
      <c r="AF21" s="21">
        <v>5.6046957461454685</v>
      </c>
      <c r="AG21" s="22">
        <v>-0.10864003700770293</v>
      </c>
      <c r="AH21" s="20"/>
      <c r="AI21" s="21">
        <v>-1.8293243337634546</v>
      </c>
      <c r="AJ21" s="21">
        <f>('1.1 Perusdata'!AJ21-'1.1 Perusdata'!AI21)/'1.1 Perusdata'!AI21*100</f>
        <v>-3.1276564670813434</v>
      </c>
      <c r="AK21" s="21">
        <f>('1.1 Perusdata'!AK21-'1.1 Perusdata'!AJ21)/'1.1 Perusdata'!AJ21*100</f>
        <v>-5.154145002609348</v>
      </c>
      <c r="AL21" s="21">
        <f>('1.1 Perusdata'!AL21-'1.1 Perusdata'!AK21)/'1.1 Perusdata'!AK21*100</f>
        <v>-0.6325605660438909</v>
      </c>
      <c r="AM21" s="21">
        <f>('1.1 Perusdata'!AM21-'1.1 Perusdata'!AL21)/'1.1 Perusdata'!AL21*100</f>
        <v>-0.5713699753896606</v>
      </c>
      <c r="AN21" s="21">
        <f>('1.1 Perusdata'!AN21-'1.1 Perusdata'!AM21)/'1.1 Perusdata'!AM21*100</f>
        <v>5.435486598984347</v>
      </c>
      <c r="AO21" s="22">
        <f>('1.1 Perusdata'!AO21-'1.1 Perusdata'!AN21)/'1.1 Perusdata'!AN21*100</f>
        <v>-0.5289866696924316</v>
      </c>
      <c r="AP21" s="20"/>
      <c r="AQ21" s="21">
        <f>('1.1 Perusdata'!AQ21-'1.1 Perusdata'!AP21)/'1.1 Perusdata'!AP21*100</f>
        <v>-0.9241512517643562</v>
      </c>
      <c r="AR21" s="21">
        <f>('1.1 Perusdata'!AR21-'1.1 Perusdata'!AQ21)/'1.1 Perusdata'!AQ21*100</f>
        <v>-0.9372703687596539</v>
      </c>
      <c r="AS21" s="21">
        <f>('1.1 Perusdata'!AS21-'1.1 Perusdata'!AR21)/'1.1 Perusdata'!AR21*100</f>
        <v>-1.079354506645675</v>
      </c>
      <c r="AT21" s="21">
        <f>('1.1 Perusdata'!AT21-'1.1 Perusdata'!AS21)/'1.1 Perusdata'!AS21*100</f>
        <v>-1.0146147371642817</v>
      </c>
      <c r="AU21" s="21">
        <f>('1.1 Perusdata'!AU21-'1.1 Perusdata'!AT21)/'1.1 Perusdata'!AT21*100</f>
        <v>-0.5101883058656195</v>
      </c>
      <c r="AV21" s="21">
        <f>('1.1 Perusdata'!AV21-'1.1 Perusdata'!AU21)/'1.1 Perusdata'!AU21*100</f>
        <v>-0.4584162108403779</v>
      </c>
      <c r="AW21" s="22">
        <f>('1.1 Perusdata'!AW21-'1.1 Perusdata'!AV21)/'1.1 Perusdata'!AV21*100</f>
        <v>-0.6509827185163214</v>
      </c>
    </row>
    <row r="22" spans="1:49" ht="12.75">
      <c r="A22" s="1" t="s">
        <v>16</v>
      </c>
      <c r="B22" s="20"/>
      <c r="C22" s="21">
        <v>2.5121683152771235</v>
      </c>
      <c r="D22" s="21">
        <v>0.5513861234492301</v>
      </c>
      <c r="E22" s="21">
        <v>-1.249047981721256</v>
      </c>
      <c r="F22" s="21">
        <v>3.5014653709702372</v>
      </c>
      <c r="G22" s="21">
        <v>3.8748137108792844</v>
      </c>
      <c r="H22" s="21">
        <v>2.166427546628411</v>
      </c>
      <c r="I22" s="22">
        <v>13.256565089172865</v>
      </c>
      <c r="J22" s="20"/>
      <c r="K22" s="21">
        <v>0.962463907603465</v>
      </c>
      <c r="L22" s="21">
        <v>2.5262154432793102</v>
      </c>
      <c r="M22" s="21">
        <v>-0.635363396869659</v>
      </c>
      <c r="N22" s="21">
        <v>3.3686837180286817</v>
      </c>
      <c r="O22" s="21">
        <v>5.114665057332543</v>
      </c>
      <c r="P22" s="21">
        <v>2.1243002727142177</v>
      </c>
      <c r="Q22" s="22">
        <v>7.856640899508078</v>
      </c>
      <c r="R22" s="20"/>
      <c r="S22" s="21">
        <v>-1.1775788977861517</v>
      </c>
      <c r="T22" s="21">
        <v>-1.164037371726148</v>
      </c>
      <c r="U22" s="21">
        <v>-2.3305407463823227</v>
      </c>
      <c r="V22" s="21">
        <v>2.23661884929815</v>
      </c>
      <c r="W22" s="21">
        <v>3.830104321907605</v>
      </c>
      <c r="X22" s="21">
        <v>2.0803443328550864</v>
      </c>
      <c r="Y22" s="22">
        <v>7.765763235500629</v>
      </c>
      <c r="Z22" s="20"/>
      <c r="AA22" s="21">
        <v>-0.0873379913595416</v>
      </c>
      <c r="AB22" s="21">
        <v>-3.7094374120017855</v>
      </c>
      <c r="AC22" s="21">
        <v>-1.2106554309711626</v>
      </c>
      <c r="AD22" s="21">
        <v>0.24972817509031855</v>
      </c>
      <c r="AE22" s="21">
        <v>4.748409849486746</v>
      </c>
      <c r="AF22" s="21">
        <v>1.2351616932871041</v>
      </c>
      <c r="AG22" s="22">
        <v>3.417444208359176</v>
      </c>
      <c r="AH22" s="20"/>
      <c r="AI22" s="21">
        <v>-1.6674850642442098</v>
      </c>
      <c r="AJ22" s="21">
        <f>('1.1 Perusdata'!AJ22-'1.1 Perusdata'!AI22)/'1.1 Perusdata'!AI22*100</f>
        <v>-5.187504768245903</v>
      </c>
      <c r="AK22" s="21">
        <f>('1.1 Perusdata'!AK22-'1.1 Perusdata'!AJ22)/'1.1 Perusdata'!AJ22*100</f>
        <v>-2.8510608726184774</v>
      </c>
      <c r="AL22" s="21">
        <f>('1.1 Perusdata'!AL22-'1.1 Perusdata'!AK22)/'1.1 Perusdata'!AK22*100</f>
        <v>0.6524554613496351</v>
      </c>
      <c r="AM22" s="21">
        <f>('1.1 Perusdata'!AM22-'1.1 Perusdata'!AL22)/'1.1 Perusdata'!AL22*100</f>
        <v>4.273504273504273</v>
      </c>
      <c r="AN22" s="21">
        <f>('1.1 Perusdata'!AN22-'1.1 Perusdata'!AM22)/'1.1 Perusdata'!AM22*100</f>
        <v>0.26975643003192856</v>
      </c>
      <c r="AO22" s="22">
        <f>('1.1 Perusdata'!AO22-'1.1 Perusdata'!AN22)/'1.1 Perusdata'!AN22*100</f>
        <v>3.572169632443958</v>
      </c>
      <c r="AP22" s="20"/>
      <c r="AQ22" s="21">
        <f>('1.1 Perusdata'!AQ22-'1.1 Perusdata'!AP22)/'1.1 Perusdata'!AP22*100</f>
        <v>-0.23890693366977156</v>
      </c>
      <c r="AR22" s="21">
        <f>('1.1 Perusdata'!AR22-'1.1 Perusdata'!AQ22)/'1.1 Perusdata'!AQ22*100</f>
        <v>-0.1547196211387364</v>
      </c>
      <c r="AS22" s="21">
        <f>('1.1 Perusdata'!AS22-'1.1 Perusdata'!AR22)/'1.1 Perusdata'!AR22*100</f>
        <v>0.03638176599787099</v>
      </c>
      <c r="AT22" s="21">
        <f>('1.1 Perusdata'!AT22-'1.1 Perusdata'!AS22)/'1.1 Perusdata'!AS22*100</f>
        <v>0.2182112068965517</v>
      </c>
      <c r="AU22" s="21">
        <f>('1.1 Perusdata'!AU22-'1.1 Perusdata'!AT22)/'1.1 Perusdata'!AT22*100</f>
        <v>0.14112523856885567</v>
      </c>
      <c r="AV22" s="21">
        <f>('1.1 Perusdata'!AV22-'1.1 Perusdata'!AU22)/'1.1 Perusdata'!AU22*100</f>
        <v>-0.033553894264968395</v>
      </c>
      <c r="AW22" s="22">
        <f>('1.1 Perusdata'!AW22-'1.1 Perusdata'!AV22)/'1.1 Perusdata'!AV22*100</f>
        <v>-0.03759297548400956</v>
      </c>
    </row>
    <row r="23" spans="1:49" s="2" customFormat="1" ht="12.75">
      <c r="A23" s="3" t="s">
        <v>17</v>
      </c>
      <c r="B23" s="24"/>
      <c r="C23" s="25">
        <v>7.172666406461108</v>
      </c>
      <c r="D23" s="25">
        <v>1.3558942178395363</v>
      </c>
      <c r="E23" s="25">
        <v>6.050304035378665</v>
      </c>
      <c r="F23" s="25">
        <v>7.151606765878707</v>
      </c>
      <c r="G23" s="25">
        <v>1.1310291148785057</v>
      </c>
      <c r="H23" s="25">
        <v>4.006926740102926</v>
      </c>
      <c r="I23" s="26">
        <v>7.619554157802239</v>
      </c>
      <c r="J23" s="24"/>
      <c r="K23" s="25">
        <v>6.680274633512711</v>
      </c>
      <c r="L23" s="25">
        <v>3.18026323418565</v>
      </c>
      <c r="M23" s="25">
        <v>7.195639347025931</v>
      </c>
      <c r="N23" s="25">
        <v>6.80436150136298</v>
      </c>
      <c r="O23" s="25">
        <v>0.40492784921959357</v>
      </c>
      <c r="P23" s="25">
        <v>3.7469752890279415</v>
      </c>
      <c r="Q23" s="26">
        <v>5.077039061395655</v>
      </c>
      <c r="R23" s="24"/>
      <c r="S23" s="25">
        <v>3.5638154141772085</v>
      </c>
      <c r="T23" s="25">
        <v>-0.29415060510981567</v>
      </c>
      <c r="U23" s="25">
        <v>5.45052515201769</v>
      </c>
      <c r="V23" s="25">
        <v>6.200317965023844</v>
      </c>
      <c r="W23" s="25">
        <v>-0.4864641354316175</v>
      </c>
      <c r="X23" s="25">
        <v>2.087642503246909</v>
      </c>
      <c r="Y23" s="26">
        <v>3.138007584867282</v>
      </c>
      <c r="Z23" s="24"/>
      <c r="AA23" s="25">
        <v>1.8211376439213625</v>
      </c>
      <c r="AB23" s="25">
        <v>0.13981200355313023</v>
      </c>
      <c r="AC23" s="25">
        <v>2.0182400296632186</v>
      </c>
      <c r="AD23" s="25">
        <v>0.8022567752884346</v>
      </c>
      <c r="AE23" s="25">
        <v>-0.2424087777494299</v>
      </c>
      <c r="AF23" s="25">
        <v>1.8019095069423938</v>
      </c>
      <c r="AG23" s="26">
        <v>2.1653398151056207</v>
      </c>
      <c r="AH23" s="24"/>
      <c r="AI23" s="25">
        <v>0.8635029734871932</v>
      </c>
      <c r="AJ23" s="25">
        <f>('1.1 Perusdata'!AJ23-'1.1 Perusdata'!AI23)/'1.1 Perusdata'!AI23*100</f>
        <v>0.11619975639464541</v>
      </c>
      <c r="AK23" s="25">
        <f>('1.1 Perusdata'!AK23-'1.1 Perusdata'!AJ23)/'1.1 Perusdata'!AJ23*100</f>
        <v>1.63074819272124</v>
      </c>
      <c r="AL23" s="25">
        <f>('1.1 Perusdata'!AL23-'1.1 Perusdata'!AK23)/'1.1 Perusdata'!AK23*100</f>
        <v>1.0994886822974879</v>
      </c>
      <c r="AM23" s="25">
        <f>('1.1 Perusdata'!AM23-'1.1 Perusdata'!AL23)/'1.1 Perusdata'!AL23*100</f>
        <v>0.442369598062548</v>
      </c>
      <c r="AN23" s="25">
        <f>('1.1 Perusdata'!AN23-'1.1 Perusdata'!AM23)/'1.1 Perusdata'!AM23*100</f>
        <v>0.8641028341315511</v>
      </c>
      <c r="AO23" s="26">
        <f>('1.1 Perusdata'!AO23-'1.1 Perusdata'!AN23)/'1.1 Perusdata'!AN23*100</f>
        <v>2.5767231592636084</v>
      </c>
      <c r="AP23" s="24"/>
      <c r="AQ23" s="25">
        <f>('1.1 Perusdata'!AQ23-'1.1 Perusdata'!AP23)/'1.1 Perusdata'!AP23*100</f>
        <v>0.09652129973948327</v>
      </c>
      <c r="AR23" s="25">
        <f>('1.1 Perusdata'!AR23-'1.1 Perusdata'!AQ23)/'1.1 Perusdata'!AQ23*100</f>
        <v>0.17502176436448055</v>
      </c>
      <c r="AS23" s="25">
        <f>('1.1 Perusdata'!AS23-'1.1 Perusdata'!AR23)/'1.1 Perusdata'!AR23*100</f>
        <v>0.3436986074020429</v>
      </c>
      <c r="AT23" s="25">
        <f>('1.1 Perusdata'!AT23-'1.1 Perusdata'!AS23)/'1.1 Perusdata'!AS23*100</f>
        <v>0.5244576494433651</v>
      </c>
      <c r="AU23" s="25">
        <f>('1.1 Perusdata'!AU23-'1.1 Perusdata'!AT23)/'1.1 Perusdata'!AT23*100</f>
        <v>0.518430767205739</v>
      </c>
      <c r="AV23" s="25">
        <f>('1.1 Perusdata'!AV23-'1.1 Perusdata'!AU23)/'1.1 Perusdata'!AU23*100</f>
        <v>0.691048804949838</v>
      </c>
      <c r="AW23" s="26">
        <f>('1.1 Perusdata'!AW23-'1.1 Perusdata'!AV23)/'1.1 Perusdata'!AV23*100</f>
        <v>0.9067989229546038</v>
      </c>
    </row>
    <row r="24" spans="1:49" ht="12.75">
      <c r="A24" s="1" t="s">
        <v>18</v>
      </c>
      <c r="B24" s="20"/>
      <c r="C24" s="21">
        <v>6.693647159060642</v>
      </c>
      <c r="D24" s="21">
        <v>0.45917348772210254</v>
      </c>
      <c r="E24" s="21">
        <v>7.9988076311605845</v>
      </c>
      <c r="F24" s="21">
        <v>7.153371975342718</v>
      </c>
      <c r="G24" s="21">
        <v>0.7598849439745768</v>
      </c>
      <c r="H24" s="21">
        <v>1.5509160630592285</v>
      </c>
      <c r="I24" s="22">
        <v>10.20810606696315</v>
      </c>
      <c r="J24" s="20"/>
      <c r="K24" s="21">
        <v>7.685463241018799</v>
      </c>
      <c r="L24" s="21">
        <v>2.5769469117950763</v>
      </c>
      <c r="M24" s="21">
        <v>9.052006242762923</v>
      </c>
      <c r="N24" s="21">
        <v>6.740224366372743</v>
      </c>
      <c r="O24" s="21">
        <v>-0.37195623026685304</v>
      </c>
      <c r="P24" s="21">
        <v>1.5411330583894074</v>
      </c>
      <c r="Q24" s="22">
        <v>7.203933304831124</v>
      </c>
      <c r="R24" s="20"/>
      <c r="S24" s="21">
        <v>3.1151818520688</v>
      </c>
      <c r="T24" s="21">
        <v>-0.8634457975643778</v>
      </c>
      <c r="U24" s="21">
        <v>7.6162559618441845</v>
      </c>
      <c r="V24" s="21">
        <v>6.36213083080319</v>
      </c>
      <c r="W24" s="21">
        <v>-1.1076289013866822</v>
      </c>
      <c r="X24" s="21">
        <v>-0.34086067319982283</v>
      </c>
      <c r="Y24" s="22">
        <v>5.2068473609129615</v>
      </c>
      <c r="Z24" s="20"/>
      <c r="AA24" s="21">
        <v>2.4647830894725757</v>
      </c>
      <c r="AB24" s="21">
        <v>0.03962233657090669</v>
      </c>
      <c r="AC24" s="21">
        <v>3.2738017687493195</v>
      </c>
      <c r="AD24" s="21">
        <v>1.360454965206458</v>
      </c>
      <c r="AE24" s="21">
        <v>-0.9854877654145855</v>
      </c>
      <c r="AF24" s="21">
        <v>2.7206608827692427</v>
      </c>
      <c r="AG24" s="22">
        <v>0.31057800794432155</v>
      </c>
      <c r="AH24" s="20"/>
      <c r="AI24" s="21">
        <v>1.4677478739007312</v>
      </c>
      <c r="AJ24" s="21">
        <f>('1.1 Perusdata'!AJ24-'1.1 Perusdata'!AI24)/'1.1 Perusdata'!AI24*100</f>
        <v>-0.06156655657060707</v>
      </c>
      <c r="AK24" s="21">
        <f>('1.1 Perusdata'!AK24-'1.1 Perusdata'!AJ24)/'1.1 Perusdata'!AJ24*100</f>
        <v>3.3302134282895532</v>
      </c>
      <c r="AL24" s="21">
        <f>('1.1 Perusdata'!AL24-'1.1 Perusdata'!AK24)/'1.1 Perusdata'!AK24*100</f>
        <v>1.3827585759977359</v>
      </c>
      <c r="AM24" s="21">
        <f>('1.1 Perusdata'!AM24-'1.1 Perusdata'!AL24)/'1.1 Perusdata'!AL24*100</f>
        <v>0.014204323511990578</v>
      </c>
      <c r="AN24" s="21">
        <f>('1.1 Perusdata'!AN24-'1.1 Perusdata'!AM24)/'1.1 Perusdata'!AM24*100</f>
        <v>1.5720532700099759</v>
      </c>
      <c r="AO24" s="22">
        <f>('1.1 Perusdata'!AO24-'1.1 Perusdata'!AN24)/'1.1 Perusdata'!AN24*100</f>
        <v>1.419922257333818</v>
      </c>
      <c r="AP24" s="20"/>
      <c r="AQ24" s="21">
        <f>('1.1 Perusdata'!AQ24-'1.1 Perusdata'!AP24)/'1.1 Perusdata'!AP24*100</f>
        <v>0.15994333436154048</v>
      </c>
      <c r="AR24" s="21">
        <f>('1.1 Perusdata'!AR24-'1.1 Perusdata'!AQ24)/'1.1 Perusdata'!AQ24*100</f>
        <v>0.3444696649975476</v>
      </c>
      <c r="AS24" s="21">
        <f>('1.1 Perusdata'!AS24-'1.1 Perusdata'!AR24)/'1.1 Perusdata'!AR24*100</f>
        <v>0.4183101633455719</v>
      </c>
      <c r="AT24" s="21">
        <f>('1.1 Perusdata'!AT24-'1.1 Perusdata'!AS24)/'1.1 Perusdata'!AS24*100</f>
        <v>0.4901461382596982</v>
      </c>
      <c r="AU24" s="21">
        <f>('1.1 Perusdata'!AU24-'1.1 Perusdata'!AT24)/'1.1 Perusdata'!AT24*100</f>
        <v>0.5514001847387748</v>
      </c>
      <c r="AV24" s="21">
        <f>('1.1 Perusdata'!AV24-'1.1 Perusdata'!AU24)/'1.1 Perusdata'!AU24*100</f>
        <v>0.7909167800948876</v>
      </c>
      <c r="AW24" s="22">
        <f>('1.1 Perusdata'!AW24-'1.1 Perusdata'!AV24)/'1.1 Perusdata'!AV24*100</f>
        <v>0.99811602820956</v>
      </c>
    </row>
    <row r="25" spans="1:49" ht="12.75">
      <c r="A25" s="1" t="s">
        <v>19</v>
      </c>
      <c r="B25" s="20"/>
      <c r="C25" s="21">
        <v>3.5737747996321025</v>
      </c>
      <c r="D25" s="21">
        <v>0.9133578586832481</v>
      </c>
      <c r="E25" s="21">
        <v>8.686360779384037</v>
      </c>
      <c r="F25" s="21">
        <v>7.645153828359938</v>
      </c>
      <c r="G25" s="21">
        <v>2.847319222090899</v>
      </c>
      <c r="H25" s="21">
        <v>6.9055578771416535</v>
      </c>
      <c r="I25" s="22">
        <v>8.883025505716807</v>
      </c>
      <c r="J25" s="20"/>
      <c r="K25" s="21">
        <v>2.0966880341880403</v>
      </c>
      <c r="L25" s="21">
        <v>2.001308044473506</v>
      </c>
      <c r="M25" s="21">
        <v>9.451141318286746</v>
      </c>
      <c r="N25" s="21">
        <v>7.768014059753948</v>
      </c>
      <c r="O25" s="21">
        <v>2.4679278103935687</v>
      </c>
      <c r="P25" s="21">
        <v>6.461538461538459</v>
      </c>
      <c r="Q25" s="22">
        <v>6.707195535180394</v>
      </c>
      <c r="R25" s="20"/>
      <c r="S25" s="21">
        <v>0.44672184995401093</v>
      </c>
      <c r="T25" s="21">
        <v>-1.0782696942788461</v>
      </c>
      <c r="U25" s="21">
        <v>7.291011942174737</v>
      </c>
      <c r="V25" s="21">
        <v>6.384455239417069</v>
      </c>
      <c r="W25" s="21">
        <v>1.267862898893286</v>
      </c>
      <c r="X25" s="21">
        <v>4.826577517760118</v>
      </c>
      <c r="Y25" s="22">
        <v>4.6320727059513445</v>
      </c>
      <c r="Z25" s="20"/>
      <c r="AA25" s="21">
        <v>1.1998921445263324</v>
      </c>
      <c r="AB25" s="21">
        <v>1.7185487810293623</v>
      </c>
      <c r="AC25" s="21">
        <v>-0.11101271033167287</v>
      </c>
      <c r="AD25" s="21">
        <v>1.7107464848530256</v>
      </c>
      <c r="AE25" s="21">
        <v>0.8956195059667021</v>
      </c>
      <c r="AF25" s="21">
        <v>-0.15514440597944795</v>
      </c>
      <c r="AG25" s="22">
        <v>7.389036488166344</v>
      </c>
      <c r="AH25" s="20"/>
      <c r="AI25" s="21">
        <v>0.5846682957733731</v>
      </c>
      <c r="AJ25" s="21">
        <f>('1.1 Perusdata'!AJ25-'1.1 Perusdata'!AI25)/'1.1 Perusdata'!AI25*100</f>
        <v>3.538727325079185</v>
      </c>
      <c r="AK25" s="21">
        <f>('1.1 Perusdata'!AK25-'1.1 Perusdata'!AJ25)/'1.1 Perusdata'!AJ25*100</f>
        <v>0.032328485219274984</v>
      </c>
      <c r="AL25" s="21">
        <f>('1.1 Perusdata'!AL25-'1.1 Perusdata'!AK25)/'1.1 Perusdata'!AK25*100</f>
        <v>1.4852396921098865</v>
      </c>
      <c r="AM25" s="21">
        <f>('1.1 Perusdata'!AM25-'1.1 Perusdata'!AL25)/'1.1 Perusdata'!AL25*100</f>
        <v>1.4398761809210414</v>
      </c>
      <c r="AN25" s="21">
        <f>('1.1 Perusdata'!AN25-'1.1 Perusdata'!AM25)/'1.1 Perusdata'!AM25*100</f>
        <v>0.11612049526740732</v>
      </c>
      <c r="AO25" s="22">
        <f>('1.1 Perusdata'!AO25-'1.1 Perusdata'!AN25)/'1.1 Perusdata'!AN25*100</f>
        <v>6.261885174046154</v>
      </c>
      <c r="AP25" s="20"/>
      <c r="AQ25" s="21">
        <f>('1.1 Perusdata'!AQ25-'1.1 Perusdata'!AP25)/'1.1 Perusdata'!AP25*100</f>
        <v>0.3781623225868218</v>
      </c>
      <c r="AR25" s="21">
        <f>('1.1 Perusdata'!AR25-'1.1 Perusdata'!AQ25)/'1.1 Perusdata'!AQ25*100</f>
        <v>0.3385869953980782</v>
      </c>
      <c r="AS25" s="21">
        <f>('1.1 Perusdata'!AS25-'1.1 Perusdata'!AR25)/'1.1 Perusdata'!AR25*100</f>
        <v>0.7794491575770538</v>
      </c>
      <c r="AT25" s="21">
        <f>('1.1 Perusdata'!AT25-'1.1 Perusdata'!AS25)/'1.1 Perusdata'!AS25*100</f>
        <v>1.0269046664623076</v>
      </c>
      <c r="AU25" s="21">
        <f>('1.1 Perusdata'!AU25-'1.1 Perusdata'!AT25)/'1.1 Perusdata'!AT25*100</f>
        <v>0.9056004854765489</v>
      </c>
      <c r="AV25" s="21">
        <f>('1.1 Perusdata'!AV25-'1.1 Perusdata'!AU25)/'1.1 Perusdata'!AU25*100</f>
        <v>1.1935465217139885</v>
      </c>
      <c r="AW25" s="22">
        <f>('1.1 Perusdata'!AW25-'1.1 Perusdata'!AV25)/'1.1 Perusdata'!AV25*100</f>
        <v>1.4480496474164828</v>
      </c>
    </row>
    <row r="26" spans="1:49" ht="12.75">
      <c r="A26" s="1" t="s">
        <v>20</v>
      </c>
      <c r="B26" s="20"/>
      <c r="C26" s="21">
        <v>12.433135752493856</v>
      </c>
      <c r="D26" s="21">
        <v>4.114697184004115</v>
      </c>
      <c r="E26" s="21">
        <v>-1.3832283561813072</v>
      </c>
      <c r="F26" s="21">
        <v>6.612398246712581</v>
      </c>
      <c r="G26" s="21">
        <v>0.27017502643017366</v>
      </c>
      <c r="H26" s="21">
        <v>7.52108716026241</v>
      </c>
      <c r="I26" s="22">
        <v>-0.5229897581172319</v>
      </c>
      <c r="J26" s="20"/>
      <c r="K26" s="21">
        <v>9.0472027972028</v>
      </c>
      <c r="L26" s="21">
        <v>5.931863727454907</v>
      </c>
      <c r="M26" s="21">
        <v>0.3405221339387118</v>
      </c>
      <c r="N26" s="21">
        <v>5.957767722473601</v>
      </c>
      <c r="O26" s="21">
        <v>0.27283511269275856</v>
      </c>
      <c r="P26" s="21">
        <v>6.731337986513674</v>
      </c>
      <c r="Q26" s="22">
        <v>-2.250055420084246</v>
      </c>
      <c r="R26" s="20"/>
      <c r="S26" s="21">
        <v>8.211652450484307</v>
      </c>
      <c r="T26" s="21">
        <v>1.954481162401947</v>
      </c>
      <c r="U26" s="21">
        <v>-1.7413856984068234</v>
      </c>
      <c r="V26" s="21">
        <v>5.572949279899824</v>
      </c>
      <c r="W26" s="21">
        <v>-0.7048044167743415</v>
      </c>
      <c r="X26" s="21">
        <v>5.693533270852873</v>
      </c>
      <c r="Y26" s="22">
        <v>-3.9115275659184885</v>
      </c>
      <c r="Z26" s="20"/>
      <c r="AA26" s="21">
        <v>0.9064134464022818</v>
      </c>
      <c r="AB26" s="21">
        <v>-1.184485318169244</v>
      </c>
      <c r="AC26" s="21">
        <v>1.1242034770098501</v>
      </c>
      <c r="AD26" s="21">
        <v>-1.5057757074061298</v>
      </c>
      <c r="AE26" s="21">
        <v>0.479985683516233</v>
      </c>
      <c r="AF26" s="21">
        <v>1.5227651481420208</v>
      </c>
      <c r="AG26" s="22">
        <v>1.543782266553064</v>
      </c>
      <c r="AH26" s="20"/>
      <c r="AI26" s="21">
        <v>-0.28331725859524926</v>
      </c>
      <c r="AJ26" s="21">
        <f>('1.1 Perusdata'!AJ26-'1.1 Perusdata'!AI26)/'1.1 Perusdata'!AI26*100</f>
        <v>-2.8397998698514035</v>
      </c>
      <c r="AK26" s="21">
        <f>('1.1 Perusdata'!AK26-'1.1 Perusdata'!AJ26)/'1.1 Perusdata'!AJ26*100</f>
        <v>-0.866299944003415</v>
      </c>
      <c r="AL26" s="21">
        <f>('1.1 Perusdata'!AL26-'1.1 Perusdata'!AK26)/'1.1 Perusdata'!AK26*100</f>
        <v>-0.036918896568019374</v>
      </c>
      <c r="AM26" s="21">
        <f>('1.1 Perusdata'!AM26-'1.1 Perusdata'!AL26)/'1.1 Perusdata'!AL26*100</f>
        <v>0.4797535861488152</v>
      </c>
      <c r="AN26" s="21">
        <f>('1.1 Perusdata'!AN26-'1.1 Perusdata'!AM26)/'1.1 Perusdata'!AM26*100</f>
        <v>-0.1536408846480384</v>
      </c>
      <c r="AO26" s="22">
        <f>('1.1 Perusdata'!AO26-'1.1 Perusdata'!AN26)/'1.1 Perusdata'!AN26*100</f>
        <v>1.5987778166356796</v>
      </c>
      <c r="AP26" s="20"/>
      <c r="AQ26" s="21">
        <f>('1.1 Perusdata'!AQ26-'1.1 Perusdata'!AP26)/'1.1 Perusdata'!AP26*100</f>
        <v>-0.3854020285781865</v>
      </c>
      <c r="AR26" s="21">
        <f>('1.1 Perusdata'!AR26-'1.1 Perusdata'!AQ26)/'1.1 Perusdata'!AQ26*100</f>
        <v>-0.4315883568914465</v>
      </c>
      <c r="AS26" s="21">
        <f>('1.1 Perusdata'!AS26-'1.1 Perusdata'!AR26)/'1.1 Perusdata'!AR26*100</f>
        <v>-0.35490341857561686</v>
      </c>
      <c r="AT26" s="21">
        <f>('1.1 Perusdata'!AT26-'1.1 Perusdata'!AS26)/'1.1 Perusdata'!AS26*100</f>
        <v>0.009854435903933327</v>
      </c>
      <c r="AU26" s="21">
        <f>('1.1 Perusdata'!AU26-'1.1 Perusdata'!AT26)/'1.1 Perusdata'!AT26*100</f>
        <v>-0.03096803254458693</v>
      </c>
      <c r="AV26" s="21">
        <f>('1.1 Perusdata'!AV26-'1.1 Perusdata'!AU26)/'1.1 Perusdata'!AU26*100</f>
        <v>-0.17178501527760176</v>
      </c>
      <c r="AW26" s="22">
        <f>('1.1 Perusdata'!AW26-'1.1 Perusdata'!AV26)/'1.1 Perusdata'!AV26*100</f>
        <v>0.00705248459032117</v>
      </c>
    </row>
    <row r="27" spans="1:49" s="2" customFormat="1" ht="12.75">
      <c r="A27" s="3" t="s">
        <v>21</v>
      </c>
      <c r="B27" s="24"/>
      <c r="C27" s="25">
        <v>7.0969647736504</v>
      </c>
      <c r="D27" s="25">
        <v>-1.3998069231830217</v>
      </c>
      <c r="E27" s="25">
        <v>6.639158915541884</v>
      </c>
      <c r="F27" s="25">
        <v>3.9916930812110696</v>
      </c>
      <c r="G27" s="25">
        <v>2.1777973975741407</v>
      </c>
      <c r="H27" s="25">
        <v>4.248359289814224</v>
      </c>
      <c r="I27" s="26">
        <v>3.958793811177778</v>
      </c>
      <c r="J27" s="24"/>
      <c r="K27" s="25">
        <v>6.043456291056085</v>
      </c>
      <c r="L27" s="25">
        <v>0.4336224149432912</v>
      </c>
      <c r="M27" s="25">
        <v>7.622052474261048</v>
      </c>
      <c r="N27" s="25">
        <v>4.1241430996098565</v>
      </c>
      <c r="O27" s="25">
        <v>1.6258097294551035</v>
      </c>
      <c r="P27" s="25">
        <v>3.659959171770191</v>
      </c>
      <c r="Q27" s="26">
        <v>1.6156582199626155</v>
      </c>
      <c r="R27" s="24"/>
      <c r="S27" s="25">
        <v>3.320778869113547</v>
      </c>
      <c r="T27" s="25">
        <v>-3.107617340137017</v>
      </c>
      <c r="U27" s="25">
        <v>5.757978413408863</v>
      </c>
      <c r="V27" s="25">
        <v>3.2637446715487988</v>
      </c>
      <c r="W27" s="25">
        <v>0.9144226524563388</v>
      </c>
      <c r="X27" s="25">
        <v>2.3782582755570147</v>
      </c>
      <c r="Y27" s="26">
        <v>-0.20721502999683372</v>
      </c>
      <c r="Z27" s="24"/>
      <c r="AA27" s="25">
        <v>2.005763973926065</v>
      </c>
      <c r="AB27" s="25">
        <v>1.4663762935226115</v>
      </c>
      <c r="AC27" s="25">
        <v>-0.11137946817498658</v>
      </c>
      <c r="AD27" s="25">
        <v>-0.016749476877945365</v>
      </c>
      <c r="AE27" s="25">
        <v>0.644962887710645</v>
      </c>
      <c r="AF27" s="25">
        <v>1.3142360512521252</v>
      </c>
      <c r="AG27" s="26">
        <v>1.2578756581873332</v>
      </c>
      <c r="AH27" s="24"/>
      <c r="AI27" s="25">
        <v>0.8530136915938397</v>
      </c>
      <c r="AJ27" s="25">
        <f>('1.1 Perusdata'!AJ27-'1.1 Perusdata'!AI27)/'1.1 Perusdata'!AI27*100</f>
        <v>1.0399711960093256</v>
      </c>
      <c r="AK27" s="25">
        <f>('1.1 Perusdata'!AK27-'1.1 Perusdata'!AJ27)/'1.1 Perusdata'!AJ27*100</f>
        <v>0.1158643092421914</v>
      </c>
      <c r="AL27" s="25">
        <f>('1.1 Perusdata'!AL27-'1.1 Perusdata'!AK27)/'1.1 Perusdata'!AK27*100</f>
        <v>-0.04594244956470867</v>
      </c>
      <c r="AM27" s="25">
        <f>('1.1 Perusdata'!AM27-'1.1 Perusdata'!AL27)/'1.1 Perusdata'!AL27*100</f>
        <v>0.6548234110563015</v>
      </c>
      <c r="AN27" s="25">
        <f>('1.1 Perusdata'!AN27-'1.1 Perusdata'!AM27)/'1.1 Perusdata'!AM27*100</f>
        <v>0.8885472350014377</v>
      </c>
      <c r="AO27" s="26">
        <f>('1.1 Perusdata'!AO27-'1.1 Perusdata'!AN27)/'1.1 Perusdata'!AN27*100</f>
        <v>0.8166515906931715</v>
      </c>
      <c r="AP27" s="24"/>
      <c r="AQ27" s="25">
        <f>('1.1 Perusdata'!AQ27-'1.1 Perusdata'!AP27)/'1.1 Perusdata'!AP27*100</f>
        <v>0.07828234847045411</v>
      </c>
      <c r="AR27" s="25">
        <f>('1.1 Perusdata'!AR27-'1.1 Perusdata'!AQ27)/'1.1 Perusdata'!AQ27*100</f>
        <v>0.17973136489517358</v>
      </c>
      <c r="AS27" s="25">
        <f>('1.1 Perusdata'!AS27-'1.1 Perusdata'!AR27)/'1.1 Perusdata'!AR27*100</f>
        <v>0.19659173607180397</v>
      </c>
      <c r="AT27" s="25">
        <f>('1.1 Perusdata'!AT27-'1.1 Perusdata'!AS27)/'1.1 Perusdata'!AS27*100</f>
        <v>0.15055911147426876</v>
      </c>
      <c r="AU27" s="25">
        <f>('1.1 Perusdata'!AU27-'1.1 Perusdata'!AT27)/'1.1 Perusdata'!AT27*100</f>
        <v>0.1362312052558553</v>
      </c>
      <c r="AV27" s="25">
        <f>('1.1 Perusdata'!AV27-'1.1 Perusdata'!AU27)/'1.1 Perusdata'!AU27*100</f>
        <v>0.13830910828345822</v>
      </c>
      <c r="AW27" s="26">
        <f>('1.1 Perusdata'!AW27-'1.1 Perusdata'!AV27)/'1.1 Perusdata'!AV27*100</f>
        <v>0.2727204238969388</v>
      </c>
    </row>
    <row r="28" spans="1:49" ht="12.75">
      <c r="A28" s="1" t="s">
        <v>22</v>
      </c>
      <c r="B28" s="20"/>
      <c r="C28" s="21">
        <v>7.5559295476307815</v>
      </c>
      <c r="D28" s="21">
        <v>-0.42085952464456006</v>
      </c>
      <c r="E28" s="21">
        <v>7.764623012110208</v>
      </c>
      <c r="F28" s="21">
        <v>3.8715840812529856</v>
      </c>
      <c r="G28" s="21">
        <v>2.580051794660802</v>
      </c>
      <c r="H28" s="21">
        <v>2.930420215652498</v>
      </c>
      <c r="I28" s="22">
        <v>3.5851002865329424</v>
      </c>
      <c r="J28" s="20"/>
      <c r="K28" s="21">
        <v>6.225264097604518</v>
      </c>
      <c r="L28" s="21">
        <v>1.2998291172927723</v>
      </c>
      <c r="M28" s="21">
        <v>9.012472000221235</v>
      </c>
      <c r="N28" s="21">
        <v>3.9954337899543377</v>
      </c>
      <c r="O28" s="21">
        <v>2.134406634955482</v>
      </c>
      <c r="P28" s="21">
        <v>2.4361117745402434</v>
      </c>
      <c r="Q28" s="22">
        <v>1.4245744928887938</v>
      </c>
      <c r="R28" s="20"/>
      <c r="S28" s="21">
        <v>3.5806517134317857</v>
      </c>
      <c r="T28" s="21">
        <v>-2.4442226238972657</v>
      </c>
      <c r="U28" s="21">
        <v>6.797431659938782</v>
      </c>
      <c r="V28" s="21">
        <v>3.062071046081912</v>
      </c>
      <c r="W28" s="21">
        <v>1.3384321223709446</v>
      </c>
      <c r="X28" s="21">
        <v>1.1962343392397852</v>
      </c>
      <c r="Y28" s="22">
        <v>-0.2842406876790734</v>
      </c>
      <c r="Z28" s="20"/>
      <c r="AA28" s="21">
        <v>2.442923695708788</v>
      </c>
      <c r="AB28" s="21">
        <v>2.054754860076397</v>
      </c>
      <c r="AC28" s="21">
        <v>-0.018128627455309847</v>
      </c>
      <c r="AD28" s="21">
        <v>0.15377524453861374</v>
      </c>
      <c r="AE28" s="21">
        <v>0.8084644151278204</v>
      </c>
      <c r="AF28" s="21">
        <v>0.84228535706649</v>
      </c>
      <c r="AG28" s="22">
        <v>1.5397206044687939</v>
      </c>
      <c r="AH28" s="20"/>
      <c r="AI28" s="21">
        <v>1.2013551780779748</v>
      </c>
      <c r="AJ28" s="21">
        <f>('1.1 Perusdata'!AJ28-'1.1 Perusdata'!AI28)/'1.1 Perusdata'!AI28*100</f>
        <v>1.596792387283428</v>
      </c>
      <c r="AK28" s="21">
        <f>('1.1 Perusdata'!AK28-'1.1 Perusdata'!AJ28)/'1.1 Perusdata'!AJ28*100</f>
        <v>0.2781798186836125</v>
      </c>
      <c r="AL28" s="21">
        <f>('1.1 Perusdata'!AL28-'1.1 Perusdata'!AK28)/'1.1 Perusdata'!AK28*100</f>
        <v>0.12578534847725448</v>
      </c>
      <c r="AM28" s="21">
        <f>('1.1 Perusdata'!AM28-'1.1 Perusdata'!AL28)/'1.1 Perusdata'!AL28*100</f>
        <v>0.9453193506531257</v>
      </c>
      <c r="AN28" s="21">
        <f>('1.1 Perusdata'!AN28-'1.1 Perusdata'!AM28)/'1.1 Perusdata'!AM28*100</f>
        <v>0.393867368869813</v>
      </c>
      <c r="AO28" s="22">
        <f>('1.1 Perusdata'!AO28-'1.1 Perusdata'!AN28)/'1.1 Perusdata'!AN28*100</f>
        <v>0.9833995451777103</v>
      </c>
      <c r="AP28" s="20"/>
      <c r="AQ28" s="21">
        <f>('1.1 Perusdata'!AQ28-'1.1 Perusdata'!AP28)/'1.1 Perusdata'!AP28*100</f>
        <v>0.27798784625179723</v>
      </c>
      <c r="AR28" s="21">
        <f>('1.1 Perusdata'!AR28-'1.1 Perusdata'!AQ28)/'1.1 Perusdata'!AQ28*100</f>
        <v>0.3389204028890207</v>
      </c>
      <c r="AS28" s="21">
        <f>('1.1 Perusdata'!AS28-'1.1 Perusdata'!AR28)/'1.1 Perusdata'!AR28*100</f>
        <v>0.31549489920205337</v>
      </c>
      <c r="AT28" s="21">
        <f>('1.1 Perusdata'!AT28-'1.1 Perusdata'!AS28)/'1.1 Perusdata'!AS28*100</f>
        <v>0.23720963290254563</v>
      </c>
      <c r="AU28" s="21">
        <f>('1.1 Perusdata'!AU28-'1.1 Perusdata'!AT28)/'1.1 Perusdata'!AT28*100</f>
        <v>0.24492062976214043</v>
      </c>
      <c r="AV28" s="21">
        <f>('1.1 Perusdata'!AV28-'1.1 Perusdata'!AU28)/'1.1 Perusdata'!AU28*100</f>
        <v>0.30768686672207385</v>
      </c>
      <c r="AW28" s="22">
        <f>('1.1 Perusdata'!AW28-'1.1 Perusdata'!AV28)/'1.1 Perusdata'!AV28*100</f>
        <v>0.40517114734831794</v>
      </c>
    </row>
    <row r="29" spans="1:49" ht="12.75">
      <c r="A29" s="1" t="s">
        <v>23</v>
      </c>
      <c r="B29" s="20"/>
      <c r="C29" s="21">
        <v>4.512987012987005</v>
      </c>
      <c r="D29" s="21">
        <v>-7.020813917365631</v>
      </c>
      <c r="E29" s="21">
        <v>-0.31740728366187393</v>
      </c>
      <c r="F29" s="21">
        <v>4.809787162728328</v>
      </c>
      <c r="G29" s="21">
        <v>-0.4796929964822514</v>
      </c>
      <c r="H29" s="21">
        <v>13.239074550128532</v>
      </c>
      <c r="I29" s="22">
        <v>6.257094211123726</v>
      </c>
      <c r="J29" s="20"/>
      <c r="K29" s="21">
        <v>5.004184100418406</v>
      </c>
      <c r="L29" s="21">
        <v>-4.4628626075868665</v>
      </c>
      <c r="M29" s="21">
        <v>-0.8008008008007932</v>
      </c>
      <c r="N29" s="21">
        <v>4.994954591321886</v>
      </c>
      <c r="O29" s="21">
        <v>-1.7299375300336306</v>
      </c>
      <c r="P29" s="21">
        <v>12.029339853300726</v>
      </c>
      <c r="Q29" s="22">
        <v>2.8226393132547782</v>
      </c>
      <c r="R29" s="20"/>
      <c r="S29" s="21">
        <v>1.850649350649347</v>
      </c>
      <c r="T29" s="21">
        <v>-6.89655172413794</v>
      </c>
      <c r="U29" s="21">
        <v>-0.6682258603408009</v>
      </c>
      <c r="V29" s="21">
        <v>4.625439919557543</v>
      </c>
      <c r="W29" s="21">
        <v>-1.9027822193795925</v>
      </c>
      <c r="X29" s="21">
        <v>10.42737789203086</v>
      </c>
      <c r="Y29" s="22">
        <v>0.2695800227014943</v>
      </c>
      <c r="Z29" s="20"/>
      <c r="AA29" s="21">
        <v>-0.5686807799537801</v>
      </c>
      <c r="AB29" s="21">
        <v>-2.105949134811617</v>
      </c>
      <c r="AC29" s="21">
        <v>-0.7024858539320001</v>
      </c>
      <c r="AD29" s="21">
        <v>-1.1035249285487487</v>
      </c>
      <c r="AE29" s="21">
        <v>-0.4111922792182757</v>
      </c>
      <c r="AF29" s="21">
        <v>4.398488159638864</v>
      </c>
      <c r="AG29" s="22">
        <v>-0.5207484364678234</v>
      </c>
      <c r="AH29" s="20"/>
      <c r="AI29" s="21">
        <v>-1.1891997747913219</v>
      </c>
      <c r="AJ29" s="21">
        <f>('1.1 Perusdata'!AJ29-'1.1 Perusdata'!AI29)/'1.1 Perusdata'!AI29*100</f>
        <v>-2.3034693250621716</v>
      </c>
      <c r="AK29" s="21">
        <f>('1.1 Perusdata'!AK29-'1.1 Perusdata'!AJ29)/'1.1 Perusdata'!AJ29*100</f>
        <v>-0.8976706208127723</v>
      </c>
      <c r="AL29" s="21">
        <f>('1.1 Perusdata'!AL29-'1.1 Perusdata'!AK29)/'1.1 Perusdata'!AK29*100</f>
        <v>-1.1309727901252258</v>
      </c>
      <c r="AM29" s="21">
        <f>('1.1 Perusdata'!AM29-'1.1 Perusdata'!AL29)/'1.1 Perusdata'!AL29*100</f>
        <v>-1.2039524423257202</v>
      </c>
      <c r="AN29" s="21">
        <f>('1.1 Perusdata'!AN29-'1.1 Perusdata'!AM29)/'1.1 Perusdata'!AM29*100</f>
        <v>4.122679715619458</v>
      </c>
      <c r="AO29" s="22">
        <f>('1.1 Perusdata'!AO29-'1.1 Perusdata'!AN29)/'1.1 Perusdata'!AN29*100</f>
        <v>-0.23397403642950587</v>
      </c>
      <c r="AP29" s="20"/>
      <c r="AQ29" s="21">
        <f>('1.1 Perusdata'!AQ29-'1.1 Perusdata'!AP29)/'1.1 Perusdata'!AP29*100</f>
        <v>-1.0319385822061218</v>
      </c>
      <c r="AR29" s="21">
        <f>('1.1 Perusdata'!AR29-'1.1 Perusdata'!AQ29)/'1.1 Perusdata'!AQ29*100</f>
        <v>-0.7169602229796666</v>
      </c>
      <c r="AS29" s="21">
        <f>('1.1 Perusdata'!AS29-'1.1 Perusdata'!AR29)/'1.1 Perusdata'!AR29*100</f>
        <v>-0.48029764924742097</v>
      </c>
      <c r="AT29" s="21">
        <f>('1.1 Perusdata'!AT29-'1.1 Perusdata'!AS29)/'1.1 Perusdata'!AS29*100</f>
        <v>-0.3466675729871189</v>
      </c>
      <c r="AU29" s="21">
        <f>('1.1 Perusdata'!AU29-'1.1 Perusdata'!AT29)/'1.1 Perusdata'!AT29*100</f>
        <v>-0.4911155826881757</v>
      </c>
      <c r="AV29" s="21">
        <f>('1.1 Perusdata'!AV29-'1.1 Perusdata'!AU29)/'1.1 Perusdata'!AU29*100</f>
        <v>-0.8465572197278679</v>
      </c>
      <c r="AW29" s="22">
        <f>('1.1 Perusdata'!AW29-'1.1 Perusdata'!AV29)/'1.1 Perusdata'!AV29*100</f>
        <v>-0.5063947459384722</v>
      </c>
    </row>
    <row r="30" spans="1:49" s="2" customFormat="1" ht="12.75">
      <c r="A30" s="3" t="s">
        <v>24</v>
      </c>
      <c r="B30" s="24"/>
      <c r="C30" s="25">
        <v>4.4664813963252605</v>
      </c>
      <c r="D30" s="25">
        <v>-2.8803276492315932</v>
      </c>
      <c r="E30" s="25">
        <v>-1.0542702873132856</v>
      </c>
      <c r="F30" s="25">
        <v>6.970584134950508</v>
      </c>
      <c r="G30" s="25">
        <v>3.6863957103759004</v>
      </c>
      <c r="H30" s="25">
        <v>3.2967624930419532</v>
      </c>
      <c r="I30" s="26">
        <v>-1.8356597771481125</v>
      </c>
      <c r="J30" s="24"/>
      <c r="K30" s="25">
        <v>6.041811699681446</v>
      </c>
      <c r="L30" s="25">
        <v>2.4131139713927663</v>
      </c>
      <c r="M30" s="25">
        <v>-0.914918414918422</v>
      </c>
      <c r="N30" s="25">
        <v>4.448234625262219</v>
      </c>
      <c r="O30" s="25">
        <v>3.5887233004241867</v>
      </c>
      <c r="P30" s="25">
        <v>2.9896720420366005</v>
      </c>
      <c r="Q30" s="26">
        <v>-2.920478536242083</v>
      </c>
      <c r="R30" s="24"/>
      <c r="S30" s="25">
        <v>0.4998300577803547</v>
      </c>
      <c r="T30" s="25">
        <v>-1.475569845553207</v>
      </c>
      <c r="U30" s="25">
        <v>0.5182674496511962</v>
      </c>
      <c r="V30" s="25">
        <v>6.108223297683773</v>
      </c>
      <c r="W30" s="25">
        <v>2.753625886689885</v>
      </c>
      <c r="X30" s="25">
        <v>2.063169991560568</v>
      </c>
      <c r="Y30" s="26">
        <v>-4.07982338727901</v>
      </c>
      <c r="Z30" s="24"/>
      <c r="AA30" s="25">
        <v>1.0711102644070325</v>
      </c>
      <c r="AB30" s="25">
        <v>3.8300272980229653</v>
      </c>
      <c r="AC30" s="25">
        <v>0.5034783933377416</v>
      </c>
      <c r="AD30" s="25">
        <v>0.20121613872165017</v>
      </c>
      <c r="AE30" s="25">
        <v>0.6691214566375802</v>
      </c>
      <c r="AF30" s="25">
        <v>0.299904706688188</v>
      </c>
      <c r="AG30" s="26">
        <v>0.4000089889660551</v>
      </c>
      <c r="AH30" s="24"/>
      <c r="AI30" s="25">
        <v>0.747858821301094</v>
      </c>
      <c r="AJ30" s="25">
        <f>('1.1 Perusdata'!AJ30-'1.1 Perusdata'!AI30)/'1.1 Perusdata'!AI30*100</f>
        <v>2.855181023720345</v>
      </c>
      <c r="AK30" s="25">
        <f>('1.1 Perusdata'!AK30-'1.1 Perusdata'!AJ30)/'1.1 Perusdata'!AJ30*100</f>
        <v>0.7454774061298977</v>
      </c>
      <c r="AL30" s="25">
        <f>('1.1 Perusdata'!AL30-'1.1 Perusdata'!AK30)/'1.1 Perusdata'!AK30*100</f>
        <v>-0.23670819690720188</v>
      </c>
      <c r="AM30" s="25">
        <f>('1.1 Perusdata'!AM30-'1.1 Perusdata'!AL30)/'1.1 Perusdata'!AL30*100</f>
        <v>0.3885115935439831</v>
      </c>
      <c r="AN30" s="25">
        <f>('1.1 Perusdata'!AN30-'1.1 Perusdata'!AM30)/'1.1 Perusdata'!AM30*100</f>
        <v>0.08491673560254438</v>
      </c>
      <c r="AO30" s="26">
        <f>('1.1 Perusdata'!AO30-'1.1 Perusdata'!AN30)/'1.1 Perusdata'!AN30*100</f>
        <v>-0.40548690598996434</v>
      </c>
      <c r="AP30" s="24"/>
      <c r="AQ30" s="25">
        <f>('1.1 Perusdata'!AQ30-'1.1 Perusdata'!AP30)/'1.1 Perusdata'!AP30*100</f>
        <v>-0.5120883152932543</v>
      </c>
      <c r="AR30" s="25">
        <f>('1.1 Perusdata'!AR30-'1.1 Perusdata'!AQ30)/'1.1 Perusdata'!AQ30*100</f>
        <v>-0.3642622153449801</v>
      </c>
      <c r="AS30" s="25">
        <f>('1.1 Perusdata'!AS30-'1.1 Perusdata'!AR30)/'1.1 Perusdata'!AR30*100</f>
        <v>-0.2802976251146672</v>
      </c>
      <c r="AT30" s="25">
        <f>('1.1 Perusdata'!AT30-'1.1 Perusdata'!AS30)/'1.1 Perusdata'!AS30*100</f>
        <v>-0.15331936423570297</v>
      </c>
      <c r="AU30" s="25">
        <f>('1.1 Perusdata'!AU30-'1.1 Perusdata'!AT30)/'1.1 Perusdata'!AT30*100</f>
        <v>-0.12553777852010894</v>
      </c>
      <c r="AV30" s="25">
        <f>('1.1 Perusdata'!AV30-'1.1 Perusdata'!AU30)/'1.1 Perusdata'!AU30*100</f>
        <v>-0.35065288870547046</v>
      </c>
      <c r="AW30" s="26">
        <f>('1.1 Perusdata'!AW30-'1.1 Perusdata'!AV30)/'1.1 Perusdata'!AV30*100</f>
        <v>-0.4417532623965656</v>
      </c>
    </row>
    <row r="31" spans="1:49" ht="12.75">
      <c r="A31" s="1" t="s">
        <v>25</v>
      </c>
      <c r="B31" s="20"/>
      <c r="C31" s="21">
        <v>3.7838753387533814</v>
      </c>
      <c r="D31" s="21">
        <v>-3.662238469824063</v>
      </c>
      <c r="E31" s="21">
        <v>-1.368795527697784</v>
      </c>
      <c r="F31" s="21">
        <v>3.7683349936450234</v>
      </c>
      <c r="G31" s="21">
        <v>1.0295286016949121</v>
      </c>
      <c r="H31" s="21">
        <v>2.414889085487723</v>
      </c>
      <c r="I31" s="22">
        <v>-1.8364474020987998</v>
      </c>
      <c r="J31" s="20"/>
      <c r="K31" s="21">
        <v>6.356835676339855</v>
      </c>
      <c r="L31" s="21">
        <v>2.7013251783893986</v>
      </c>
      <c r="M31" s="21">
        <v>-0.8602150537634409</v>
      </c>
      <c r="N31" s="21">
        <v>0.4672117470382113</v>
      </c>
      <c r="O31" s="21">
        <v>0.229197807673147</v>
      </c>
      <c r="P31" s="21">
        <v>2.664545635315175</v>
      </c>
      <c r="Q31" s="22">
        <v>-2.9311124023500605</v>
      </c>
      <c r="R31" s="20"/>
      <c r="S31" s="21">
        <v>-0.3048780487804878</v>
      </c>
      <c r="T31" s="21">
        <v>-1.3447791885628442</v>
      </c>
      <c r="U31" s="21">
        <v>1.5246484838217857</v>
      </c>
      <c r="V31" s="21">
        <v>3.414516849300971</v>
      </c>
      <c r="W31" s="21">
        <v>-0.112552966101698</v>
      </c>
      <c r="X31" s="21">
        <v>1.50398112651135</v>
      </c>
      <c r="Y31" s="22">
        <v>-3.794471461479396</v>
      </c>
      <c r="Z31" s="20"/>
      <c r="AA31" s="21">
        <v>1.12356026500293</v>
      </c>
      <c r="AB31" s="21">
        <v>3.6572243840407546</v>
      </c>
      <c r="AC31" s="21">
        <v>0.36504078513691524</v>
      </c>
      <c r="AD31" s="21">
        <v>0.8996509638625954</v>
      </c>
      <c r="AE31" s="21">
        <v>-0.7354863050904439</v>
      </c>
      <c r="AF31" s="21">
        <v>-1.1283472048907324</v>
      </c>
      <c r="AG31" s="22">
        <v>-0.580801589562235</v>
      </c>
      <c r="AH31" s="20"/>
      <c r="AI31" s="21">
        <v>0.6735129803963233</v>
      </c>
      <c r="AJ31" s="21">
        <f>('1.1 Perusdata'!AJ31-'1.1 Perusdata'!AI31)/'1.1 Perusdata'!AI31*100</f>
        <v>1.7174084776417309</v>
      </c>
      <c r="AK31" s="21">
        <f>('1.1 Perusdata'!AK31-'1.1 Perusdata'!AJ31)/'1.1 Perusdata'!AJ31*100</f>
        <v>0.46125390552149564</v>
      </c>
      <c r="AL31" s="21">
        <f>('1.1 Perusdata'!AL31-'1.1 Perusdata'!AK31)/'1.1 Perusdata'!AK31*100</f>
        <v>0.7133075728851576</v>
      </c>
      <c r="AM31" s="21">
        <f>('1.1 Perusdata'!AM31-'1.1 Perusdata'!AL31)/'1.1 Perusdata'!AL31*100</f>
        <v>-1.4711767772984572</v>
      </c>
      <c r="AN31" s="21">
        <f>('1.1 Perusdata'!AN31-'1.1 Perusdata'!AM31)/'1.1 Perusdata'!AM31*100</f>
        <v>-0.8437612917940531</v>
      </c>
      <c r="AO31" s="22">
        <f>('1.1 Perusdata'!AO31-'1.1 Perusdata'!AN31)/'1.1 Perusdata'!AN31*100</f>
        <v>-0.8398279250861528</v>
      </c>
      <c r="AP31" s="20"/>
      <c r="AQ31" s="21">
        <f>('1.1 Perusdata'!AQ31-'1.1 Perusdata'!AP31)/'1.1 Perusdata'!AP31*100</f>
        <v>-0.5027072723978986</v>
      </c>
      <c r="AR31" s="21">
        <f>('1.1 Perusdata'!AR31-'1.1 Perusdata'!AQ31)/'1.1 Perusdata'!AQ31*100</f>
        <v>-0.4283727399165507</v>
      </c>
      <c r="AS31" s="21">
        <f>('1.1 Perusdata'!AS31-'1.1 Perusdata'!AR31)/'1.1 Perusdata'!AR31*100</f>
        <v>-0.41802537612125273</v>
      </c>
      <c r="AT31" s="21">
        <f>('1.1 Perusdata'!AT31-'1.1 Perusdata'!AS31)/'1.1 Perusdata'!AS31*100</f>
        <v>-0.3437810818392798</v>
      </c>
      <c r="AU31" s="21">
        <f>('1.1 Perusdata'!AU31-'1.1 Perusdata'!AT31)/'1.1 Perusdata'!AT31*100</f>
        <v>-0.3219350909249108</v>
      </c>
      <c r="AV31" s="21">
        <f>('1.1 Perusdata'!AV31-'1.1 Perusdata'!AU31)/'1.1 Perusdata'!AU31*100</f>
        <v>-0.4723956621754847</v>
      </c>
      <c r="AW31" s="22">
        <f>('1.1 Perusdata'!AW31-'1.1 Perusdata'!AV31)/'1.1 Perusdata'!AV31*100</f>
        <v>-0.6025836807131949</v>
      </c>
    </row>
    <row r="32" spans="1:49" ht="12.75">
      <c r="A32" s="1" t="s">
        <v>26</v>
      </c>
      <c r="B32" s="20"/>
      <c r="C32" s="21">
        <v>5.449577987022504</v>
      </c>
      <c r="D32" s="21">
        <v>-1.7719996298695373</v>
      </c>
      <c r="E32" s="21">
        <v>-0.6170222787433427</v>
      </c>
      <c r="F32" s="21">
        <v>11.388625592417071</v>
      </c>
      <c r="G32" s="21">
        <v>7.105475896694038</v>
      </c>
      <c r="H32" s="21">
        <v>4.3618162316767854</v>
      </c>
      <c r="I32" s="22">
        <v>-1.8347226980320437</v>
      </c>
      <c r="J32" s="20"/>
      <c r="K32" s="21">
        <v>5.60004054327994</v>
      </c>
      <c r="L32" s="21">
        <v>2.006046935739319</v>
      </c>
      <c r="M32" s="21">
        <v>-0.9927075982121811</v>
      </c>
      <c r="N32" s="21">
        <v>10.116897928150545</v>
      </c>
      <c r="O32" s="21">
        <v>7.9575367885038455</v>
      </c>
      <c r="P32" s="21">
        <v>3.3737058800016024</v>
      </c>
      <c r="Q32" s="22">
        <v>-2.903986698116852</v>
      </c>
      <c r="R32" s="20"/>
      <c r="S32" s="21">
        <v>1.6587793335610093</v>
      </c>
      <c r="T32" s="21">
        <v>-1.6609604885722358</v>
      </c>
      <c r="U32" s="21">
        <v>-0.8807875276717861</v>
      </c>
      <c r="V32" s="21">
        <v>9.824644549763033</v>
      </c>
      <c r="W32" s="21">
        <v>6.441730842871094</v>
      </c>
      <c r="X32" s="21">
        <v>2.733087037699096</v>
      </c>
      <c r="Y32" s="22">
        <v>-4.419321685508728</v>
      </c>
      <c r="Z32" s="20"/>
      <c r="AA32" s="21">
        <v>1.0064348762558213</v>
      </c>
      <c r="AB32" s="21">
        <v>4.0433553251649474</v>
      </c>
      <c r="AC32" s="21">
        <v>0.6737476220672162</v>
      </c>
      <c r="AD32" s="21">
        <v>-0.6551790072772672</v>
      </c>
      <c r="AE32" s="21">
        <v>2.4186380902241162</v>
      </c>
      <c r="AF32" s="21">
        <v>2.023529541817852</v>
      </c>
      <c r="AG32" s="22">
        <v>1.5475464900518816</v>
      </c>
      <c r="AH32" s="20"/>
      <c r="AI32" s="21">
        <v>0.8448420349791855</v>
      </c>
      <c r="AJ32" s="21">
        <f>('1.1 Perusdata'!AJ32-'1.1 Perusdata'!AI32)/'1.1 Perusdata'!AI32*100</f>
        <v>4.334247667434627</v>
      </c>
      <c r="AK32" s="21">
        <f>('1.1 Perusdata'!AK32-'1.1 Perusdata'!AJ32)/'1.1 Perusdata'!AJ32*100</f>
        <v>1.1056914780812448</v>
      </c>
      <c r="AL32" s="21">
        <f>('1.1 Perusdata'!AL32-'1.1 Perusdata'!AK32)/'1.1 Perusdata'!AK32*100</f>
        <v>-1.4330478445839596</v>
      </c>
      <c r="AM32" s="21">
        <f>('1.1 Perusdata'!AM32-'1.1 Perusdata'!AL32)/'1.1 Perusdata'!AL32*100</f>
        <v>2.78154559912149</v>
      </c>
      <c r="AN32" s="21">
        <f>('1.1 Perusdata'!AN32-'1.1 Perusdata'!AM32)/'1.1 Perusdata'!AM32*100</f>
        <v>1.2300937545439075</v>
      </c>
      <c r="AO32" s="22">
        <f>('1.1 Perusdata'!AO32-'1.1 Perusdata'!AN32)/'1.1 Perusdata'!AN32*100</f>
        <v>0.1194381255864568</v>
      </c>
      <c r="AP32" s="20"/>
      <c r="AQ32" s="21">
        <f>('1.1 Perusdata'!AQ32-'1.1 Perusdata'!AP32)/'1.1 Perusdata'!AP32*100</f>
        <v>-0.5225979941708055</v>
      </c>
      <c r="AR32" s="21">
        <f>('1.1 Perusdata'!AR32-'1.1 Perusdata'!AQ32)/'1.1 Perusdata'!AQ32*100</f>
        <v>-0.29242417373169516</v>
      </c>
      <c r="AS32" s="21">
        <f>('1.1 Perusdata'!AS32-'1.1 Perusdata'!AR32)/'1.1 Perusdata'!AR32*100</f>
        <v>-0.12617937933386383</v>
      </c>
      <c r="AT32" s="21">
        <f>('1.1 Perusdata'!AT32-'1.1 Perusdata'!AS32)/'1.1 Perusdata'!AS32*100</f>
        <v>0.05918574078921909</v>
      </c>
      <c r="AU32" s="21">
        <f>('1.1 Perusdata'!AU32-'1.1 Perusdata'!AT32)/'1.1 Perusdata'!AT32*100</f>
        <v>0.09270739725404102</v>
      </c>
      <c r="AV32" s="21">
        <f>('1.1 Perusdata'!AV32-'1.1 Perusdata'!AU32)/'1.1 Perusdata'!AU32*100</f>
        <v>-0.21592749382049609</v>
      </c>
      <c r="AW32" s="22">
        <f>('1.1 Perusdata'!AW32-'1.1 Perusdata'!AV32)/'1.1 Perusdata'!AV32*100</f>
        <v>-0.2642293784345548</v>
      </c>
    </row>
    <row r="33" spans="1:49" s="2" customFormat="1" ht="12.75">
      <c r="A33" s="3" t="s">
        <v>27</v>
      </c>
      <c r="B33" s="24"/>
      <c r="C33" s="25">
        <v>2.5107706353961596</v>
      </c>
      <c r="D33" s="25">
        <v>-1.305352222438701</v>
      </c>
      <c r="E33" s="25">
        <v>4.182177100958832</v>
      </c>
      <c r="F33" s="25">
        <v>0.5684432774815256</v>
      </c>
      <c r="G33" s="25">
        <v>-0.32029714962452804</v>
      </c>
      <c r="H33" s="25">
        <v>4.212345412323811</v>
      </c>
      <c r="I33" s="26">
        <v>8.804477379903606</v>
      </c>
      <c r="J33" s="24"/>
      <c r="K33" s="25">
        <v>4.358324278643007</v>
      </c>
      <c r="L33" s="25">
        <v>5.327394724664515</v>
      </c>
      <c r="M33" s="25">
        <v>3.632818935691134</v>
      </c>
      <c r="N33" s="25">
        <v>-1.799104422246366</v>
      </c>
      <c r="O33" s="25">
        <v>-1.3463925314338039</v>
      </c>
      <c r="P33" s="25">
        <v>4.291223367885557</v>
      </c>
      <c r="Q33" s="26">
        <v>7.505507185565924</v>
      </c>
      <c r="R33" s="24"/>
      <c r="S33" s="25">
        <v>-1.349539216525441</v>
      </c>
      <c r="T33" s="25">
        <v>1.3610175624147562</v>
      </c>
      <c r="U33" s="25">
        <v>6.4326001128031605</v>
      </c>
      <c r="V33" s="25">
        <v>0.32211785723951847</v>
      </c>
      <c r="W33" s="25">
        <v>-1.5880278846930176</v>
      </c>
      <c r="X33" s="25">
        <v>2.9648431171356098</v>
      </c>
      <c r="Y33" s="26">
        <v>6.218583199461043</v>
      </c>
      <c r="Z33" s="24"/>
      <c r="AA33" s="25">
        <v>0.03123000806302026</v>
      </c>
      <c r="AB33" s="25">
        <v>0.08930885917392538</v>
      </c>
      <c r="AC33" s="25">
        <v>-1.041637128408715</v>
      </c>
      <c r="AD33" s="25">
        <v>2.6402911369432505</v>
      </c>
      <c r="AE33" s="25">
        <v>1.2419828545690803</v>
      </c>
      <c r="AF33" s="25">
        <v>0.16416678462898054</v>
      </c>
      <c r="AG33" s="26">
        <v>1.3133841850631105</v>
      </c>
      <c r="AH33" s="24"/>
      <c r="AI33" s="25">
        <v>-0.8942911926260365</v>
      </c>
      <c r="AJ33" s="25">
        <f>('1.1 Perusdata'!AJ33-'1.1 Perusdata'!AI33)/'1.1 Perusdata'!AI33*100</f>
        <v>-0.5333025057583584</v>
      </c>
      <c r="AK33" s="25">
        <f>('1.1 Perusdata'!AK33-'1.1 Perusdata'!AJ33)/'1.1 Perusdata'!AJ33*100</f>
        <v>-1.281854484133343</v>
      </c>
      <c r="AL33" s="25">
        <f>('1.1 Perusdata'!AL33-'1.1 Perusdata'!AK33)/'1.1 Perusdata'!AK33*100</f>
        <v>2.2281409278866993</v>
      </c>
      <c r="AM33" s="25">
        <f>('1.1 Perusdata'!AM33-'1.1 Perusdata'!AL33)/'1.1 Perusdata'!AL33*100</f>
        <v>0.663727390461615</v>
      </c>
      <c r="AN33" s="25">
        <f>('1.1 Perusdata'!AN33-'1.1 Perusdata'!AM33)/'1.1 Perusdata'!AM33*100</f>
        <v>0.0674569381889377</v>
      </c>
      <c r="AO33" s="26">
        <f>('1.1 Perusdata'!AO33-'1.1 Perusdata'!AN33)/'1.1 Perusdata'!AN33*100</f>
        <v>1.6755793610903185</v>
      </c>
      <c r="AP33" s="24"/>
      <c r="AQ33" s="25">
        <f>('1.1 Perusdata'!AQ33-'1.1 Perusdata'!AP33)/'1.1 Perusdata'!AP33*100</f>
        <v>-0.13040659172537392</v>
      </c>
      <c r="AR33" s="25">
        <f>('1.1 Perusdata'!AR33-'1.1 Perusdata'!AQ33)/'1.1 Perusdata'!AQ33*100</f>
        <v>-0.16595663972454844</v>
      </c>
      <c r="AS33" s="25">
        <f>('1.1 Perusdata'!AS33-'1.1 Perusdata'!AR33)/'1.1 Perusdata'!AR33*100</f>
        <v>-0.262318559951482</v>
      </c>
      <c r="AT33" s="25">
        <f>('1.1 Perusdata'!AT33-'1.1 Perusdata'!AS33)/'1.1 Perusdata'!AS33*100</f>
        <v>-0.32747852524771515</v>
      </c>
      <c r="AU33" s="25">
        <f>('1.1 Perusdata'!AU33-'1.1 Perusdata'!AT33)/'1.1 Perusdata'!AT33*100</f>
        <v>-0.2546848412905502</v>
      </c>
      <c r="AV33" s="25">
        <f>('1.1 Perusdata'!AV33-'1.1 Perusdata'!AU33)/'1.1 Perusdata'!AU33*100</f>
        <v>-0.202278488474916</v>
      </c>
      <c r="AW33" s="26">
        <f>('1.1 Perusdata'!AW33-'1.1 Perusdata'!AV33)/'1.1 Perusdata'!AV33*100</f>
        <v>-0.3278458533775876</v>
      </c>
    </row>
    <row r="34" spans="1:49" ht="12.75">
      <c r="A34" s="1" t="s">
        <v>28</v>
      </c>
      <c r="B34" s="20"/>
      <c r="C34" s="21">
        <v>3.5503526363767213</v>
      </c>
      <c r="D34" s="21">
        <v>-2.937497104202386</v>
      </c>
      <c r="E34" s="21">
        <v>-2.210129361783387</v>
      </c>
      <c r="F34" s="21">
        <v>4.197988870448111</v>
      </c>
      <c r="G34" s="21">
        <v>0.379462194322117</v>
      </c>
      <c r="H34" s="21">
        <v>3.9809586036309415</v>
      </c>
      <c r="I34" s="22">
        <v>7.598743267504496</v>
      </c>
      <c r="J34" s="20"/>
      <c r="K34" s="21">
        <v>4.702509681637592</v>
      </c>
      <c r="L34" s="21">
        <v>2.252858103564206</v>
      </c>
      <c r="M34" s="21">
        <v>-2.409921548362838</v>
      </c>
      <c r="N34" s="21">
        <v>2.2191200539135414</v>
      </c>
      <c r="O34" s="21">
        <v>-0.17894984695079735</v>
      </c>
      <c r="P34" s="21">
        <v>3.642024814832301</v>
      </c>
      <c r="Q34" s="22">
        <v>6.19509308571168</v>
      </c>
      <c r="R34" s="20"/>
      <c r="S34" s="21">
        <v>-0.11994434582353786</v>
      </c>
      <c r="T34" s="21">
        <v>-1.3714497521197457</v>
      </c>
      <c r="U34" s="21">
        <v>-0.8353620697885313</v>
      </c>
      <c r="V34" s="21">
        <v>3.6561554232158566</v>
      </c>
      <c r="W34" s="21">
        <v>-0.6980230488147738</v>
      </c>
      <c r="X34" s="21">
        <v>2.529518831380967</v>
      </c>
      <c r="Y34" s="22">
        <v>4.712746858168753</v>
      </c>
      <c r="Z34" s="20"/>
      <c r="AA34" s="21">
        <v>0.13033005574851322</v>
      </c>
      <c r="AB34" s="21">
        <v>1.608605579861248</v>
      </c>
      <c r="AC34" s="21">
        <v>-0.6767156821649513</v>
      </c>
      <c r="AD34" s="21">
        <v>4.206126534925568</v>
      </c>
      <c r="AE34" s="21">
        <v>2.0347000599394125</v>
      </c>
      <c r="AF34" s="21">
        <v>0.8195602127490625</v>
      </c>
      <c r="AG34" s="22">
        <v>2.4046789666966926</v>
      </c>
      <c r="AH34" s="20"/>
      <c r="AI34" s="21">
        <v>-0.6816869093651255</v>
      </c>
      <c r="AJ34" s="21">
        <f>('1.1 Perusdata'!AJ34-'1.1 Perusdata'!AI34)/'1.1 Perusdata'!AI34*100</f>
        <v>0.7467433468560307</v>
      </c>
      <c r="AK34" s="21">
        <f>('1.1 Perusdata'!AK34-'1.1 Perusdata'!AJ34)/'1.1 Perusdata'!AJ34*100</f>
        <v>0.0052113085395278655</v>
      </c>
      <c r="AL34" s="21">
        <f>('1.1 Perusdata'!AL34-'1.1 Perusdata'!AK34)/'1.1 Perusdata'!AK34*100</f>
        <v>3.449906902820179</v>
      </c>
      <c r="AM34" s="21">
        <f>('1.1 Perusdata'!AM34-'1.1 Perusdata'!AL34)/'1.1 Perusdata'!AL34*100</f>
        <v>2.1377340871135386</v>
      </c>
      <c r="AN34" s="21">
        <f>('1.1 Perusdata'!AN34-'1.1 Perusdata'!AM34)/'1.1 Perusdata'!AM34*100</f>
        <v>1.227645545801492</v>
      </c>
      <c r="AO34" s="22">
        <f>('1.1 Perusdata'!AO34-'1.1 Perusdata'!AN34)/'1.1 Perusdata'!AN34*100</f>
        <v>2.4279503803920046</v>
      </c>
      <c r="AP34" s="20"/>
      <c r="AQ34" s="21">
        <f>('1.1 Perusdata'!AQ34-'1.1 Perusdata'!AP34)/'1.1 Perusdata'!AP34*100</f>
        <v>0.4872204472843451</v>
      </c>
      <c r="AR34" s="21">
        <f>('1.1 Perusdata'!AR34-'1.1 Perusdata'!AQ34)/'1.1 Perusdata'!AQ34*100</f>
        <v>0.37791474879146764</v>
      </c>
      <c r="AS34" s="21">
        <f>('1.1 Perusdata'!AS34-'1.1 Perusdata'!AR34)/'1.1 Perusdata'!AR34*100</f>
        <v>0.2685114531292742</v>
      </c>
      <c r="AT34" s="21">
        <f>('1.1 Perusdata'!AT34-'1.1 Perusdata'!AS34)/'1.1 Perusdata'!AS34*100</f>
        <v>0.15866520206480145</v>
      </c>
      <c r="AU34" s="21">
        <f>('1.1 Perusdata'!AU34-'1.1 Perusdata'!AT34)/'1.1 Perusdata'!AT34*100</f>
        <v>0.14622817329472146</v>
      </c>
      <c r="AV34" s="21">
        <f>('1.1 Perusdata'!AV34-'1.1 Perusdata'!AU34)/'1.1 Perusdata'!AU34*100</f>
        <v>0.12812070545121393</v>
      </c>
      <c r="AW34" s="22">
        <f>('1.1 Perusdata'!AW34-'1.1 Perusdata'!AV34)/'1.1 Perusdata'!AV34*100</f>
        <v>0.08149201878605486</v>
      </c>
    </row>
    <row r="35" spans="1:49" ht="12.75">
      <c r="A35" s="1" t="s">
        <v>29</v>
      </c>
      <c r="B35" s="20"/>
      <c r="C35" s="21">
        <v>3.5108481262327325</v>
      </c>
      <c r="D35" s="21">
        <v>4.230182926829277</v>
      </c>
      <c r="E35" s="21">
        <v>2.888482632541125</v>
      </c>
      <c r="F35" s="21">
        <v>3.5891968727789707</v>
      </c>
      <c r="G35" s="21">
        <v>1.6123499142367028</v>
      </c>
      <c r="H35" s="21">
        <v>6.313301823092502</v>
      </c>
      <c r="I35" s="22">
        <v>11.940298507462694</v>
      </c>
      <c r="J35" s="20"/>
      <c r="K35" s="21">
        <v>2.5060630557801082</v>
      </c>
      <c r="L35" s="21">
        <v>6.033123028391161</v>
      </c>
      <c r="M35" s="21">
        <v>2.7519523986612255</v>
      </c>
      <c r="N35" s="21">
        <v>4.162142598624683</v>
      </c>
      <c r="O35" s="21">
        <v>1.7025712300208398</v>
      </c>
      <c r="P35" s="21">
        <v>4.919713016740702</v>
      </c>
      <c r="Q35" s="22">
        <v>7.8150439596222725</v>
      </c>
      <c r="R35" s="20"/>
      <c r="S35" s="21">
        <v>0.03944773175542182</v>
      </c>
      <c r="T35" s="21">
        <v>2.4771341463414407</v>
      </c>
      <c r="U35" s="21">
        <v>1.023765996343707</v>
      </c>
      <c r="V35" s="21">
        <v>2.2743425728500375</v>
      </c>
      <c r="W35" s="21">
        <v>0.411663807890221</v>
      </c>
      <c r="X35" s="21">
        <v>3.6799459824442957</v>
      </c>
      <c r="Y35" s="22">
        <v>5.144490314385538</v>
      </c>
      <c r="Z35" s="20"/>
      <c r="AA35" s="21">
        <v>2.952889022465997</v>
      </c>
      <c r="AB35" s="21">
        <v>-1.3592906145088308</v>
      </c>
      <c r="AC35" s="21">
        <v>-2.4120008138653155</v>
      </c>
      <c r="AD35" s="21">
        <v>2.6440986371993405</v>
      </c>
      <c r="AE35" s="21">
        <v>2.2325220666986842</v>
      </c>
      <c r="AF35" s="21">
        <v>2.8213788992648485</v>
      </c>
      <c r="AG35" s="22">
        <v>-0.4901185770750925</v>
      </c>
      <c r="AH35" s="20"/>
      <c r="AI35" s="21">
        <v>1.3562778349573397</v>
      </c>
      <c r="AJ35" s="21">
        <f>('1.1 Perusdata'!AJ35-'1.1 Perusdata'!AI35)/'1.1 Perusdata'!AI35*100</f>
        <v>1.2232967324975528</v>
      </c>
      <c r="AK35" s="21">
        <f>('1.1 Perusdata'!AK35-'1.1 Perusdata'!AJ35)/'1.1 Perusdata'!AJ35*100</f>
        <v>-4.5021563847740556</v>
      </c>
      <c r="AL35" s="21">
        <f>('1.1 Perusdata'!AL35-'1.1 Perusdata'!AK35)/'1.1 Perusdata'!AK35*100</f>
        <v>1.7779654028156882</v>
      </c>
      <c r="AM35" s="21">
        <f>('1.1 Perusdata'!AM35-'1.1 Perusdata'!AL35)/'1.1 Perusdata'!AL35*100</f>
        <v>1.895455729292267</v>
      </c>
      <c r="AN35" s="21">
        <f>('1.1 Perusdata'!AN35-'1.1 Perusdata'!AM35)/'1.1 Perusdata'!AM35*100</f>
        <v>1.3452108222731354</v>
      </c>
      <c r="AO35" s="22">
        <f>('1.1 Perusdata'!AO35-'1.1 Perusdata'!AN35)/'1.1 Perusdata'!AN35*100</f>
        <v>0.6146373359488045</v>
      </c>
      <c r="AP35" s="20"/>
      <c r="AQ35" s="21">
        <f>('1.1 Perusdata'!AQ35-'1.1 Perusdata'!AP35)/'1.1 Perusdata'!AP35*100</f>
        <v>-0.13002600520104018</v>
      </c>
      <c r="AR35" s="21">
        <f>('1.1 Perusdata'!AR35-'1.1 Perusdata'!AQ35)/'1.1 Perusdata'!AQ35*100</f>
        <v>-0.21031547320981472</v>
      </c>
      <c r="AS35" s="21">
        <f>('1.1 Perusdata'!AS35-'1.1 Perusdata'!AR35)/'1.1 Perusdata'!AR35*100</f>
        <v>-0.41649939783219586</v>
      </c>
      <c r="AT35" s="21">
        <f>('1.1 Perusdata'!AT35-'1.1 Perusdata'!AS35)/'1.1 Perusdata'!AS35*100</f>
        <v>-0.3577727387251197</v>
      </c>
      <c r="AU35" s="21">
        <f>('1.1 Perusdata'!AU35-'1.1 Perusdata'!AT35)/'1.1 Perusdata'!AT35*100</f>
        <v>-0.13654293516739152</v>
      </c>
      <c r="AV35" s="21">
        <f>('1.1 Perusdata'!AV35-'1.1 Perusdata'!AU35)/'1.1 Perusdata'!AU35*100</f>
        <v>-0.2304147465437788</v>
      </c>
      <c r="AW35" s="22">
        <f>('1.1 Perusdata'!AW35-'1.1 Perusdata'!AV35)/'1.1 Perusdata'!AV35*100</f>
        <v>-0.5304164657513387</v>
      </c>
    </row>
    <row r="36" spans="1:49" ht="12.75">
      <c r="A36" s="1" t="s">
        <v>30</v>
      </c>
      <c r="B36" s="20"/>
      <c r="C36" s="21">
        <v>0.43698055008141</v>
      </c>
      <c r="D36" s="21">
        <v>0.4606722402320307</v>
      </c>
      <c r="E36" s="21">
        <v>15.854279891304355</v>
      </c>
      <c r="F36" s="21">
        <v>-5.504654401524585</v>
      </c>
      <c r="G36" s="21">
        <v>-1.9159168476574655</v>
      </c>
      <c r="H36" s="21">
        <v>4.112297350731514</v>
      </c>
      <c r="I36" s="22">
        <v>10.094948727687056</v>
      </c>
      <c r="J36" s="20"/>
      <c r="K36" s="21">
        <v>4.15777262180974</v>
      </c>
      <c r="L36" s="21">
        <v>10.86162345183998</v>
      </c>
      <c r="M36" s="21">
        <v>14.161710335958851</v>
      </c>
      <c r="N36" s="21">
        <v>-8.835539284708533</v>
      </c>
      <c r="O36" s="21">
        <v>-3.9308054676036828</v>
      </c>
      <c r="P36" s="21">
        <v>5.2411575562701</v>
      </c>
      <c r="Q36" s="22">
        <v>9.631836235869226</v>
      </c>
      <c r="R36" s="20"/>
      <c r="S36" s="21">
        <v>-3.8385742438522796</v>
      </c>
      <c r="T36" s="21">
        <v>6.142296536427247</v>
      </c>
      <c r="U36" s="21">
        <v>20.618206521739165</v>
      </c>
      <c r="V36" s="21">
        <v>-5.086857729238432</v>
      </c>
      <c r="W36" s="21">
        <v>-3.506050263729447</v>
      </c>
      <c r="X36" s="21">
        <v>3.5349940688019137</v>
      </c>
      <c r="Y36" s="22">
        <v>9.023927079377131</v>
      </c>
      <c r="Z36" s="20"/>
      <c r="AA36" s="21">
        <v>-0.9829670329670409</v>
      </c>
      <c r="AB36" s="21">
        <v>-1.9443874125330742</v>
      </c>
      <c r="AC36" s="21">
        <v>-1.238207880842294</v>
      </c>
      <c r="AD36" s="21">
        <v>-0.01833611240037318</v>
      </c>
      <c r="AE36" s="21">
        <v>-0.46765661625222615</v>
      </c>
      <c r="AF36" s="21">
        <v>-1.8713544575663184</v>
      </c>
      <c r="AG36" s="22">
        <v>-0.11794321122396034</v>
      </c>
      <c r="AH36" s="20"/>
      <c r="AI36" s="21">
        <v>-1.948082138705928</v>
      </c>
      <c r="AJ36" s="21">
        <f>('1.1 Perusdata'!AJ36-'1.1 Perusdata'!AI36)/'1.1 Perusdata'!AI36*100</f>
        <v>-3.1219573876209097</v>
      </c>
      <c r="AK36" s="21">
        <f>('1.1 Perusdata'!AK36-'1.1 Perusdata'!AJ36)/'1.1 Perusdata'!AJ36*100</f>
        <v>-2.2567087814555777</v>
      </c>
      <c r="AL36" s="21">
        <f>('1.1 Perusdata'!AL36-'1.1 Perusdata'!AK36)/'1.1 Perusdata'!AK36*100</f>
        <v>0.346522093287217</v>
      </c>
      <c r="AM36" s="21">
        <f>('1.1 Perusdata'!AM36-'1.1 Perusdata'!AL36)/'1.1 Perusdata'!AL36*100</f>
        <v>-2.29218925698469</v>
      </c>
      <c r="AN36" s="21">
        <f>('1.1 Perusdata'!AN36-'1.1 Perusdata'!AM36)/'1.1 Perusdata'!AM36*100</f>
        <v>-2.475008171714963</v>
      </c>
      <c r="AO36" s="22">
        <f>('1.1 Perusdata'!AO36-'1.1 Perusdata'!AN36)/'1.1 Perusdata'!AN36*100</f>
        <v>0.6699787380379567</v>
      </c>
      <c r="AP36" s="20"/>
      <c r="AQ36" s="21">
        <f>('1.1 Perusdata'!AQ36-'1.1 Perusdata'!AP36)/'1.1 Perusdata'!AP36*100</f>
        <v>-1.0091515689879562</v>
      </c>
      <c r="AR36" s="21">
        <f>('1.1 Perusdata'!AR36-'1.1 Perusdata'!AQ36)/'1.1 Perusdata'!AQ36*100</f>
        <v>-0.9328338741822052</v>
      </c>
      <c r="AS36" s="21">
        <f>('1.1 Perusdata'!AS36-'1.1 Perusdata'!AR36)/'1.1 Perusdata'!AR36*100</f>
        <v>-0.9742687717893893</v>
      </c>
      <c r="AT36" s="21">
        <f>('1.1 Perusdata'!AT36-'1.1 Perusdata'!AS36)/'1.1 Perusdata'!AS36*100</f>
        <v>-1.034908209066349</v>
      </c>
      <c r="AU36" s="21">
        <f>('1.1 Perusdata'!AU36-'1.1 Perusdata'!AT36)/'1.1 Perusdata'!AT36*100</f>
        <v>-0.9060132194099629</v>
      </c>
      <c r="AV36" s="21">
        <f>('1.1 Perusdata'!AV36-'1.1 Perusdata'!AU36)/'1.1 Perusdata'!AU36*100</f>
        <v>-0.69087438450359</v>
      </c>
      <c r="AW36" s="22">
        <f>('1.1 Perusdata'!AW36-'1.1 Perusdata'!AV36)/'1.1 Perusdata'!AV36*100</f>
        <v>-0.8660514388685634</v>
      </c>
    </row>
    <row r="37" spans="1:49" s="2" customFormat="1" ht="12.75">
      <c r="A37" s="3" t="s">
        <v>31</v>
      </c>
      <c r="B37" s="24"/>
      <c r="C37" s="25">
        <v>10.041127495235232</v>
      </c>
      <c r="D37" s="25">
        <v>10.633546034639936</v>
      </c>
      <c r="E37" s="25">
        <v>2.381246652659322</v>
      </c>
      <c r="F37" s="25">
        <v>9.448311939157387</v>
      </c>
      <c r="G37" s="25">
        <v>5.239163204529578</v>
      </c>
      <c r="H37" s="25">
        <v>13.649385131358294</v>
      </c>
      <c r="I37" s="26">
        <v>4.355845193815139</v>
      </c>
      <c r="J37" s="24"/>
      <c r="K37" s="25">
        <v>15.089971587919615</v>
      </c>
      <c r="L37" s="25">
        <v>13.847490170979249</v>
      </c>
      <c r="M37" s="25">
        <v>-1.0922378829859964</v>
      </c>
      <c r="N37" s="25">
        <v>4.932808249766555</v>
      </c>
      <c r="O37" s="25">
        <v>4.642884779076066</v>
      </c>
      <c r="P37" s="25">
        <v>14.212822598535832</v>
      </c>
      <c r="Q37" s="26">
        <v>2.9362253156361224</v>
      </c>
      <c r="R37" s="24"/>
      <c r="S37" s="25">
        <v>9.710101314073635</v>
      </c>
      <c r="T37" s="25">
        <v>13.50501367365544</v>
      </c>
      <c r="U37" s="25">
        <v>1.4748897952457307</v>
      </c>
      <c r="V37" s="25">
        <v>4.003863023620785</v>
      </c>
      <c r="W37" s="25">
        <v>-0.562520680907403</v>
      </c>
      <c r="X37" s="25">
        <v>7.916433761878141</v>
      </c>
      <c r="Y37" s="26">
        <v>-2.256309366450468</v>
      </c>
      <c r="Z37" s="24"/>
      <c r="AA37" s="25">
        <v>2.2960394886541833</v>
      </c>
      <c r="AB37" s="25">
        <v>-1.0278191318562586</v>
      </c>
      <c r="AC37" s="25">
        <v>3.321938716822629</v>
      </c>
      <c r="AD37" s="25">
        <v>-4.286750097056331</v>
      </c>
      <c r="AE37" s="25">
        <v>7.392892825720643</v>
      </c>
      <c r="AF37" s="25">
        <v>3.735249928488709</v>
      </c>
      <c r="AG37" s="26">
        <v>2.7681623845818173</v>
      </c>
      <c r="AH37" s="24"/>
      <c r="AI37" s="25">
        <v>3.092202013867704</v>
      </c>
      <c r="AJ37" s="25">
        <f>('1.1 Perusdata'!AJ37-'1.1 Perusdata'!AI37)/'1.1 Perusdata'!AI37*100</f>
        <v>-0.8806946379779655</v>
      </c>
      <c r="AK37" s="25">
        <f>('1.1 Perusdata'!AK37-'1.1 Perusdata'!AJ37)/'1.1 Perusdata'!AJ37*100</f>
        <v>1.0439440405970826</v>
      </c>
      <c r="AL37" s="25">
        <f>('1.1 Perusdata'!AL37-'1.1 Perusdata'!AK37)/'1.1 Perusdata'!AK37*100</f>
        <v>-1.5286123823874613</v>
      </c>
      <c r="AM37" s="25">
        <f>('1.1 Perusdata'!AM37-'1.1 Perusdata'!AL37)/'1.1 Perusdata'!AL37*100</f>
        <v>5.7585138281094235</v>
      </c>
      <c r="AN37" s="25">
        <f>('1.1 Perusdata'!AN37-'1.1 Perusdata'!AM37)/'1.1 Perusdata'!AM37*100</f>
        <v>2.972401169562838</v>
      </c>
      <c r="AO37" s="26">
        <f>('1.1 Perusdata'!AO37-'1.1 Perusdata'!AN37)/'1.1 Perusdata'!AN37*100</f>
        <v>3.580701211676291</v>
      </c>
      <c r="AP37" s="24"/>
      <c r="AQ37" s="25">
        <f>('1.1 Perusdata'!AQ37-'1.1 Perusdata'!AP37)/'1.1 Perusdata'!AP37*100</f>
        <v>0.6194809119296243</v>
      </c>
      <c r="AR37" s="25">
        <f>('1.1 Perusdata'!AR37-'1.1 Perusdata'!AQ37)/'1.1 Perusdata'!AQ37*100</f>
        <v>0.7396902199605128</v>
      </c>
      <c r="AS37" s="25">
        <f>('1.1 Perusdata'!AS37-'1.1 Perusdata'!AR37)/'1.1 Perusdata'!AR37*100</f>
        <v>0.8214867364120684</v>
      </c>
      <c r="AT37" s="25">
        <f>('1.1 Perusdata'!AT37-'1.1 Perusdata'!AS37)/'1.1 Perusdata'!AS37*100</f>
        <v>0.8257448404636875</v>
      </c>
      <c r="AU37" s="25">
        <f>('1.1 Perusdata'!AU37-'1.1 Perusdata'!AT37)/'1.1 Perusdata'!AT37*100</f>
        <v>0.6756059544563381</v>
      </c>
      <c r="AV37" s="25">
        <f>('1.1 Perusdata'!AV37-'1.1 Perusdata'!AU37)/'1.1 Perusdata'!AU37*100</f>
        <v>0.7611598111935266</v>
      </c>
      <c r="AW37" s="26">
        <f>('1.1 Perusdata'!AW37-'1.1 Perusdata'!AV37)/'1.1 Perusdata'!AV37*100</f>
        <v>0.9754478387031147</v>
      </c>
    </row>
    <row r="38" spans="1:49" ht="12.75">
      <c r="A38" s="1" t="s">
        <v>32</v>
      </c>
      <c r="B38" s="20"/>
      <c r="C38" s="21">
        <v>9.172673343114113</v>
      </c>
      <c r="D38" s="21">
        <v>11.948583114227286</v>
      </c>
      <c r="E38" s="21">
        <v>-0.7202505219206656</v>
      </c>
      <c r="F38" s="21">
        <v>15.166649143097455</v>
      </c>
      <c r="G38" s="21">
        <v>4.505409229926521</v>
      </c>
      <c r="H38" s="21">
        <v>10.400104830960071</v>
      </c>
      <c r="I38" s="22">
        <v>10.108803165182987</v>
      </c>
      <c r="J38" s="20"/>
      <c r="K38" s="21">
        <v>17.076484173346003</v>
      </c>
      <c r="L38" s="21">
        <v>15.548851241587375</v>
      </c>
      <c r="M38" s="21">
        <v>-4.995983129142399</v>
      </c>
      <c r="N38" s="21">
        <v>9.032292162147883</v>
      </c>
      <c r="O38" s="21">
        <v>3.3155598642753317</v>
      </c>
      <c r="P38" s="21">
        <v>12.51290231772543</v>
      </c>
      <c r="Q38" s="22">
        <v>7.88123931445728</v>
      </c>
      <c r="R38" s="20"/>
      <c r="S38" s="21">
        <v>9.944504688397005</v>
      </c>
      <c r="T38" s="21">
        <v>16.365761028337705</v>
      </c>
      <c r="U38" s="21">
        <v>-1.2473903966597124</v>
      </c>
      <c r="V38" s="21">
        <v>8.453369782357258</v>
      </c>
      <c r="W38" s="21">
        <v>-2.7068973387501645</v>
      </c>
      <c r="X38" s="21">
        <v>4.747968900148506</v>
      </c>
      <c r="Y38" s="22">
        <v>2.358061325420374</v>
      </c>
      <c r="Z38" s="20"/>
      <c r="AA38" s="21">
        <v>3.29434533826994</v>
      </c>
      <c r="AB38" s="21">
        <v>-0.5261774191756624</v>
      </c>
      <c r="AC38" s="21">
        <v>3.5061792733770156</v>
      </c>
      <c r="AD38" s="21">
        <v>-5.403529466767844</v>
      </c>
      <c r="AE38" s="21">
        <v>9.055863500536052</v>
      </c>
      <c r="AF38" s="21">
        <v>4.209458470162521</v>
      </c>
      <c r="AG38" s="22">
        <v>3.619923125558238</v>
      </c>
      <c r="AH38" s="20"/>
      <c r="AI38" s="21">
        <v>4.906084039259284</v>
      </c>
      <c r="AJ38" s="21">
        <f>('1.1 Perusdata'!AJ38-'1.1 Perusdata'!AI38)/'1.1 Perusdata'!AI38*100</f>
        <v>-0.28861670437644044</v>
      </c>
      <c r="AK38" s="21">
        <f>('1.1 Perusdata'!AK38-'1.1 Perusdata'!AJ38)/'1.1 Perusdata'!AJ38*100</f>
        <v>1.0181530842495672</v>
      </c>
      <c r="AL38" s="21">
        <f>('1.1 Perusdata'!AL38-'1.1 Perusdata'!AK38)/'1.1 Perusdata'!AK38*100</f>
        <v>-2.378238417826223</v>
      </c>
      <c r="AM38" s="21">
        <f>('1.1 Perusdata'!AM38-'1.1 Perusdata'!AL38)/'1.1 Perusdata'!AL38*100</f>
        <v>7.306172818346211</v>
      </c>
      <c r="AN38" s="21">
        <f>('1.1 Perusdata'!AN38-'1.1 Perusdata'!AM38)/'1.1 Perusdata'!AM38*100</f>
        <v>3.098682660554488</v>
      </c>
      <c r="AO38" s="22">
        <f>('1.1 Perusdata'!AO38-'1.1 Perusdata'!AN38)/'1.1 Perusdata'!AN38*100</f>
        <v>4.6338147636033975</v>
      </c>
      <c r="AP38" s="20"/>
      <c r="AQ38" s="21">
        <f>('1.1 Perusdata'!AQ38-'1.1 Perusdata'!AP38)/'1.1 Perusdata'!AP38*100</f>
        <v>0.9781651949231949</v>
      </c>
      <c r="AR38" s="21">
        <f>('1.1 Perusdata'!AR38-'1.1 Perusdata'!AQ38)/'1.1 Perusdata'!AQ38*100</f>
        <v>1.0783528055450111</v>
      </c>
      <c r="AS38" s="21">
        <f>('1.1 Perusdata'!AS38-'1.1 Perusdata'!AR38)/'1.1 Perusdata'!AR38*100</f>
        <v>1.1023173004701368</v>
      </c>
      <c r="AT38" s="21">
        <f>('1.1 Perusdata'!AT38-'1.1 Perusdata'!AS38)/'1.1 Perusdata'!AS38*100</f>
        <v>1.032516354481231</v>
      </c>
      <c r="AU38" s="21">
        <f>('1.1 Perusdata'!AU38-'1.1 Perusdata'!AT38)/'1.1 Perusdata'!AT38*100</f>
        <v>0.8401759331127362</v>
      </c>
      <c r="AV38" s="21">
        <f>('1.1 Perusdata'!AV38-'1.1 Perusdata'!AU38)/'1.1 Perusdata'!AU38*100</f>
        <v>0.920949577335458</v>
      </c>
      <c r="AW38" s="22">
        <f>('1.1 Perusdata'!AW38-'1.1 Perusdata'!AV38)/'1.1 Perusdata'!AV38*100</f>
        <v>1.1694497966174267</v>
      </c>
    </row>
    <row r="39" spans="1:49" ht="12.75">
      <c r="A39" s="1" t="s">
        <v>33</v>
      </c>
      <c r="B39" s="20"/>
      <c r="C39" s="21">
        <v>13.236329500117339</v>
      </c>
      <c r="D39" s="21">
        <v>5.968911917098448</v>
      </c>
      <c r="E39" s="21">
        <v>14.003520438098956</v>
      </c>
      <c r="F39" s="21">
        <v>-9.212557900154389</v>
      </c>
      <c r="G39" s="21">
        <v>8.276643990929696</v>
      </c>
      <c r="H39" s="21">
        <v>26.631762652705067</v>
      </c>
      <c r="I39" s="22">
        <v>-15.683572216097033</v>
      </c>
      <c r="J39" s="20"/>
      <c r="K39" s="21">
        <v>8.26330532212886</v>
      </c>
      <c r="L39" s="21">
        <v>7.503234152652008</v>
      </c>
      <c r="M39" s="21">
        <v>14.520657841957476</v>
      </c>
      <c r="N39" s="21">
        <v>-8.651488616462343</v>
      </c>
      <c r="O39" s="21">
        <v>9.89263803680982</v>
      </c>
      <c r="P39" s="21">
        <v>20.533845080251208</v>
      </c>
      <c r="Q39" s="22">
        <v>-14.227818787089298</v>
      </c>
      <c r="R39" s="20"/>
      <c r="S39" s="21">
        <v>8.847688336071341</v>
      </c>
      <c r="T39" s="21">
        <v>3.33678756476685</v>
      </c>
      <c r="U39" s="21">
        <v>11.676119694895377</v>
      </c>
      <c r="V39" s="21">
        <v>-10.516383599245147</v>
      </c>
      <c r="W39" s="21">
        <v>8.314436885865469</v>
      </c>
      <c r="X39" s="21">
        <v>20.575916230366495</v>
      </c>
      <c r="Y39" s="22">
        <v>-18.329658213891957</v>
      </c>
      <c r="Z39" s="20"/>
      <c r="AA39" s="21">
        <v>-1.258289869677128</v>
      </c>
      <c r="AB39" s="21">
        <v>-2.8961921968307385</v>
      </c>
      <c r="AC39" s="21">
        <v>2.6189833686034536</v>
      </c>
      <c r="AD39" s="21">
        <v>0.011072204614343792</v>
      </c>
      <c r="AE39" s="21">
        <v>1.3395884363626198</v>
      </c>
      <c r="AF39" s="21">
        <v>1.8776714143303883</v>
      </c>
      <c r="AG39" s="22">
        <v>-0.6433971368827409</v>
      </c>
      <c r="AH39" s="20"/>
      <c r="AI39" s="21">
        <v>-3.016702393712048</v>
      </c>
      <c r="AJ39" s="21">
        <f>('1.1 Perusdata'!AJ39-'1.1 Perusdata'!AI39)/'1.1 Perusdata'!AI39*100</f>
        <v>-3.0376288382873184</v>
      </c>
      <c r="AK39" s="21">
        <f>('1.1 Perusdata'!AK39-'1.1 Perusdata'!AJ39)/'1.1 Perusdata'!AJ39*100</f>
        <v>1.1405640290958625</v>
      </c>
      <c r="AL39" s="21">
        <f>('1.1 Perusdata'!AL39-'1.1 Perusdata'!AK39)/'1.1 Perusdata'!AK39*100</f>
        <v>1.6504672019533237</v>
      </c>
      <c r="AM39" s="21">
        <f>('1.1 Perusdata'!AM39-'1.1 Perusdata'!AL39)/'1.1 Perusdata'!AL39*100</f>
        <v>0.19708832790570835</v>
      </c>
      <c r="AN39" s="21">
        <f>('1.1 Perusdata'!AN39-'1.1 Perusdata'!AM39)/'1.1 Perusdata'!AM39*100</f>
        <v>2.4864192029013235</v>
      </c>
      <c r="AO39" s="22">
        <f>('1.1 Perusdata'!AO39-'1.1 Perusdata'!AN39)/'1.1 Perusdata'!AN39*100</f>
        <v>-0.4963151226168171</v>
      </c>
      <c r="AP39" s="20"/>
      <c r="AQ39" s="21">
        <f>('1.1 Perusdata'!AQ39-'1.1 Perusdata'!AP39)/'1.1 Perusdata'!AP39*100</f>
        <v>-0.7165141980857702</v>
      </c>
      <c r="AR39" s="21">
        <f>('1.1 Perusdata'!AR39-'1.1 Perusdata'!AQ39)/'1.1 Perusdata'!AQ39*100</f>
        <v>-0.5432611648158505</v>
      </c>
      <c r="AS39" s="21">
        <f>('1.1 Perusdata'!AS39-'1.1 Perusdata'!AR39)/'1.1 Perusdata'!AR39*100</f>
        <v>-0.25972635017538226</v>
      </c>
      <c r="AT39" s="21">
        <f>('1.1 Perusdata'!AT39-'1.1 Perusdata'!AS39)/'1.1 Perusdata'!AS39*100</f>
        <v>0.018791946308724834</v>
      </c>
      <c r="AU39" s="21">
        <f>('1.1 Perusdata'!AU39-'1.1 Perusdata'!AT39)/'1.1 Perusdata'!AT39*100</f>
        <v>0.02684059371393295</v>
      </c>
      <c r="AV39" s="21">
        <f>('1.1 Perusdata'!AV39-'1.1 Perusdata'!AU39)/'1.1 Perusdata'!AU39*100</f>
        <v>0.1261169399200365</v>
      </c>
      <c r="AW39" s="22">
        <f>('1.1 Perusdata'!AW39-'1.1 Perusdata'!AV39)/'1.1 Perusdata'!AV39*100</f>
        <v>0.19831698558181915</v>
      </c>
    </row>
    <row r="40" spans="1:49" s="2" customFormat="1" ht="12.75">
      <c r="A40" s="37" t="s">
        <v>108</v>
      </c>
      <c r="B40" s="38"/>
      <c r="C40" s="39">
        <v>8.223694272711523</v>
      </c>
      <c r="D40" s="39">
        <v>1.4094636312531579</v>
      </c>
      <c r="E40" s="39">
        <v>2.2384153951447296</v>
      </c>
      <c r="F40" s="39">
        <v>3.3059203053296424</v>
      </c>
      <c r="G40" s="39">
        <v>4.1768191667473005</v>
      </c>
      <c r="H40" s="39">
        <v>5.125332822957889</v>
      </c>
      <c r="I40" s="40">
        <v>8.535651559287178</v>
      </c>
      <c r="J40" s="38"/>
      <c r="K40" s="39">
        <v>7.447869099325831</v>
      </c>
      <c r="L40" s="39">
        <v>4.094212302102258</v>
      </c>
      <c r="M40" s="39">
        <v>3.113195786324258</v>
      </c>
      <c r="N40" s="39">
        <v>2.8892334569546874</v>
      </c>
      <c r="O40" s="39">
        <v>3.6744142323329525</v>
      </c>
      <c r="P40" s="39">
        <v>4.798592299584037</v>
      </c>
      <c r="Q40" s="40">
        <v>6.382570278301259</v>
      </c>
      <c r="R40" s="38"/>
      <c r="S40" s="39">
        <v>4.764073508869126</v>
      </c>
      <c r="T40" s="39">
        <v>0.7665999830411875</v>
      </c>
      <c r="U40" s="39">
        <v>2.4595316917874275</v>
      </c>
      <c r="V40" s="39">
        <v>3.1117573114029295</v>
      </c>
      <c r="W40" s="39">
        <v>3.479558655794329</v>
      </c>
      <c r="X40" s="39">
        <v>4.097170230851054</v>
      </c>
      <c r="Y40" s="40">
        <v>5.342111463331028</v>
      </c>
      <c r="Z40" s="38"/>
      <c r="AA40" s="39">
        <v>0.6667005160826996</v>
      </c>
      <c r="AB40" s="39">
        <v>0.3690609876524613</v>
      </c>
      <c r="AC40" s="39">
        <v>1.4756256153674687</v>
      </c>
      <c r="AD40" s="39">
        <v>0.5581265539624833</v>
      </c>
      <c r="AE40" s="39">
        <v>2.1019756576687483</v>
      </c>
      <c r="AF40" s="39">
        <v>1.9234605339179165</v>
      </c>
      <c r="AG40" s="40">
        <v>2.6226917084881043</v>
      </c>
      <c r="AH40" s="38"/>
      <c r="AI40" s="39">
        <v>-0.36216107281228926</v>
      </c>
      <c r="AJ40" s="39">
        <f>('1.1 Perusdata'!AJ40-'1.1 Perusdata'!AI40)/'1.1 Perusdata'!AI40*100</f>
        <v>-0.2546576955042007</v>
      </c>
      <c r="AK40" s="39">
        <f>('1.1 Perusdata'!AK40-'1.1 Perusdata'!AJ40)/'1.1 Perusdata'!AJ40*100</f>
        <v>0.9543853936896277</v>
      </c>
      <c r="AL40" s="39">
        <f>('1.1 Perusdata'!AL40-'1.1 Perusdata'!AK40)/'1.1 Perusdata'!AK40*100</f>
        <v>0.7118829663833252</v>
      </c>
      <c r="AM40" s="39">
        <f>('1.1 Perusdata'!AM40-'1.1 Perusdata'!AL40)/'1.1 Perusdata'!AL40*100</f>
        <v>1.5400084588411824</v>
      </c>
      <c r="AN40" s="39">
        <f>('1.1 Perusdata'!AN40-'1.1 Perusdata'!AM40)/'1.1 Perusdata'!AM40*100</f>
        <v>1.6864883914362934</v>
      </c>
      <c r="AO40" s="40">
        <f>('1.1 Perusdata'!AO40-'1.1 Perusdata'!AN40)/'1.1 Perusdata'!AN40*100</f>
        <v>2.344160114944046</v>
      </c>
      <c r="AP40" s="38"/>
      <c r="AQ40" s="39">
        <f>('1.1 Perusdata'!AQ40-'1.1 Perusdata'!AP40)/'1.1 Perusdata'!AP40*100</f>
        <v>0.08445125283908032</v>
      </c>
      <c r="AR40" s="39">
        <f>('1.1 Perusdata'!AR40-'1.1 Perusdata'!AQ40)/'1.1 Perusdata'!AQ40*100</f>
        <v>0.15707951932605227</v>
      </c>
      <c r="AS40" s="39">
        <f>('1.1 Perusdata'!AS40-'1.1 Perusdata'!AR40)/'1.1 Perusdata'!AR40*100</f>
        <v>0.219649734212841</v>
      </c>
      <c r="AT40" s="39">
        <f>('1.1 Perusdata'!AT40-'1.1 Perusdata'!AS40)/'1.1 Perusdata'!AS40*100</f>
        <v>0.3320205650243462</v>
      </c>
      <c r="AU40" s="39">
        <f>('1.1 Perusdata'!AU40-'1.1 Perusdata'!AT40)/'1.1 Perusdata'!AT40*100</f>
        <v>0.34086304776450776</v>
      </c>
      <c r="AV40" s="39">
        <f>('1.1 Perusdata'!AV40-'1.1 Perusdata'!AU40)/'1.1 Perusdata'!AU40*100</f>
        <v>0.3228174358943567</v>
      </c>
      <c r="AW40" s="40">
        <f>('1.1 Perusdata'!AW40-'1.1 Perusdata'!AV40)/'1.1 Perusdata'!AV40*100</f>
        <v>0.3842490795902839</v>
      </c>
    </row>
    <row r="41" spans="1:49" s="2" customFormat="1" ht="12.75">
      <c r="A41" s="3" t="s">
        <v>34</v>
      </c>
      <c r="B41" s="24"/>
      <c r="C41" s="25">
        <v>10.122044099344262</v>
      </c>
      <c r="D41" s="25">
        <v>1.1892311325528828</v>
      </c>
      <c r="E41" s="25">
        <v>-0.6651441145581481</v>
      </c>
      <c r="F41" s="25">
        <v>-0.27690138954151844</v>
      </c>
      <c r="G41" s="25">
        <v>4.1987109368426365</v>
      </c>
      <c r="H41" s="25">
        <v>4.774056009561024</v>
      </c>
      <c r="I41" s="26">
        <v>5.916083484909212</v>
      </c>
      <c r="J41" s="24"/>
      <c r="K41" s="25">
        <v>8.602706168302998</v>
      </c>
      <c r="L41" s="25">
        <v>5.443555492898171</v>
      </c>
      <c r="M41" s="25">
        <v>-0.9810311690482129</v>
      </c>
      <c r="N41" s="25">
        <v>1.0042533081285445</v>
      </c>
      <c r="O41" s="25">
        <v>2.155640592884715</v>
      </c>
      <c r="P41" s="25">
        <v>4.107437881340674</v>
      </c>
      <c r="Q41" s="26">
        <v>4.091509018917739</v>
      </c>
      <c r="R41" s="24"/>
      <c r="S41" s="25">
        <v>5.411179016588341</v>
      </c>
      <c r="T41" s="25">
        <v>0.932829526669156</v>
      </c>
      <c r="U41" s="25">
        <v>-1.2319335856102076</v>
      </c>
      <c r="V41" s="25">
        <v>0.4279385111096289</v>
      </c>
      <c r="W41" s="25">
        <v>2.8776736280564825</v>
      </c>
      <c r="X41" s="25">
        <v>2.7875577376530205</v>
      </c>
      <c r="Y41" s="26">
        <v>2.1179517217991854</v>
      </c>
      <c r="Z41" s="24"/>
      <c r="AA41" s="25">
        <v>1.135810065892367</v>
      </c>
      <c r="AB41" s="25">
        <v>0.2319119809359601</v>
      </c>
      <c r="AC41" s="25">
        <v>-0.04178313842966513</v>
      </c>
      <c r="AD41" s="25">
        <v>-1.7637223387286052</v>
      </c>
      <c r="AE41" s="25">
        <v>2.132808845680695</v>
      </c>
      <c r="AF41" s="25">
        <v>0.8940793847265084</v>
      </c>
      <c r="AG41" s="26">
        <v>2.487597009284496</v>
      </c>
      <c r="AH41" s="24"/>
      <c r="AI41" s="25">
        <v>-0.051814237710758146</v>
      </c>
      <c r="AJ41" s="25">
        <f>('1.1 Perusdata'!AJ41-'1.1 Perusdata'!AI41)/'1.1 Perusdata'!AI41*100</f>
        <v>-0.5807227366181963</v>
      </c>
      <c r="AK41" s="25">
        <f>('1.1 Perusdata'!AK41-'1.1 Perusdata'!AJ41)/'1.1 Perusdata'!AJ41*100</f>
        <v>-0.3757108972186829</v>
      </c>
      <c r="AL41" s="25">
        <f>('1.1 Perusdata'!AL41-'1.1 Perusdata'!AK41)/'1.1 Perusdata'!AK41*100</f>
        <v>-1.6365761115618056</v>
      </c>
      <c r="AM41" s="25">
        <f>('1.1 Perusdata'!AM41-'1.1 Perusdata'!AL41)/'1.1 Perusdata'!AL41*100</f>
        <v>2.0395563418824088</v>
      </c>
      <c r="AN41" s="25">
        <f>('1.1 Perusdata'!AN41-'1.1 Perusdata'!AM41)/'1.1 Perusdata'!AM41*100</f>
        <v>0.948506460090317</v>
      </c>
      <c r="AO41" s="26">
        <f>('1.1 Perusdata'!AO41-'1.1 Perusdata'!AN41)/'1.1 Perusdata'!AN41*100</f>
        <v>2.25774825108999</v>
      </c>
      <c r="AP41" s="24"/>
      <c r="AQ41" s="25">
        <f>('1.1 Perusdata'!AQ41-'1.1 Perusdata'!AP41)/'1.1 Perusdata'!AP41*100</f>
        <v>-0.6234318357053704</v>
      </c>
      <c r="AR41" s="25">
        <f>('1.1 Perusdata'!AR41-'1.1 Perusdata'!AQ41)/'1.1 Perusdata'!AQ41*100</f>
        <v>-0.4537358729968215</v>
      </c>
      <c r="AS41" s="25">
        <f>('1.1 Perusdata'!AS41-'1.1 Perusdata'!AR41)/'1.1 Perusdata'!AR41*100</f>
        <v>-0.30745778914596494</v>
      </c>
      <c r="AT41" s="25">
        <f>('1.1 Perusdata'!AT41-'1.1 Perusdata'!AS41)/'1.1 Perusdata'!AS41*100</f>
        <v>-0.2373516821949523</v>
      </c>
      <c r="AU41" s="25">
        <f>('1.1 Perusdata'!AU41-'1.1 Perusdata'!AT41)/'1.1 Perusdata'!AT41*100</f>
        <v>-0.27255388838496125</v>
      </c>
      <c r="AV41" s="25">
        <f>('1.1 Perusdata'!AV41-'1.1 Perusdata'!AU41)/'1.1 Perusdata'!AU41*100</f>
        <v>-0.29131608881016263</v>
      </c>
      <c r="AW41" s="26">
        <f>('1.1 Perusdata'!AW41-'1.1 Perusdata'!AV41)/'1.1 Perusdata'!AV41*100</f>
        <v>-0.33418530629661725</v>
      </c>
    </row>
    <row r="42" spans="1:49" ht="12.75">
      <c r="A42" s="1" t="s">
        <v>35</v>
      </c>
      <c r="B42" s="20"/>
      <c r="C42" s="21">
        <v>11.66224914804999</v>
      </c>
      <c r="D42" s="21">
        <v>5.750133217071153</v>
      </c>
      <c r="E42" s="21">
        <v>-3.5089326614750305</v>
      </c>
      <c r="F42" s="21">
        <v>-3.1855298139004997</v>
      </c>
      <c r="G42" s="21">
        <v>4.437797283381563</v>
      </c>
      <c r="H42" s="21">
        <v>0.7230725889754736</v>
      </c>
      <c r="I42" s="22">
        <v>8.670520231213874</v>
      </c>
      <c r="J42" s="20"/>
      <c r="K42" s="21">
        <v>10.289497307001787</v>
      </c>
      <c r="L42" s="21">
        <v>12.580120052904666</v>
      </c>
      <c r="M42" s="21">
        <v>-3.2849848628620406</v>
      </c>
      <c r="N42" s="21">
        <v>-4.882264997196786</v>
      </c>
      <c r="O42" s="21">
        <v>4.405913846456103</v>
      </c>
      <c r="P42" s="21">
        <v>-0.051750094091075886</v>
      </c>
      <c r="Q42" s="22">
        <v>8.256060249470467</v>
      </c>
      <c r="R42" s="20"/>
      <c r="S42" s="21">
        <v>6.334180775680203</v>
      </c>
      <c r="T42" s="21">
        <v>7.20825461415491</v>
      </c>
      <c r="U42" s="21">
        <v>-1.9514429683921233</v>
      </c>
      <c r="V42" s="21">
        <v>-3.3469426509684754</v>
      </c>
      <c r="W42" s="21">
        <v>4.231844260285399</v>
      </c>
      <c r="X42" s="21">
        <v>-0.24884965724482977</v>
      </c>
      <c r="Y42" s="22">
        <v>7.21144881596123</v>
      </c>
      <c r="Z42" s="20"/>
      <c r="AA42" s="21">
        <v>0.41174601493407254</v>
      </c>
      <c r="AB42" s="21">
        <v>1.9049220099415825</v>
      </c>
      <c r="AC42" s="21">
        <v>0.4056270236874584</v>
      </c>
      <c r="AD42" s="21">
        <v>0.15656964288590244</v>
      </c>
      <c r="AE42" s="21">
        <v>1.753347636309839</v>
      </c>
      <c r="AF42" s="21">
        <v>2.5807512122955467</v>
      </c>
      <c r="AG42" s="22">
        <v>2.4557327137248666</v>
      </c>
      <c r="AH42" s="20"/>
      <c r="AI42" s="21">
        <v>-0.43691061446443014</v>
      </c>
      <c r="AJ42" s="21">
        <f>('1.1 Perusdata'!AJ42-'1.1 Perusdata'!AI42)/'1.1 Perusdata'!AI42*100</f>
        <v>1.05304141210889</v>
      </c>
      <c r="AK42" s="21">
        <f>('1.1 Perusdata'!AK42-'1.1 Perusdata'!AJ42)/'1.1 Perusdata'!AJ42*100</f>
        <v>0.7928934850945414</v>
      </c>
      <c r="AL42" s="21">
        <f>('1.1 Perusdata'!AL42-'1.1 Perusdata'!AK42)/'1.1 Perusdata'!AK42*100</f>
        <v>-1.0520900689127926</v>
      </c>
      <c r="AM42" s="21">
        <f>('1.1 Perusdata'!AM42-'1.1 Perusdata'!AL42)/'1.1 Perusdata'!AL42*100</f>
        <v>2.615588466787486</v>
      </c>
      <c r="AN42" s="21">
        <f>('1.1 Perusdata'!AN42-'1.1 Perusdata'!AM42)/'1.1 Perusdata'!AM42*100</f>
        <v>2.0946912322737687</v>
      </c>
      <c r="AO42" s="22">
        <f>('1.1 Perusdata'!AO42-'1.1 Perusdata'!AN42)/'1.1 Perusdata'!AN42*100</f>
        <v>1.9472933294735513</v>
      </c>
      <c r="AP42" s="20"/>
      <c r="AQ42" s="21">
        <f>('1.1 Perusdata'!AQ42-'1.1 Perusdata'!AP42)/'1.1 Perusdata'!AP42*100</f>
        <v>-0.8395856970318046</v>
      </c>
      <c r="AR42" s="21">
        <f>('1.1 Perusdata'!AR42-'1.1 Perusdata'!AQ42)/'1.1 Perusdata'!AQ42*100</f>
        <v>-0.45988720583458825</v>
      </c>
      <c r="AS42" s="21">
        <f>('1.1 Perusdata'!AS42-'1.1 Perusdata'!AR42)/'1.1 Perusdata'!AR42*100</f>
        <v>-0.30405280136452967</v>
      </c>
      <c r="AT42" s="21">
        <f>('1.1 Perusdata'!AT42-'1.1 Perusdata'!AS42)/'1.1 Perusdata'!AS42*100</f>
        <v>-0.326551865213672</v>
      </c>
      <c r="AU42" s="21">
        <f>('1.1 Perusdata'!AU42-'1.1 Perusdata'!AT42)/'1.1 Perusdata'!AT42*100</f>
        <v>-0.12313800411952594</v>
      </c>
      <c r="AV42" s="21">
        <f>('1.1 Perusdata'!AV42-'1.1 Perusdata'!AU42)/'1.1 Perusdata'!AU42*100</f>
        <v>-0.16812248283282646</v>
      </c>
      <c r="AW42" s="22">
        <f>('1.1 Perusdata'!AW42-'1.1 Perusdata'!AV42)/'1.1 Perusdata'!AV42*100</f>
        <v>-0.47827193389518435</v>
      </c>
    </row>
    <row r="43" spans="1:49" ht="12.75">
      <c r="A43" s="1" t="s">
        <v>36</v>
      </c>
      <c r="B43" s="20"/>
      <c r="C43" s="21">
        <v>9.306610635202848</v>
      </c>
      <c r="D43" s="21">
        <v>-1.4195303720352517</v>
      </c>
      <c r="E43" s="21">
        <v>0.7499850002999939</v>
      </c>
      <c r="F43" s="21">
        <v>0.6610290614578317</v>
      </c>
      <c r="G43" s="21">
        <v>4.564278530438389</v>
      </c>
      <c r="H43" s="21">
        <v>7.380689694192199</v>
      </c>
      <c r="I43" s="22">
        <v>3.501238210653871</v>
      </c>
      <c r="J43" s="20"/>
      <c r="K43" s="21">
        <v>7.999067940481348</v>
      </c>
      <c r="L43" s="21">
        <v>1.7198865737886735</v>
      </c>
      <c r="M43" s="21">
        <v>-0.09090358160111509</v>
      </c>
      <c r="N43" s="21">
        <v>4.070120101904655</v>
      </c>
      <c r="O43" s="21">
        <v>0.9150783936585676</v>
      </c>
      <c r="P43" s="21">
        <v>6.82684532748064</v>
      </c>
      <c r="Q43" s="22">
        <v>1.1083477508650519</v>
      </c>
      <c r="R43" s="20"/>
      <c r="S43" s="21">
        <v>4.877969936964606</v>
      </c>
      <c r="T43" s="21">
        <v>-2.4013722126929764</v>
      </c>
      <c r="U43" s="21">
        <v>-1.0859782804343896</v>
      </c>
      <c r="V43" s="21">
        <v>2.17365412101001</v>
      </c>
      <c r="W43" s="21">
        <v>2.43152103176951</v>
      </c>
      <c r="X43" s="21">
        <v>4.64793912133299</v>
      </c>
      <c r="Y43" s="22">
        <v>-1.464776858633228</v>
      </c>
      <c r="Z43" s="20"/>
      <c r="AA43" s="21">
        <v>1.7925694697267323</v>
      </c>
      <c r="AB43" s="21">
        <v>0.3420728338928391</v>
      </c>
      <c r="AC43" s="21">
        <v>-0.3080864759565477</v>
      </c>
      <c r="AD43" s="21">
        <v>-3.5840333605910346</v>
      </c>
      <c r="AE43" s="21">
        <v>2.956148837311756</v>
      </c>
      <c r="AF43" s="21">
        <v>-0.4657366198790317</v>
      </c>
      <c r="AG43" s="22">
        <v>2.3789903622227793</v>
      </c>
      <c r="AH43" s="20"/>
      <c r="AI43" s="21">
        <v>0.4670213908603559</v>
      </c>
      <c r="AJ43" s="21">
        <f>('1.1 Perusdata'!AJ43-'1.1 Perusdata'!AI43)/'1.1 Perusdata'!AI43*100</f>
        <v>-0.34416613725937967</v>
      </c>
      <c r="AK43" s="21">
        <f>('1.1 Perusdata'!AK43-'1.1 Perusdata'!AJ43)/'1.1 Perusdata'!AJ43*100</f>
        <v>-1.4737404558104767</v>
      </c>
      <c r="AL43" s="21">
        <f>('1.1 Perusdata'!AL43-'1.1 Perusdata'!AK43)/'1.1 Perusdata'!AK43*100</f>
        <v>-2.713392960903576</v>
      </c>
      <c r="AM43" s="21">
        <f>('1.1 Perusdata'!AM43-'1.1 Perusdata'!AL43)/'1.1 Perusdata'!AL43*100</f>
        <v>2.4790311159514244</v>
      </c>
      <c r="AN43" s="21">
        <f>('1.1 Perusdata'!AN43-'1.1 Perusdata'!AM43)/'1.1 Perusdata'!AM43*100</f>
        <v>-0.1481722620685371</v>
      </c>
      <c r="AO43" s="22">
        <f>('1.1 Perusdata'!AO43-'1.1 Perusdata'!AN43)/'1.1 Perusdata'!AN43*100</f>
        <v>2.232507658864251</v>
      </c>
      <c r="AP43" s="20"/>
      <c r="AQ43" s="21">
        <f>('1.1 Perusdata'!AQ43-'1.1 Perusdata'!AP43)/'1.1 Perusdata'!AP43*100</f>
        <v>-0.43151601677522977</v>
      </c>
      <c r="AR43" s="21">
        <f>('1.1 Perusdata'!AR43-'1.1 Perusdata'!AQ43)/'1.1 Perusdata'!AQ43*100</f>
        <v>-0.3566742900568528</v>
      </c>
      <c r="AS43" s="21">
        <f>('1.1 Perusdata'!AS43-'1.1 Perusdata'!AR43)/'1.1 Perusdata'!AR43*100</f>
        <v>-0.18059437855028043</v>
      </c>
      <c r="AT43" s="21">
        <f>('1.1 Perusdata'!AT43-'1.1 Perusdata'!AS43)/'1.1 Perusdata'!AS43*100</f>
        <v>-0.054780894442262015</v>
      </c>
      <c r="AU43" s="21">
        <f>('1.1 Perusdata'!AU43-'1.1 Perusdata'!AT43)/'1.1 Perusdata'!AT43*100</f>
        <v>-0.20409855868915358</v>
      </c>
      <c r="AV43" s="21">
        <f>('1.1 Perusdata'!AV43-'1.1 Perusdata'!AU43)/'1.1 Perusdata'!AU43*100</f>
        <v>-0.2608843328479391</v>
      </c>
      <c r="AW43" s="22">
        <f>('1.1 Perusdata'!AW43-'1.1 Perusdata'!AV43)/'1.1 Perusdata'!AV43*100</f>
        <v>-0.14092722141514116</v>
      </c>
    </row>
    <row r="44" spans="1:49" ht="12.75">
      <c r="A44" s="1" t="s">
        <v>37</v>
      </c>
      <c r="B44" s="20"/>
      <c r="C44" s="21">
        <v>9.360834088848598</v>
      </c>
      <c r="D44" s="21">
        <v>-0.04145077720207018</v>
      </c>
      <c r="E44" s="21">
        <v>2.4466099937798074</v>
      </c>
      <c r="F44" s="21">
        <v>5.727585509006264</v>
      </c>
      <c r="G44" s="21">
        <v>0.8996937212863793</v>
      </c>
      <c r="H44" s="21">
        <v>3.6615442989944893</v>
      </c>
      <c r="I44" s="22">
        <v>11.877745241581255</v>
      </c>
      <c r="J44" s="20"/>
      <c r="K44" s="21">
        <v>5.88235294117646</v>
      </c>
      <c r="L44" s="21">
        <v>1.2489233419466002</v>
      </c>
      <c r="M44" s="21">
        <v>3.6154827732879626</v>
      </c>
      <c r="N44" s="21">
        <v>6.116584564860429</v>
      </c>
      <c r="O44" s="21">
        <v>1.5280464216634384</v>
      </c>
      <c r="P44" s="21">
        <v>3.0100971613640826</v>
      </c>
      <c r="Q44" s="22">
        <v>8.137599408174587</v>
      </c>
      <c r="R44" s="20"/>
      <c r="S44" s="21">
        <v>5.25838621940163</v>
      </c>
      <c r="T44" s="21">
        <v>-2.549222797927476</v>
      </c>
      <c r="U44" s="21">
        <v>1.0159651669085645</v>
      </c>
      <c r="V44" s="21">
        <v>4.634689334142879</v>
      </c>
      <c r="W44" s="21">
        <v>0.47856049004593126</v>
      </c>
      <c r="X44" s="21">
        <v>2.5801555682033914</v>
      </c>
      <c r="Y44" s="22">
        <v>7.00951683748173</v>
      </c>
      <c r="Z44" s="20"/>
      <c r="AA44" s="21">
        <v>-0.09652836579169886</v>
      </c>
      <c r="AB44" s="21">
        <v>-4.597155594731575</v>
      </c>
      <c r="AC44" s="21">
        <v>0.06929514400951717</v>
      </c>
      <c r="AD44" s="21">
        <v>2.0756392045454484</v>
      </c>
      <c r="AE44" s="21">
        <v>-0.7418810555062645</v>
      </c>
      <c r="AF44" s="21">
        <v>2.900328587075575</v>
      </c>
      <c r="AG44" s="22">
        <v>3.0927747264444223</v>
      </c>
      <c r="AH44" s="20"/>
      <c r="AI44" s="21">
        <v>-1.2695423341923064</v>
      </c>
      <c r="AJ44" s="21">
        <f>('1.1 Perusdata'!AJ44-'1.1 Perusdata'!AI44)/'1.1 Perusdata'!AI44*100</f>
        <v>-5.38403566364786</v>
      </c>
      <c r="AK44" s="21">
        <f>('1.1 Perusdata'!AK44-'1.1 Perusdata'!AJ44)/'1.1 Perusdata'!AJ44*100</f>
        <v>1.4935918205709826</v>
      </c>
      <c r="AL44" s="21">
        <f>('1.1 Perusdata'!AL44-'1.1 Perusdata'!AK44)/'1.1 Perusdata'!AK44*100</f>
        <v>1.4729421154144622</v>
      </c>
      <c r="AM44" s="21">
        <f>('1.1 Perusdata'!AM44-'1.1 Perusdata'!AL44)/'1.1 Perusdata'!AL44*100</f>
        <v>-1.1395762419327322</v>
      </c>
      <c r="AN44" s="21">
        <f>('1.1 Perusdata'!AN44-'1.1 Perusdata'!AM44)/'1.1 Perusdata'!AM44*100</f>
        <v>2.6846527498463986</v>
      </c>
      <c r="AO44" s="22">
        <f>('1.1 Perusdata'!AO44-'1.1 Perusdata'!AN44)/'1.1 Perusdata'!AN44*100</f>
        <v>3.1374422678770566</v>
      </c>
      <c r="AP44" s="20"/>
      <c r="AQ44" s="21">
        <f>('1.1 Perusdata'!AQ44-'1.1 Perusdata'!AP44)/'1.1 Perusdata'!AP44*100</f>
        <v>-1.0833270091826668</v>
      </c>
      <c r="AR44" s="21">
        <f>('1.1 Perusdata'!AR44-'1.1 Perusdata'!AQ44)/'1.1 Perusdata'!AQ44*100</f>
        <v>-0.9570938105376221</v>
      </c>
      <c r="AS44" s="21">
        <f>('1.1 Perusdata'!AS44-'1.1 Perusdata'!AR44)/'1.1 Perusdata'!AR44*100</f>
        <v>-0.9992641078275688</v>
      </c>
      <c r="AT44" s="21">
        <f>('1.1 Perusdata'!AT44-'1.1 Perusdata'!AS44)/'1.1 Perusdata'!AS44*100</f>
        <v>-0.9937013418880326</v>
      </c>
      <c r="AU44" s="21">
        <f>('1.1 Perusdata'!AU44-'1.1 Perusdata'!AT44)/'1.1 Perusdata'!AT44*100</f>
        <v>-1.0431896313273008</v>
      </c>
      <c r="AV44" s="21">
        <f>('1.1 Perusdata'!AV44-'1.1 Perusdata'!AU44)/'1.1 Perusdata'!AU44*100</f>
        <v>-0.7886435331230284</v>
      </c>
      <c r="AW44" s="22">
        <f>('1.1 Perusdata'!AW44-'1.1 Perusdata'!AV44)/'1.1 Perusdata'!AV44*100</f>
        <v>-1.0203054879153166</v>
      </c>
    </row>
    <row r="45" spans="1:49" s="2" customFormat="1" ht="12.75">
      <c r="A45" s="3" t="s">
        <v>38</v>
      </c>
      <c r="B45" s="24"/>
      <c r="C45" s="25">
        <v>10.944873698446186</v>
      </c>
      <c r="D45" s="25">
        <v>2.940023186033821</v>
      </c>
      <c r="E45" s="25">
        <v>2.8461175379468444</v>
      </c>
      <c r="F45" s="25">
        <v>4.980756533921644</v>
      </c>
      <c r="G45" s="25">
        <v>4.292704626334525</v>
      </c>
      <c r="H45" s="25">
        <v>4.059390650164361</v>
      </c>
      <c r="I45" s="26">
        <v>8.786510342683085</v>
      </c>
      <c r="J45" s="24"/>
      <c r="K45" s="25">
        <v>10.026149320309962</v>
      </c>
      <c r="L45" s="25">
        <v>4.652808723688694</v>
      </c>
      <c r="M45" s="25">
        <v>4.841699228534211</v>
      </c>
      <c r="N45" s="25">
        <v>3.561331836172356</v>
      </c>
      <c r="O45" s="25">
        <v>4.607706681636079</v>
      </c>
      <c r="P45" s="25">
        <v>3.598338662844121</v>
      </c>
      <c r="Q45" s="26">
        <v>6.798410558433267</v>
      </c>
      <c r="R45" s="24"/>
      <c r="S45" s="25">
        <v>8.235372000870079</v>
      </c>
      <c r="T45" s="25">
        <v>2.0969721767594165</v>
      </c>
      <c r="U45" s="25">
        <v>3.9830740056806353</v>
      </c>
      <c r="V45" s="25">
        <v>4.706194946778523</v>
      </c>
      <c r="W45" s="25">
        <v>4.33412075101241</v>
      </c>
      <c r="X45" s="25">
        <v>3.6394790448665733</v>
      </c>
      <c r="Y45" s="26">
        <v>6.367446166458195</v>
      </c>
      <c r="Z45" s="24"/>
      <c r="AA45" s="25">
        <v>1.434828591598462</v>
      </c>
      <c r="AB45" s="25">
        <v>0.5619942646676708</v>
      </c>
      <c r="AC45" s="25">
        <v>2.663983456165176</v>
      </c>
      <c r="AD45" s="25">
        <v>2.323307351184032</v>
      </c>
      <c r="AE45" s="25">
        <v>2.2672735849010337</v>
      </c>
      <c r="AF45" s="25">
        <v>2.0538264317657493</v>
      </c>
      <c r="AG45" s="26">
        <v>2.8152660578015176</v>
      </c>
      <c r="AH45" s="24"/>
      <c r="AI45" s="25">
        <v>0.6484915904197717</v>
      </c>
      <c r="AJ45" s="25">
        <f>('1.1 Perusdata'!AJ45-'1.1 Perusdata'!AI45)/'1.1 Perusdata'!AI45*100</f>
        <v>0.1544398751460377</v>
      </c>
      <c r="AK45" s="25">
        <f>('1.1 Perusdata'!AK45-'1.1 Perusdata'!AJ45)/'1.1 Perusdata'!AJ45*100</f>
        <v>2.108476881778673</v>
      </c>
      <c r="AL45" s="25">
        <f>('1.1 Perusdata'!AL45-'1.1 Perusdata'!AK45)/'1.1 Perusdata'!AK45*100</f>
        <v>2.4246216382457595</v>
      </c>
      <c r="AM45" s="25">
        <f>('1.1 Perusdata'!AM45-'1.1 Perusdata'!AL45)/'1.1 Perusdata'!AL45*100</f>
        <v>1.7574850730163332</v>
      </c>
      <c r="AN45" s="25">
        <f>('1.1 Perusdata'!AN45-'1.1 Perusdata'!AM45)/'1.1 Perusdata'!AM45*100</f>
        <v>1.7439846484784884</v>
      </c>
      <c r="AO45" s="26">
        <f>('1.1 Perusdata'!AO45-'1.1 Perusdata'!AN45)/'1.1 Perusdata'!AN45*100</f>
        <v>2.7664257921067197</v>
      </c>
      <c r="AP45" s="24"/>
      <c r="AQ45" s="25">
        <f>('1.1 Perusdata'!AQ45-'1.1 Perusdata'!AP45)/'1.1 Perusdata'!AP45*100</f>
        <v>0.7218700254140252</v>
      </c>
      <c r="AR45" s="25">
        <f>('1.1 Perusdata'!AR45-'1.1 Perusdata'!AQ45)/'1.1 Perusdata'!AQ45*100</f>
        <v>0.7617256168502401</v>
      </c>
      <c r="AS45" s="25">
        <f>('1.1 Perusdata'!AS45-'1.1 Perusdata'!AR45)/'1.1 Perusdata'!AR45*100</f>
        <v>0.7149107599848101</v>
      </c>
      <c r="AT45" s="25">
        <f>('1.1 Perusdata'!AT45-'1.1 Perusdata'!AS45)/'1.1 Perusdata'!AS45*100</f>
        <v>0.8096174863387978</v>
      </c>
      <c r="AU45" s="25">
        <f>('1.1 Perusdata'!AU45-'1.1 Perusdata'!AT45)/'1.1 Perusdata'!AT45*100</f>
        <v>0.8865924840200866</v>
      </c>
      <c r="AV45" s="25">
        <f>('1.1 Perusdata'!AV45-'1.1 Perusdata'!AU45)/'1.1 Perusdata'!AU45*100</f>
        <v>0.8953498118389919</v>
      </c>
      <c r="AW45" s="26">
        <f>('1.1 Perusdata'!AW45-'1.1 Perusdata'!AV45)/'1.1 Perusdata'!AV45*100</f>
        <v>1.0537661435822936</v>
      </c>
    </row>
    <row r="46" spans="1:49" ht="12.75">
      <c r="A46" s="1" t="s">
        <v>39</v>
      </c>
      <c r="B46" s="20"/>
      <c r="C46" s="21">
        <v>-1.4349608647036982</v>
      </c>
      <c r="D46" s="21">
        <v>12.157307619587836</v>
      </c>
      <c r="E46" s="21">
        <v>-0.5900202292650033</v>
      </c>
      <c r="F46" s="21">
        <v>0.3052399525182219</v>
      </c>
      <c r="G46" s="21">
        <v>-0.9298393913778529</v>
      </c>
      <c r="H46" s="21">
        <v>5.5972696245733715</v>
      </c>
      <c r="I46" s="22">
        <v>11.910148674854565</v>
      </c>
      <c r="J46" s="20"/>
      <c r="K46" s="21">
        <v>-2.6888846809316505</v>
      </c>
      <c r="L46" s="21">
        <v>15.820198482194995</v>
      </c>
      <c r="M46" s="21">
        <v>1.0752688172042972</v>
      </c>
      <c r="N46" s="21">
        <v>-1.6954787234042628</v>
      </c>
      <c r="O46" s="21">
        <v>-1.6909029421711192</v>
      </c>
      <c r="P46" s="21">
        <v>5.383556931544559</v>
      </c>
      <c r="Q46" s="22">
        <v>8.291170230128929</v>
      </c>
      <c r="R46" s="20"/>
      <c r="S46" s="21">
        <v>-4.230339172568029</v>
      </c>
      <c r="T46" s="21">
        <v>12.535450935904707</v>
      </c>
      <c r="U46" s="21">
        <v>1.4160485502359947</v>
      </c>
      <c r="V46" s="21">
        <v>0.28828217737830736</v>
      </c>
      <c r="W46" s="21">
        <v>-1.707523245984783</v>
      </c>
      <c r="X46" s="21">
        <v>4.556313993174059</v>
      </c>
      <c r="Y46" s="22">
        <v>7.223658694246943</v>
      </c>
      <c r="Z46" s="20"/>
      <c r="AA46" s="21">
        <v>-2.803291236127066</v>
      </c>
      <c r="AB46" s="21">
        <v>-0.6729366705742236</v>
      </c>
      <c r="AC46" s="21">
        <v>-2.071227150283354</v>
      </c>
      <c r="AD46" s="21">
        <v>-3.7268395002667813</v>
      </c>
      <c r="AE46" s="21">
        <v>-2.80657830611485</v>
      </c>
      <c r="AF46" s="21">
        <v>4.012388162422577</v>
      </c>
      <c r="AG46" s="22">
        <v>2.9860763202918927</v>
      </c>
      <c r="AH46" s="20"/>
      <c r="AI46" s="21">
        <v>-2.222382082823785</v>
      </c>
      <c r="AJ46" s="21">
        <f>('1.1 Perusdata'!AJ46-'1.1 Perusdata'!AI46)/'1.1 Perusdata'!AI46*100</f>
        <v>-0.5836738097223381</v>
      </c>
      <c r="AK46" s="21">
        <f>('1.1 Perusdata'!AK46-'1.1 Perusdata'!AJ46)/'1.1 Perusdata'!AJ46*100</f>
        <v>-1.6650961315499948</v>
      </c>
      <c r="AL46" s="21">
        <f>('1.1 Perusdata'!AL46-'1.1 Perusdata'!AK46)/'1.1 Perusdata'!AK46*100</f>
        <v>-4.047843625198174</v>
      </c>
      <c r="AM46" s="21">
        <f>('1.1 Perusdata'!AM46-'1.1 Perusdata'!AL46)/'1.1 Perusdata'!AL46*100</f>
        <v>-3.498598678156104</v>
      </c>
      <c r="AN46" s="21">
        <f>('1.1 Perusdata'!AN46-'1.1 Perusdata'!AM46)/'1.1 Perusdata'!AM46*100</f>
        <v>3.6584903309004844</v>
      </c>
      <c r="AO46" s="22">
        <f>('1.1 Perusdata'!AO46-'1.1 Perusdata'!AN46)/'1.1 Perusdata'!AN46*100</f>
        <v>2.8498397879869586</v>
      </c>
      <c r="AP46" s="20"/>
      <c r="AQ46" s="21">
        <f>('1.1 Perusdata'!AQ46-'1.1 Perusdata'!AP46)/'1.1 Perusdata'!AP46*100</f>
        <v>-0.5733985924047015</v>
      </c>
      <c r="AR46" s="21">
        <f>('1.1 Perusdata'!AR46-'1.1 Perusdata'!AQ46)/'1.1 Perusdata'!AQ46*100</f>
        <v>-0.5713156429097573</v>
      </c>
      <c r="AS46" s="21">
        <f>('1.1 Perusdata'!AS46-'1.1 Perusdata'!AR46)/'1.1 Perusdata'!AR46*100</f>
        <v>-0.4643767052743798</v>
      </c>
      <c r="AT46" s="21">
        <f>('1.1 Perusdata'!AT46-'1.1 Perusdata'!AS46)/'1.1 Perusdata'!AS46*100</f>
        <v>-0.12344334313618706</v>
      </c>
      <c r="AU46" s="21">
        <f>('1.1 Perusdata'!AU46-'1.1 Perusdata'!AT46)/'1.1 Perusdata'!AT46*100</f>
        <v>-0.17630593623904905</v>
      </c>
      <c r="AV46" s="21">
        <f>('1.1 Perusdata'!AV46-'1.1 Perusdata'!AU46)/'1.1 Perusdata'!AU46*100</f>
        <v>-0.4151417490577375</v>
      </c>
      <c r="AW46" s="22">
        <f>('1.1 Perusdata'!AW46-'1.1 Perusdata'!AV46)/'1.1 Perusdata'!AV46*100</f>
        <v>-0.46623882398113103</v>
      </c>
    </row>
    <row r="47" spans="1:49" ht="12.75">
      <c r="A47" s="1" t="s">
        <v>40</v>
      </c>
      <c r="B47" s="20"/>
      <c r="C47" s="21">
        <v>3.2015065913370915</v>
      </c>
      <c r="D47" s="21">
        <v>9.397810218978114</v>
      </c>
      <c r="E47" s="21">
        <v>4.336947456213502</v>
      </c>
      <c r="F47" s="21">
        <v>5.995203836930456</v>
      </c>
      <c r="G47" s="21">
        <v>-1.3574660633484035</v>
      </c>
      <c r="H47" s="21">
        <v>7.110091743119253</v>
      </c>
      <c r="I47" s="22">
        <v>4.425410421127778</v>
      </c>
      <c r="J47" s="20"/>
      <c r="K47" s="21">
        <v>-0.09523809523808983</v>
      </c>
      <c r="L47" s="21">
        <v>12.01143946615824</v>
      </c>
      <c r="M47" s="21">
        <v>4.680851063829787</v>
      </c>
      <c r="N47" s="21">
        <v>6.422764227642282</v>
      </c>
      <c r="O47" s="21">
        <v>-1.3750954927425603</v>
      </c>
      <c r="P47" s="21">
        <v>6.274206041828036</v>
      </c>
      <c r="Q47" s="22">
        <v>0.8017492711370429</v>
      </c>
      <c r="R47" s="20"/>
      <c r="S47" s="21">
        <v>-1.2241054613935942</v>
      </c>
      <c r="T47" s="21">
        <v>7.208029197080303</v>
      </c>
      <c r="U47" s="21">
        <v>2.585487906588817</v>
      </c>
      <c r="V47" s="21">
        <v>4.636290967226222</v>
      </c>
      <c r="W47" s="21">
        <v>-2.6395173453997014</v>
      </c>
      <c r="X47" s="21">
        <v>4.892966360856253</v>
      </c>
      <c r="Y47" s="22">
        <v>-1.284796573875795</v>
      </c>
      <c r="Z47" s="20"/>
      <c r="AA47" s="21">
        <v>-1.268862683250299</v>
      </c>
      <c r="AB47" s="21">
        <v>-4.414594300235974</v>
      </c>
      <c r="AC47" s="21">
        <v>4.276653120133689</v>
      </c>
      <c r="AD47" s="21">
        <v>4.01384083044982</v>
      </c>
      <c r="AE47" s="21">
        <v>-3.2951640578492105</v>
      </c>
      <c r="AF47" s="21">
        <v>2.933082271147161</v>
      </c>
      <c r="AG47" s="22">
        <v>0.9639062829803733</v>
      </c>
      <c r="AH47" s="20"/>
      <c r="AI47" s="21">
        <v>-2.6148909347900764</v>
      </c>
      <c r="AJ47" s="21">
        <f>('1.1 Perusdata'!AJ47-'1.1 Perusdata'!AI47)/'1.1 Perusdata'!AI47*100</f>
        <v>-3.834461116014514</v>
      </c>
      <c r="AK47" s="21">
        <f>('1.1 Perusdata'!AK47-'1.1 Perusdata'!AJ47)/'1.1 Perusdata'!AJ47*100</f>
        <v>3.179685906587796</v>
      </c>
      <c r="AL47" s="21">
        <f>('1.1 Perusdata'!AL47-'1.1 Perusdata'!AK47)/'1.1 Perusdata'!AK47*100</f>
        <v>3.3485540334855513</v>
      </c>
      <c r="AM47" s="21">
        <f>('1.1 Perusdata'!AM47-'1.1 Perusdata'!AL47)/'1.1 Perusdata'!AL47*100</f>
        <v>-4.6841229462731775</v>
      </c>
      <c r="AN47" s="21">
        <f>('1.1 Perusdata'!AN47-'1.1 Perusdata'!AM47)/'1.1 Perusdata'!AM47*100</f>
        <v>4.284223622426456</v>
      </c>
      <c r="AO47" s="22">
        <f>('1.1 Perusdata'!AO47-'1.1 Perusdata'!AN47)/'1.1 Perusdata'!AN47*100</f>
        <v>3.042198233562323</v>
      </c>
      <c r="AP47" s="20"/>
      <c r="AQ47" s="21">
        <f>('1.1 Perusdata'!AQ47-'1.1 Perusdata'!AP47)/'1.1 Perusdata'!AP47*100</f>
        <v>-0.10917731680688458</v>
      </c>
      <c r="AR47" s="21">
        <f>('1.1 Perusdata'!AR47-'1.1 Perusdata'!AQ47)/'1.1 Perusdata'!AQ47*100</f>
        <v>-0.36003600360036003</v>
      </c>
      <c r="AS47" s="21">
        <f>('1.1 Perusdata'!AS47-'1.1 Perusdata'!AR47)/'1.1 Perusdata'!AR47*100</f>
        <v>0.30326493741127886</v>
      </c>
      <c r="AT47" s="21">
        <f>('1.1 Perusdata'!AT47-'1.1 Perusdata'!AS47)/'1.1 Perusdata'!AS47*100</f>
        <v>0.6368607269218398</v>
      </c>
      <c r="AU47" s="21">
        <f>('1.1 Perusdata'!AU47-'1.1 Perusdata'!AT47)/'1.1 Perusdata'!AT47*100</f>
        <v>1.2273075939657376</v>
      </c>
      <c r="AV47" s="21">
        <f>('1.1 Perusdata'!AV47-'1.1 Perusdata'!AU47)/'1.1 Perusdata'!AU47*100</f>
        <v>0.9093205354887599</v>
      </c>
      <c r="AW47" s="22">
        <f>('1.1 Perusdata'!AW47-'1.1 Perusdata'!AV47)/'1.1 Perusdata'!AV47*100</f>
        <v>0.4067584480600751</v>
      </c>
    </row>
    <row r="48" spans="1:49" ht="12.75">
      <c r="A48" s="1" t="s">
        <v>41</v>
      </c>
      <c r="B48" s="20"/>
      <c r="C48" s="21">
        <v>29.73298314729701</v>
      </c>
      <c r="D48" s="21">
        <v>-0.3289751159848242</v>
      </c>
      <c r="E48" s="21">
        <v>-4.180771834800259</v>
      </c>
      <c r="F48" s="21">
        <v>7.666490019431192</v>
      </c>
      <c r="G48" s="21">
        <v>-2.4856439704675926</v>
      </c>
      <c r="H48" s="21">
        <v>-10.448388996382606</v>
      </c>
      <c r="I48" s="22">
        <v>-9.948332550493188</v>
      </c>
      <c r="J48" s="20"/>
      <c r="K48" s="21">
        <v>30.89328605741738</v>
      </c>
      <c r="L48" s="21">
        <v>6.667249213561687</v>
      </c>
      <c r="M48" s="21">
        <v>-4.579339723109698</v>
      </c>
      <c r="N48" s="21">
        <v>5.0309065934066055</v>
      </c>
      <c r="O48" s="21">
        <v>-3.375837829001159</v>
      </c>
      <c r="P48" s="21">
        <v>-9.457744691650449</v>
      </c>
      <c r="Q48" s="22">
        <v>-12.239559002148932</v>
      </c>
      <c r="R48" s="20"/>
      <c r="S48" s="21">
        <v>25.235281243160447</v>
      </c>
      <c r="T48" s="21">
        <v>2.969211303247582</v>
      </c>
      <c r="U48" s="21">
        <v>-1.4218009478672868</v>
      </c>
      <c r="V48" s="21">
        <v>8.055113937466869</v>
      </c>
      <c r="W48" s="21">
        <v>-3.0270713699753893</v>
      </c>
      <c r="X48" s="21">
        <v>-9.960461007823692</v>
      </c>
      <c r="Y48" s="22">
        <v>-11.761390324095824</v>
      </c>
      <c r="Z48" s="20"/>
      <c r="AA48" s="21">
        <v>0.36925163358401947</v>
      </c>
      <c r="AB48" s="21">
        <v>0.36789318199964155</v>
      </c>
      <c r="AC48" s="21">
        <v>-0.653538777858004</v>
      </c>
      <c r="AD48" s="21">
        <v>-3.7893440098552555</v>
      </c>
      <c r="AE48" s="21">
        <v>0.6498162588509456</v>
      </c>
      <c r="AF48" s="21">
        <v>0.6278106772340756</v>
      </c>
      <c r="AG48" s="22">
        <v>2.686472819216182</v>
      </c>
      <c r="AH48" s="20"/>
      <c r="AI48" s="21">
        <v>-1.3442248572683304</v>
      </c>
      <c r="AJ48" s="21">
        <f>('1.1 Perusdata'!AJ48-'1.1 Perusdata'!AI48)/'1.1 Perusdata'!AI48*100</f>
        <v>-0.6463698232543563</v>
      </c>
      <c r="AK48" s="21">
        <f>('1.1 Perusdata'!AK48-'1.1 Perusdata'!AJ48)/'1.1 Perusdata'!AJ48*100</f>
        <v>-0.7462793565222404</v>
      </c>
      <c r="AL48" s="21">
        <f>('1.1 Perusdata'!AL48-'1.1 Perusdata'!AK48)/'1.1 Perusdata'!AK48*100</f>
        <v>-3.1018194162555757</v>
      </c>
      <c r="AM48" s="21">
        <f>('1.1 Perusdata'!AM48-'1.1 Perusdata'!AL48)/'1.1 Perusdata'!AL48*100</f>
        <v>-0.8318642779142297</v>
      </c>
      <c r="AN48" s="21">
        <f>('1.1 Perusdata'!AN48-'1.1 Perusdata'!AM48)/'1.1 Perusdata'!AM48*100</f>
        <v>-0.03983749309420269</v>
      </c>
      <c r="AO48" s="22">
        <f>('1.1 Perusdata'!AO48-'1.1 Perusdata'!AN48)/'1.1 Perusdata'!AN48*100</f>
        <v>3.217219663502212</v>
      </c>
      <c r="AP48" s="20"/>
      <c r="AQ48" s="21">
        <f>('1.1 Perusdata'!AQ48-'1.1 Perusdata'!AP48)/'1.1 Perusdata'!AP48*100</f>
        <v>-0.27950494463196546</v>
      </c>
      <c r="AR48" s="21">
        <f>('1.1 Perusdata'!AR48-'1.1 Perusdata'!AQ48)/'1.1 Perusdata'!AQ48*100</f>
        <v>-0.010688963051817718</v>
      </c>
      <c r="AS48" s="21">
        <f>('1.1 Perusdata'!AS48-'1.1 Perusdata'!AR48)/'1.1 Perusdata'!AR48*100</f>
        <v>0.28625727521083266</v>
      </c>
      <c r="AT48" s="21">
        <f>('1.1 Perusdata'!AT48-'1.1 Perusdata'!AS48)/'1.1 Perusdata'!AS48*100</f>
        <v>0.22266702988238918</v>
      </c>
      <c r="AU48" s="21">
        <f>('1.1 Perusdata'!AU48-'1.1 Perusdata'!AT48)/'1.1 Perusdata'!AT48*100</f>
        <v>0.11344969805835568</v>
      </c>
      <c r="AV48" s="21">
        <f>('1.1 Perusdata'!AV48-'1.1 Perusdata'!AU48)/'1.1 Perusdata'!AU48*100</f>
        <v>0.20421412972909167</v>
      </c>
      <c r="AW48" s="22">
        <f>('1.1 Perusdata'!AW48-'1.1 Perusdata'!AV48)/'1.1 Perusdata'!AV48*100</f>
        <v>0.2685891998869098</v>
      </c>
    </row>
    <row r="49" spans="1:49" ht="12.75">
      <c r="A49" s="1" t="s">
        <v>42</v>
      </c>
      <c r="B49" s="20"/>
      <c r="C49" s="21">
        <v>10.527989012945401</v>
      </c>
      <c r="D49" s="21">
        <v>2.8095769527250005</v>
      </c>
      <c r="E49" s="21">
        <v>4.390156559495978</v>
      </c>
      <c r="F49" s="21">
        <v>5.263609270813233</v>
      </c>
      <c r="G49" s="21">
        <v>5.7112595730813025</v>
      </c>
      <c r="H49" s="21">
        <v>5.3121387283236965</v>
      </c>
      <c r="I49" s="22">
        <v>10.061840203450608</v>
      </c>
      <c r="J49" s="20"/>
      <c r="K49" s="21">
        <v>9.460225077901674</v>
      </c>
      <c r="L49" s="21">
        <v>3.5807973273418066</v>
      </c>
      <c r="M49" s="21">
        <v>7.068470125946889</v>
      </c>
      <c r="N49" s="21">
        <v>3.866266427654677</v>
      </c>
      <c r="O49" s="21">
        <v>6.343824676783551</v>
      </c>
      <c r="P49" s="21">
        <v>4.666103289991738</v>
      </c>
      <c r="Q49" s="22">
        <v>8.439991559090965</v>
      </c>
      <c r="R49" s="20"/>
      <c r="S49" s="21">
        <v>8.10168112108649</v>
      </c>
      <c r="T49" s="21">
        <v>1.306994028786071</v>
      </c>
      <c r="U49" s="21">
        <v>5.503642610145595</v>
      </c>
      <c r="V49" s="21">
        <v>4.974164361827581</v>
      </c>
      <c r="W49" s="21">
        <v>6.051409483460975</v>
      </c>
      <c r="X49" s="21">
        <v>5.0028901734104085</v>
      </c>
      <c r="Y49" s="22">
        <v>8.121558080392276</v>
      </c>
      <c r="Z49" s="20"/>
      <c r="AA49" s="21">
        <v>2.8545054161199963</v>
      </c>
      <c r="AB49" s="21">
        <v>1.524997013237908</v>
      </c>
      <c r="AC49" s="21">
        <v>3.952547899125898</v>
      </c>
      <c r="AD49" s="21">
        <v>3.854997056068622</v>
      </c>
      <c r="AE49" s="21">
        <v>2.8603767665918616</v>
      </c>
      <c r="AF49" s="21">
        <v>1.9945994808833345</v>
      </c>
      <c r="AG49" s="22">
        <v>3.0453000257206537</v>
      </c>
      <c r="AH49" s="20"/>
      <c r="AI49" s="21">
        <v>2.2083910042228316</v>
      </c>
      <c r="AJ49" s="21">
        <f>('1.1 Perusdata'!AJ49-'1.1 Perusdata'!AI49)/'1.1 Perusdata'!AI49*100</f>
        <v>1.228997032845713</v>
      </c>
      <c r="AK49" s="21">
        <f>('1.1 Perusdata'!AK49-'1.1 Perusdata'!AJ49)/'1.1 Perusdata'!AJ49*100</f>
        <v>3.322743487287277</v>
      </c>
      <c r="AL49" s="21">
        <f>('1.1 Perusdata'!AL49-'1.1 Perusdata'!AK49)/'1.1 Perusdata'!AK49*100</f>
        <v>3.9534324670574756</v>
      </c>
      <c r="AM49" s="21">
        <f>('1.1 Perusdata'!AM49-'1.1 Perusdata'!AL49)/'1.1 Perusdata'!AL49*100</f>
        <v>2.516889533407806</v>
      </c>
      <c r="AN49" s="21">
        <f>('1.1 Perusdata'!AN49-'1.1 Perusdata'!AM49)/'1.1 Perusdata'!AM49*100</f>
        <v>1.793084342635701</v>
      </c>
      <c r="AO49" s="22">
        <f>('1.1 Perusdata'!AO49-'1.1 Perusdata'!AN49)/'1.1 Perusdata'!AN49*100</f>
        <v>2.783665110282323</v>
      </c>
      <c r="AP49" s="20"/>
      <c r="AQ49" s="21">
        <f>('1.1 Perusdata'!AQ49-'1.1 Perusdata'!AP49)/'1.1 Perusdata'!AP49*100</f>
        <v>1.4074338384377334</v>
      </c>
      <c r="AR49" s="21">
        <f>('1.1 Perusdata'!AR49-'1.1 Perusdata'!AQ49)/'1.1 Perusdata'!AQ49*100</f>
        <v>1.405493394279701</v>
      </c>
      <c r="AS49" s="21">
        <f>('1.1 Perusdata'!AS49-'1.1 Perusdata'!AR49)/'1.1 Perusdata'!AR49*100</f>
        <v>1.2155989707053134</v>
      </c>
      <c r="AT49" s="21">
        <f>('1.1 Perusdata'!AT49-'1.1 Perusdata'!AS49)/'1.1 Perusdata'!AS49*100</f>
        <v>1.238485814523493</v>
      </c>
      <c r="AU49" s="21">
        <f>('1.1 Perusdata'!AU49-'1.1 Perusdata'!AT49)/'1.1 Perusdata'!AT49*100</f>
        <v>1.3448614708819058</v>
      </c>
      <c r="AV49" s="21">
        <f>('1.1 Perusdata'!AV49-'1.1 Perusdata'!AU49)/'1.1 Perusdata'!AU49*100</f>
        <v>1.3914998594760017</v>
      </c>
      <c r="AW49" s="22">
        <f>('1.1 Perusdata'!AW49-'1.1 Perusdata'!AV49)/'1.1 Perusdata'!AV49*100</f>
        <v>1.4249151487899079</v>
      </c>
    </row>
    <row r="50" spans="1:49" ht="12.75">
      <c r="A50" s="1" t="s">
        <v>43</v>
      </c>
      <c r="B50" s="20"/>
      <c r="C50" s="21">
        <v>5.541899441340785</v>
      </c>
      <c r="D50" s="21">
        <v>-0.5504975651069284</v>
      </c>
      <c r="E50" s="21">
        <v>1.2774111134766872</v>
      </c>
      <c r="F50" s="21">
        <v>3.0481395837712846</v>
      </c>
      <c r="G50" s="21">
        <v>9.220726234190124</v>
      </c>
      <c r="H50" s="21">
        <v>2.7642883825177567</v>
      </c>
      <c r="I50" s="22">
        <v>10.178117048346055</v>
      </c>
      <c r="J50" s="20"/>
      <c r="K50" s="21">
        <v>3.96084680173002</v>
      </c>
      <c r="L50" s="21">
        <v>0.9196409021239301</v>
      </c>
      <c r="M50" s="21">
        <v>1.6055543501844294</v>
      </c>
      <c r="N50" s="21">
        <v>2.8400597907324387</v>
      </c>
      <c r="O50" s="21">
        <v>9.94601328903654</v>
      </c>
      <c r="P50" s="21">
        <v>3.0972615675165205</v>
      </c>
      <c r="Q50" s="22">
        <v>5.990108078402646</v>
      </c>
      <c r="R50" s="20"/>
      <c r="S50" s="21">
        <v>2.055865921787707</v>
      </c>
      <c r="T50" s="21">
        <v>-2.4137200931611287</v>
      </c>
      <c r="U50" s="21">
        <v>-0.29806259314455164</v>
      </c>
      <c r="V50" s="21">
        <v>1.2402774858103867</v>
      </c>
      <c r="W50" s="21">
        <v>8.017135862913102</v>
      </c>
      <c r="X50" s="21">
        <v>1.9611505416510946</v>
      </c>
      <c r="Y50" s="22">
        <v>5.161759360232653</v>
      </c>
      <c r="Z50" s="20"/>
      <c r="AA50" s="21">
        <v>-1.769514057307105</v>
      </c>
      <c r="AB50" s="21">
        <v>-1.932150694952444</v>
      </c>
      <c r="AC50" s="21">
        <v>-1.3426949005566589</v>
      </c>
      <c r="AD50" s="21">
        <v>1.331669927320495</v>
      </c>
      <c r="AE50" s="21">
        <v>4.439635875242501</v>
      </c>
      <c r="AF50" s="21">
        <v>1.158283917982415</v>
      </c>
      <c r="AG50" s="22">
        <v>2.02431294306676</v>
      </c>
      <c r="AH50" s="20"/>
      <c r="AI50" s="21">
        <v>-2.7389095313859557</v>
      </c>
      <c r="AJ50" s="21">
        <f>('1.1 Perusdata'!AJ50-'1.1 Perusdata'!AI50)/'1.1 Perusdata'!AI50*100</f>
        <v>-4.3085682091123365</v>
      </c>
      <c r="AK50" s="21">
        <f>('1.1 Perusdata'!AK50-'1.1 Perusdata'!AJ50)/'1.1 Perusdata'!AJ50*100</f>
        <v>-1.2767078291318734</v>
      </c>
      <c r="AL50" s="21">
        <f>('1.1 Perusdata'!AL50-'1.1 Perusdata'!AK50)/'1.1 Perusdata'!AK50*100</f>
        <v>2.1888454677192453</v>
      </c>
      <c r="AM50" s="21">
        <f>('1.1 Perusdata'!AM50-'1.1 Perusdata'!AL50)/'1.1 Perusdata'!AL50*100</f>
        <v>4.285970256226487</v>
      </c>
      <c r="AN50" s="21">
        <f>('1.1 Perusdata'!AN50-'1.1 Perusdata'!AM50)/'1.1 Perusdata'!AM50*100</f>
        <v>0.4153023705616329</v>
      </c>
      <c r="AO50" s="22">
        <f>('1.1 Perusdata'!AO50-'1.1 Perusdata'!AN50)/'1.1 Perusdata'!AN50*100</f>
        <v>3.13855088901165</v>
      </c>
      <c r="AP50" s="20"/>
      <c r="AQ50" s="21">
        <f>('1.1 Perusdata'!AQ50-'1.1 Perusdata'!AP50)/'1.1 Perusdata'!AP50*100</f>
        <v>-0.7948405089768171</v>
      </c>
      <c r="AR50" s="21">
        <f>('1.1 Perusdata'!AR50-'1.1 Perusdata'!AQ50)/'1.1 Perusdata'!AQ50*100</f>
        <v>-0.7695821766173525</v>
      </c>
      <c r="AS50" s="21">
        <f>('1.1 Perusdata'!AS50-'1.1 Perusdata'!AR50)/'1.1 Perusdata'!AR50*100</f>
        <v>-0.39485799277569233</v>
      </c>
      <c r="AT50" s="21">
        <f>('1.1 Perusdata'!AT50-'1.1 Perusdata'!AS50)/'1.1 Perusdata'!AS50*100</f>
        <v>-0.1386592715055197</v>
      </c>
      <c r="AU50" s="21">
        <f>('1.1 Perusdata'!AU50-'1.1 Perusdata'!AT50)/'1.1 Perusdata'!AT50*100</f>
        <v>-0.17089452603471297</v>
      </c>
      <c r="AV50" s="21">
        <f>('1.1 Perusdata'!AV50-'1.1 Perusdata'!AU50)/'1.1 Perusdata'!AU50*100</f>
        <v>-0.1979350559032793</v>
      </c>
      <c r="AW50" s="22">
        <f>('1.1 Perusdata'!AW50-'1.1 Perusdata'!AV50)/'1.1 Perusdata'!AV50*100</f>
        <v>-0.01429388221841052</v>
      </c>
    </row>
    <row r="51" spans="1:49" ht="12.75">
      <c r="A51" s="1" t="s">
        <v>44</v>
      </c>
      <c r="B51" s="20"/>
      <c r="C51" s="21">
        <v>5.269121813031168</v>
      </c>
      <c r="D51" s="21">
        <v>4.399892357373511</v>
      </c>
      <c r="E51" s="21">
        <v>-0.902178115736564</v>
      </c>
      <c r="F51" s="21">
        <v>2.210950708804786</v>
      </c>
      <c r="G51" s="21">
        <v>-1.1070110701106926</v>
      </c>
      <c r="H51" s="21">
        <v>8.749356664951106</v>
      </c>
      <c r="I51" s="22">
        <v>13.3932796971131</v>
      </c>
      <c r="J51" s="20"/>
      <c r="K51" s="21">
        <v>5.080563216722311</v>
      </c>
      <c r="L51" s="21">
        <v>7.431965741124475</v>
      </c>
      <c r="M51" s="21">
        <v>-0.7715057220007714</v>
      </c>
      <c r="N51" s="21">
        <v>1.6975508617338226</v>
      </c>
      <c r="O51" s="21">
        <v>-2.127930682976546</v>
      </c>
      <c r="P51" s="21">
        <v>7.746387189168077</v>
      </c>
      <c r="Q51" s="22">
        <v>10.210246495891734</v>
      </c>
      <c r="R51" s="20"/>
      <c r="S51" s="21">
        <v>2.5354107648725184</v>
      </c>
      <c r="T51" s="21">
        <v>4.6420882669537145</v>
      </c>
      <c r="U51" s="21">
        <v>-0.5413068694419282</v>
      </c>
      <c r="V51" s="21">
        <v>2.067889192352705</v>
      </c>
      <c r="W51" s="21">
        <v>-2.264919200916141</v>
      </c>
      <c r="X51" s="21">
        <v>6.484817292846112</v>
      </c>
      <c r="Y51" s="22">
        <v>7.9152863227638415</v>
      </c>
      <c r="Z51" s="20"/>
      <c r="AA51" s="21">
        <v>-3.7704769192855916</v>
      </c>
      <c r="AB51" s="21">
        <v>-4.441853569117966</v>
      </c>
      <c r="AC51" s="21">
        <v>0.2609437701438012</v>
      </c>
      <c r="AD51" s="21">
        <v>-1.2675590695187842</v>
      </c>
      <c r="AE51" s="21">
        <v>0.964655424227525</v>
      </c>
      <c r="AF51" s="21">
        <v>3.4138940831951405</v>
      </c>
      <c r="AG51" s="22">
        <v>1.3230708344421571</v>
      </c>
      <c r="AH51" s="20"/>
      <c r="AI51" s="21">
        <v>-4.811387485142156</v>
      </c>
      <c r="AJ51" s="21">
        <f>('1.1 Perusdata'!AJ51-'1.1 Perusdata'!AI51)/'1.1 Perusdata'!AI51*100</f>
        <v>-3.7139464511433657</v>
      </c>
      <c r="AK51" s="21">
        <f>('1.1 Perusdata'!AK51-'1.1 Perusdata'!AJ51)/'1.1 Perusdata'!AJ51*100</f>
        <v>-0.6201914279122004</v>
      </c>
      <c r="AL51" s="21">
        <f>('1.1 Perusdata'!AL51-'1.1 Perusdata'!AK51)/'1.1 Perusdata'!AK51*100</f>
        <v>-1.1332385965614498</v>
      </c>
      <c r="AM51" s="21">
        <f>('1.1 Perusdata'!AM51-'1.1 Perusdata'!AL51)/'1.1 Perusdata'!AL51*100</f>
        <v>0.25264794480613245</v>
      </c>
      <c r="AN51" s="21">
        <f>('1.1 Perusdata'!AN51-'1.1 Perusdata'!AM51)/'1.1 Perusdata'!AM51*100</f>
        <v>2.3028335110335725</v>
      </c>
      <c r="AO51" s="22">
        <f>('1.1 Perusdata'!AO51-'1.1 Perusdata'!AN51)/'1.1 Perusdata'!AN51*100</f>
        <v>1.6939718131933148</v>
      </c>
      <c r="AP51" s="20"/>
      <c r="AQ51" s="21">
        <f>('1.1 Perusdata'!AQ51-'1.1 Perusdata'!AP51)/'1.1 Perusdata'!AP51*100</f>
        <v>-1.156287695100703</v>
      </c>
      <c r="AR51" s="21">
        <f>('1.1 Perusdata'!AR51-'1.1 Perusdata'!AQ51)/'1.1 Perusdata'!AQ51*100</f>
        <v>-1.0588728366451359</v>
      </c>
      <c r="AS51" s="21">
        <f>('1.1 Perusdata'!AS51-'1.1 Perusdata'!AR51)/'1.1 Perusdata'!AR51*100</f>
        <v>-1.0091571668846944</v>
      </c>
      <c r="AT51" s="21">
        <f>('1.1 Perusdata'!AT51-'1.1 Perusdata'!AS51)/'1.1 Perusdata'!AS51*100</f>
        <v>-0.5839783525265874</v>
      </c>
      <c r="AU51" s="21">
        <f>('1.1 Perusdata'!AU51-'1.1 Perusdata'!AT51)/'1.1 Perusdata'!AT51*100</f>
        <v>-0.5266422757022952</v>
      </c>
      <c r="AV51" s="21">
        <f>('1.1 Perusdata'!AV51-'1.1 Perusdata'!AU51)/'1.1 Perusdata'!AU51*100</f>
        <v>-0.7101495386573338</v>
      </c>
      <c r="AW51" s="22">
        <f>('1.1 Perusdata'!AW51-'1.1 Perusdata'!AV51)/'1.1 Perusdata'!AV51*100</f>
        <v>0.7831626440391197</v>
      </c>
    </row>
    <row r="52" spans="1:49" s="2" customFormat="1" ht="12.75">
      <c r="A52" s="3" t="s">
        <v>45</v>
      </c>
      <c r="B52" s="24"/>
      <c r="C52" s="25">
        <v>7.885636439849099</v>
      </c>
      <c r="D52" s="25">
        <v>2.0478865487040845</v>
      </c>
      <c r="E52" s="25">
        <v>1.449965099308326</v>
      </c>
      <c r="F52" s="25">
        <v>0.5942142298670836</v>
      </c>
      <c r="G52" s="25">
        <v>3.219337789522779</v>
      </c>
      <c r="H52" s="25">
        <v>5.67310733272089</v>
      </c>
      <c r="I52" s="26">
        <v>8.200319233838782</v>
      </c>
      <c r="J52" s="24"/>
      <c r="K52" s="25">
        <v>7.995159921258417</v>
      </c>
      <c r="L52" s="25">
        <v>5.424930599685602</v>
      </c>
      <c r="M52" s="25">
        <v>1.8717680276640971</v>
      </c>
      <c r="N52" s="25">
        <v>-0.37837501167824394</v>
      </c>
      <c r="O52" s="25">
        <v>2.8228012316541427</v>
      </c>
      <c r="P52" s="25">
        <v>5.4267690202933805</v>
      </c>
      <c r="Q52" s="26">
        <v>5.895753730805272</v>
      </c>
      <c r="R52" s="24"/>
      <c r="S52" s="25">
        <v>4.439709375436632</v>
      </c>
      <c r="T52" s="25">
        <v>2.0575998445872696</v>
      </c>
      <c r="U52" s="25">
        <v>1.8814645599339943</v>
      </c>
      <c r="V52" s="25">
        <v>0.04534792806880019</v>
      </c>
      <c r="W52" s="25">
        <v>2.26177522151408</v>
      </c>
      <c r="X52" s="25">
        <v>4.448728181804485</v>
      </c>
      <c r="Y52" s="26">
        <v>4.66879489225858</v>
      </c>
      <c r="Z52" s="24"/>
      <c r="AA52" s="25">
        <v>0.9709599393150093</v>
      </c>
      <c r="AB52" s="25">
        <v>0.9620954611131346</v>
      </c>
      <c r="AC52" s="25">
        <v>0.5629956046095441</v>
      </c>
      <c r="AD52" s="25">
        <v>1.085715189867527</v>
      </c>
      <c r="AE52" s="25">
        <v>0.6754616636834444</v>
      </c>
      <c r="AF52" s="25">
        <v>3.5142417103222217</v>
      </c>
      <c r="AG52" s="26">
        <v>1.7254312252779287</v>
      </c>
      <c r="AH52" s="24"/>
      <c r="AI52" s="25">
        <v>0.013301596948622697</v>
      </c>
      <c r="AJ52" s="25">
        <f>('1.1 Perusdata'!AJ52-'1.1 Perusdata'!AI52)/'1.1 Perusdata'!AI52*100</f>
        <v>-0.041088899077013574</v>
      </c>
      <c r="AK52" s="25">
        <f>('1.1 Perusdata'!AK52-'1.1 Perusdata'!AJ52)/'1.1 Perusdata'!AJ52*100</f>
        <v>0.4290146293339628</v>
      </c>
      <c r="AL52" s="25">
        <f>('1.1 Perusdata'!AL52-'1.1 Perusdata'!AK52)/'1.1 Perusdata'!AK52*100</f>
        <v>0.9695608621191006</v>
      </c>
      <c r="AM52" s="25">
        <f>('1.1 Perusdata'!AM52-'1.1 Perusdata'!AL52)/'1.1 Perusdata'!AL52*100</f>
        <v>0.7323891375345865</v>
      </c>
      <c r="AN52" s="25">
        <f>('1.1 Perusdata'!AN52-'1.1 Perusdata'!AM52)/'1.1 Perusdata'!AM52*100</f>
        <v>3.2230478980214463</v>
      </c>
      <c r="AO52" s="26">
        <f>('1.1 Perusdata'!AO52-'1.1 Perusdata'!AN52)/'1.1 Perusdata'!AN52*100</f>
        <v>1.1984571845105028</v>
      </c>
      <c r="AP52" s="24"/>
      <c r="AQ52" s="25">
        <f>('1.1 Perusdata'!AQ52-'1.1 Perusdata'!AP52)/'1.1 Perusdata'!AP52*100</f>
        <v>0.26242812897975176</v>
      </c>
      <c r="AR52" s="25">
        <f>('1.1 Perusdata'!AR52-'1.1 Perusdata'!AQ52)/'1.1 Perusdata'!AQ52*100</f>
        <v>0.21100891573735686</v>
      </c>
      <c r="AS52" s="25">
        <f>('1.1 Perusdata'!AS52-'1.1 Perusdata'!AR52)/'1.1 Perusdata'!AR52*100</f>
        <v>0.24262742627426276</v>
      </c>
      <c r="AT52" s="25">
        <f>('1.1 Perusdata'!AT52-'1.1 Perusdata'!AS52)/'1.1 Perusdata'!AS52*100</f>
        <v>0.38887288588946956</v>
      </c>
      <c r="AU52" s="25">
        <f>('1.1 Perusdata'!AU52-'1.1 Perusdata'!AT52)/'1.1 Perusdata'!AT52*100</f>
        <v>0.3277430077454672</v>
      </c>
      <c r="AV52" s="25">
        <f>('1.1 Perusdata'!AV52-'1.1 Perusdata'!AU52)/'1.1 Perusdata'!AU52*100</f>
        <v>0.24644356126731792</v>
      </c>
      <c r="AW52" s="26">
        <f>('1.1 Perusdata'!AW52-'1.1 Perusdata'!AV52)/'1.1 Perusdata'!AV52*100</f>
        <v>0.1018920426019893</v>
      </c>
    </row>
    <row r="53" spans="1:49" ht="12.75">
      <c r="A53" s="1" t="s">
        <v>46</v>
      </c>
      <c r="B53" s="20"/>
      <c r="C53" s="21">
        <v>11.052874980730692</v>
      </c>
      <c r="D53" s="21">
        <v>3.689616879511385</v>
      </c>
      <c r="E53" s="21">
        <v>5.83415887975582</v>
      </c>
      <c r="F53" s="21">
        <v>-0.9436348917223278</v>
      </c>
      <c r="G53" s="21">
        <v>3.3763248627250624</v>
      </c>
      <c r="H53" s="21">
        <v>5.818118931739012</v>
      </c>
      <c r="I53" s="22">
        <v>12.112439297721336</v>
      </c>
      <c r="J53" s="20"/>
      <c r="K53" s="21">
        <v>10.40788514562798</v>
      </c>
      <c r="L53" s="21">
        <v>5.494158509630568</v>
      </c>
      <c r="M53" s="21">
        <v>7.148104813474471</v>
      </c>
      <c r="N53" s="21">
        <v>-1.5135354766621048</v>
      </c>
      <c r="O53" s="21">
        <v>3.352070548192461</v>
      </c>
      <c r="P53" s="21">
        <v>5.239259517988125</v>
      </c>
      <c r="Q53" s="22">
        <v>10.167844104120254</v>
      </c>
      <c r="R53" s="20"/>
      <c r="S53" s="21">
        <v>7.40558039155233</v>
      </c>
      <c r="T53" s="21">
        <v>2.0294280955025035</v>
      </c>
      <c r="U53" s="21">
        <v>5.432541701250361</v>
      </c>
      <c r="V53" s="21">
        <v>-1.8872697834446517</v>
      </c>
      <c r="W53" s="21">
        <v>2.367513727493289</v>
      </c>
      <c r="X53" s="21">
        <v>4.212268695802559</v>
      </c>
      <c r="Y53" s="22">
        <v>8.495984310795672</v>
      </c>
      <c r="Z53" s="20"/>
      <c r="AA53" s="21">
        <v>1.9412955563083227</v>
      </c>
      <c r="AB53" s="21">
        <v>3.875113193432821</v>
      </c>
      <c r="AC53" s="21">
        <v>0.867520441007241</v>
      </c>
      <c r="AD53" s="21">
        <v>2.828485667432738</v>
      </c>
      <c r="AE53" s="21">
        <v>0.5595501380603554</v>
      </c>
      <c r="AF53" s="21">
        <v>4.722733807302577</v>
      </c>
      <c r="AG53" s="22">
        <v>2.308314791398023</v>
      </c>
      <c r="AH53" s="20"/>
      <c r="AI53" s="21">
        <v>1.0241370307325413</v>
      </c>
      <c r="AJ53" s="21">
        <f>('1.1 Perusdata'!AJ53-'1.1 Perusdata'!AI53)/'1.1 Perusdata'!AI53*100</f>
        <v>2.970494214724444</v>
      </c>
      <c r="AK53" s="21">
        <f>('1.1 Perusdata'!AK53-'1.1 Perusdata'!AJ53)/'1.1 Perusdata'!AJ53*100</f>
        <v>0.9000385923594325</v>
      </c>
      <c r="AL53" s="21">
        <f>('1.1 Perusdata'!AL53-'1.1 Perusdata'!AK53)/'1.1 Perusdata'!AK53*100</f>
        <v>2.717666526393882</v>
      </c>
      <c r="AM53" s="21">
        <f>('1.1 Perusdata'!AM53-'1.1 Perusdata'!AL53)/'1.1 Perusdata'!AL53*100</f>
        <v>1.209610921217311</v>
      </c>
      <c r="AN53" s="21">
        <f>('1.1 Perusdata'!AN53-'1.1 Perusdata'!AM53)/'1.1 Perusdata'!AM53*100</f>
        <v>4.402585841676377</v>
      </c>
      <c r="AO53" s="22">
        <f>('1.1 Perusdata'!AO53-'1.1 Perusdata'!AN53)/'1.1 Perusdata'!AN53*100</f>
        <v>1.45106942954448</v>
      </c>
      <c r="AP53" s="20"/>
      <c r="AQ53" s="21">
        <f>('1.1 Perusdata'!AQ53-'1.1 Perusdata'!AP53)/'1.1 Perusdata'!AP53*100</f>
        <v>1.2527454125042672</v>
      </c>
      <c r="AR53" s="21">
        <f>('1.1 Perusdata'!AR53-'1.1 Perusdata'!AQ53)/'1.1 Perusdata'!AQ53*100</f>
        <v>1.0858502328185033</v>
      </c>
      <c r="AS53" s="21">
        <f>('1.1 Perusdata'!AS53-'1.1 Perusdata'!AR53)/'1.1 Perusdata'!AR53*100</f>
        <v>1.0103139493175424</v>
      </c>
      <c r="AT53" s="21">
        <f>('1.1 Perusdata'!AT53-'1.1 Perusdata'!AS53)/'1.1 Perusdata'!AS53*100</f>
        <v>1.180563991863765</v>
      </c>
      <c r="AU53" s="21">
        <f>('1.1 Perusdata'!AU53-'1.1 Perusdata'!AT53)/'1.1 Perusdata'!AT53*100</f>
        <v>1.052265387611099</v>
      </c>
      <c r="AV53" s="21">
        <f>('1.1 Perusdata'!AV53-'1.1 Perusdata'!AU53)/'1.1 Perusdata'!AU53*100</f>
        <v>0.8886763079566538</v>
      </c>
      <c r="AW53" s="22">
        <f>('1.1 Perusdata'!AW53-'1.1 Perusdata'!AV53)/'1.1 Perusdata'!AV53*100</f>
        <v>0.9877460305956672</v>
      </c>
    </row>
    <row r="54" spans="1:49" ht="12.75">
      <c r="A54" s="1" t="s">
        <v>47</v>
      </c>
      <c r="B54" s="20"/>
      <c r="C54" s="21">
        <v>5.961070559610695</v>
      </c>
      <c r="D54" s="21">
        <v>5.970149253731346</v>
      </c>
      <c r="E54" s="21">
        <v>2.1668472372697725</v>
      </c>
      <c r="F54" s="21">
        <v>2.545068928950165</v>
      </c>
      <c r="G54" s="21">
        <v>0.8273009307135442</v>
      </c>
      <c r="H54" s="21">
        <v>8</v>
      </c>
      <c r="I54" s="22">
        <v>15.004748338081669</v>
      </c>
      <c r="J54" s="20"/>
      <c r="K54" s="21">
        <v>4.590570719602981</v>
      </c>
      <c r="L54" s="21">
        <v>7.591933570581265</v>
      </c>
      <c r="M54" s="21">
        <v>1.874310915104744</v>
      </c>
      <c r="N54" s="21">
        <v>3.2467532467532463</v>
      </c>
      <c r="O54" s="21">
        <v>0.20964360587000905</v>
      </c>
      <c r="P54" s="21">
        <v>7.635983263598339</v>
      </c>
      <c r="Q54" s="22">
        <v>10.20408163265306</v>
      </c>
      <c r="R54" s="20"/>
      <c r="S54" s="21">
        <v>2.5547445255474384</v>
      </c>
      <c r="T54" s="21">
        <v>4.1331802525832595</v>
      </c>
      <c r="U54" s="21">
        <v>0.10834236186349415</v>
      </c>
      <c r="V54" s="21">
        <v>1.1664899257688144</v>
      </c>
      <c r="W54" s="21">
        <v>-1.1375387797311416</v>
      </c>
      <c r="X54" s="21">
        <v>5.538461538461538</v>
      </c>
      <c r="Y54" s="22">
        <v>7.692307692307711</v>
      </c>
      <c r="Z54" s="20"/>
      <c r="AA54" s="21">
        <v>-0.06137865911237875</v>
      </c>
      <c r="AB54" s="21">
        <v>2.919639060802201</v>
      </c>
      <c r="AC54" s="21">
        <v>0.20197383520771592</v>
      </c>
      <c r="AD54" s="21">
        <v>3.2983645609052177</v>
      </c>
      <c r="AE54" s="21">
        <v>-3.9469599538782205</v>
      </c>
      <c r="AF54" s="21">
        <v>1.666743616972155</v>
      </c>
      <c r="AG54" s="22">
        <v>2.2479564032697548</v>
      </c>
      <c r="AH54" s="20"/>
      <c r="AI54" s="21">
        <v>-1.3671826625386951</v>
      </c>
      <c r="AJ54" s="21">
        <f>('1.1 Perusdata'!AJ54-'1.1 Perusdata'!AI54)/'1.1 Perusdata'!AI54*100</f>
        <v>3.661200813600185</v>
      </c>
      <c r="AK54" s="21">
        <f>('1.1 Perusdata'!AK54-'1.1 Perusdata'!AJ54)/'1.1 Perusdata'!AJ54*100</f>
        <v>-2.9795789830672814</v>
      </c>
      <c r="AL54" s="21">
        <f>('1.1 Perusdata'!AL54-'1.1 Perusdata'!AK54)/'1.1 Perusdata'!AK54*100</f>
        <v>1.9649946318444054</v>
      </c>
      <c r="AM54" s="21">
        <f>('1.1 Perusdata'!AM54-'1.1 Perusdata'!AL54)/'1.1 Perusdata'!AL54*100</f>
        <v>-3.193104461530929</v>
      </c>
      <c r="AN54" s="21">
        <f>('1.1 Perusdata'!AN54-'1.1 Perusdata'!AM54)/'1.1 Perusdata'!AM54*100</f>
        <v>0.9510800829665581</v>
      </c>
      <c r="AO54" s="22">
        <f>('1.1 Perusdata'!AO54-'1.1 Perusdata'!AN54)/'1.1 Perusdata'!AN54*100</f>
        <v>1.9769481332999272</v>
      </c>
      <c r="AP54" s="20"/>
      <c r="AQ54" s="21">
        <f>('1.1 Perusdata'!AQ54-'1.1 Perusdata'!AP54)/'1.1 Perusdata'!AP54*100</f>
        <v>-1.6502672968156815</v>
      </c>
      <c r="AR54" s="21">
        <f>('1.1 Perusdata'!AR54-'1.1 Perusdata'!AQ54)/'1.1 Perusdata'!AQ54*100</f>
        <v>-1.0083504017646132</v>
      </c>
      <c r="AS54" s="21">
        <f>('1.1 Perusdata'!AS54-'1.1 Perusdata'!AR54)/'1.1 Perusdata'!AR54*100</f>
        <v>-1.0743275505331848</v>
      </c>
      <c r="AT54" s="21">
        <f>('1.1 Perusdata'!AT54-'1.1 Perusdata'!AS54)/'1.1 Perusdata'!AS54*100</f>
        <v>-1.2468827930174564</v>
      </c>
      <c r="AU54" s="21">
        <f>('1.1 Perusdata'!AU54-'1.1 Perusdata'!AT54)/'1.1 Perusdata'!AT54*100</f>
        <v>-0.6435320951449983</v>
      </c>
      <c r="AV54" s="21">
        <f>('1.1 Perusdata'!AV54-'1.1 Perusdata'!AU54)/'1.1 Perusdata'!AU54*100</f>
        <v>-0.5657128802164467</v>
      </c>
      <c r="AW54" s="22">
        <f>('1.1 Perusdata'!AW54-'1.1 Perusdata'!AV54)/'1.1 Perusdata'!AV54*100</f>
        <v>-0.5112137203166227</v>
      </c>
    </row>
    <row r="55" spans="1:49" ht="12.75">
      <c r="A55" s="1" t="s">
        <v>48</v>
      </c>
      <c r="B55" s="20"/>
      <c r="C55" s="21">
        <v>7.056277056277062</v>
      </c>
      <c r="D55" s="21">
        <v>-2.426202992317024</v>
      </c>
      <c r="E55" s="21">
        <v>5.346042271031901</v>
      </c>
      <c r="F55" s="21">
        <v>7.435090479937072</v>
      </c>
      <c r="G55" s="21">
        <v>0</v>
      </c>
      <c r="H55" s="21">
        <v>12.193335774441579</v>
      </c>
      <c r="I55" s="22">
        <v>9.856396866840747</v>
      </c>
      <c r="J55" s="20"/>
      <c r="K55" s="21">
        <v>5.103387593488779</v>
      </c>
      <c r="L55" s="21">
        <v>-1.2138970280452097</v>
      </c>
      <c r="M55" s="21">
        <v>6.016949152542368</v>
      </c>
      <c r="N55" s="21">
        <v>7.913669064748206</v>
      </c>
      <c r="O55" s="21">
        <v>-0.592592592592601</v>
      </c>
      <c r="P55" s="21">
        <v>10.953800298062607</v>
      </c>
      <c r="Q55" s="22">
        <v>7.152451309603765</v>
      </c>
      <c r="R55" s="20"/>
      <c r="S55" s="21">
        <v>3.419913419913422</v>
      </c>
      <c r="T55" s="21">
        <v>-4.569348968863741</v>
      </c>
      <c r="U55" s="21">
        <v>3.68835474513054</v>
      </c>
      <c r="V55" s="21">
        <v>6.2155782848151135</v>
      </c>
      <c r="W55" s="21">
        <v>-1.7209813255218094</v>
      </c>
      <c r="X55" s="21">
        <v>9.044306114976209</v>
      </c>
      <c r="Y55" s="22">
        <v>4.144908616188012</v>
      </c>
      <c r="Z55" s="20"/>
      <c r="AA55" s="21">
        <v>0.1286718022517627</v>
      </c>
      <c r="AB55" s="21">
        <v>-3.7841767978221563</v>
      </c>
      <c r="AC55" s="21">
        <v>3.1544909758712194</v>
      </c>
      <c r="AD55" s="21">
        <v>-1.856962758526696</v>
      </c>
      <c r="AE55" s="21">
        <v>-0.4235522844049532</v>
      </c>
      <c r="AF55" s="21">
        <v>1.574158008507081</v>
      </c>
      <c r="AG55" s="22">
        <v>1.1189867334855033</v>
      </c>
      <c r="AH55" s="20"/>
      <c r="AI55" s="21">
        <v>0.4777463793712501</v>
      </c>
      <c r="AJ55" s="21">
        <f>('1.1 Perusdata'!AJ55-'1.1 Perusdata'!AI55)/'1.1 Perusdata'!AI55*100</f>
        <v>-3.401270862446278</v>
      </c>
      <c r="AK55" s="21">
        <f>('1.1 Perusdata'!AK55-'1.1 Perusdata'!AJ55)/'1.1 Perusdata'!AJ55*100</f>
        <v>3.2771970048493677</v>
      </c>
      <c r="AL55" s="21">
        <f>('1.1 Perusdata'!AL55-'1.1 Perusdata'!AK55)/'1.1 Perusdata'!AK55*100</f>
        <v>-2.6322976222987613</v>
      </c>
      <c r="AM55" s="21">
        <f>('1.1 Perusdata'!AM55-'1.1 Perusdata'!AL55)/'1.1 Perusdata'!AL55*100</f>
        <v>0.010857272110388849</v>
      </c>
      <c r="AN55" s="21">
        <f>('1.1 Perusdata'!AN55-'1.1 Perusdata'!AM55)/'1.1 Perusdata'!AM55*100</f>
        <v>0.9643829667893875</v>
      </c>
      <c r="AO55" s="22">
        <f>('1.1 Perusdata'!AO55-'1.1 Perusdata'!AN55)/'1.1 Perusdata'!AN55*100</f>
        <v>1.4184206517746039</v>
      </c>
      <c r="AP55" s="20"/>
      <c r="AQ55" s="21">
        <f>('1.1 Perusdata'!AQ55-'1.1 Perusdata'!AP55)/'1.1 Perusdata'!AP55*100</f>
        <v>-1.1715837682394292</v>
      </c>
      <c r="AR55" s="21">
        <f>('1.1 Perusdata'!AR55-'1.1 Perusdata'!AQ55)/'1.1 Perusdata'!AQ55*100</f>
        <v>-1.559076049861695</v>
      </c>
      <c r="AS55" s="21">
        <f>('1.1 Perusdata'!AS55-'1.1 Perusdata'!AR55)/'1.1 Perusdata'!AR55*100</f>
        <v>-1.2918293617487138</v>
      </c>
      <c r="AT55" s="21">
        <f>('1.1 Perusdata'!AT55-'1.1 Perusdata'!AS55)/'1.1 Perusdata'!AS55*100</f>
        <v>-1.0832193426744057</v>
      </c>
      <c r="AU55" s="21">
        <f>('1.1 Perusdata'!AU55-'1.1 Perusdata'!AT55)/'1.1 Perusdata'!AT55*100</f>
        <v>-0.9717446554043953</v>
      </c>
      <c r="AV55" s="21">
        <f>('1.1 Perusdata'!AV55-'1.1 Perusdata'!AU55)/'1.1 Perusdata'!AU55*100</f>
        <v>-1.1209239130434783</v>
      </c>
      <c r="AW55" s="22">
        <f>('1.1 Perusdata'!AW55-'1.1 Perusdata'!AV55)/'1.1 Perusdata'!AV55*100</f>
        <v>-1.2137867857551814</v>
      </c>
    </row>
    <row r="56" spans="1:49" ht="12.75">
      <c r="A56" s="1" t="s">
        <v>49</v>
      </c>
      <c r="B56" s="20"/>
      <c r="C56" s="21">
        <v>14.357809740095881</v>
      </c>
      <c r="D56" s="21">
        <v>2.217563989408652</v>
      </c>
      <c r="E56" s="21">
        <v>-11.127900701565032</v>
      </c>
      <c r="F56" s="21">
        <v>0.6315278115132433</v>
      </c>
      <c r="G56" s="21">
        <v>3.12575428433502</v>
      </c>
      <c r="H56" s="21">
        <v>-1.5564657694558168</v>
      </c>
      <c r="I56" s="22">
        <v>-1.2244412743699558</v>
      </c>
      <c r="J56" s="20"/>
      <c r="K56" s="21">
        <v>18.32268587739567</v>
      </c>
      <c r="L56" s="21">
        <v>12.762780011487655</v>
      </c>
      <c r="M56" s="21">
        <v>-12.133251833740834</v>
      </c>
      <c r="N56" s="21">
        <v>-3.2811594202898497</v>
      </c>
      <c r="O56" s="21">
        <v>1.4025413569887235</v>
      </c>
      <c r="P56" s="21">
        <v>-0.035465185010043095</v>
      </c>
      <c r="Q56" s="22">
        <v>-2.660832544938505</v>
      </c>
      <c r="R56" s="20"/>
      <c r="S56" s="21">
        <v>9.828412818571785</v>
      </c>
      <c r="T56" s="21">
        <v>8.296557811120934</v>
      </c>
      <c r="U56" s="21">
        <v>-6.907717215326491</v>
      </c>
      <c r="V56" s="21">
        <v>1.3116346854505667</v>
      </c>
      <c r="W56" s="21">
        <v>2.087859039343471</v>
      </c>
      <c r="X56" s="21">
        <v>-1.041544763019303</v>
      </c>
      <c r="Y56" s="22">
        <v>-2.1516880646695165</v>
      </c>
      <c r="Z56" s="20"/>
      <c r="AA56" s="21">
        <v>-1.221118813770292</v>
      </c>
      <c r="AB56" s="21">
        <v>-2.198327799188734</v>
      </c>
      <c r="AC56" s="21">
        <v>-2.212002370002529</v>
      </c>
      <c r="AD56" s="21">
        <v>-1.5763101455129638</v>
      </c>
      <c r="AE56" s="21">
        <v>1.1735621176884476</v>
      </c>
      <c r="AF56" s="21">
        <v>-1.3318652874762134</v>
      </c>
      <c r="AG56" s="22">
        <v>2.19655442443226</v>
      </c>
      <c r="AH56" s="20"/>
      <c r="AI56" s="21">
        <v>-2.5436373660278564</v>
      </c>
      <c r="AJ56" s="21">
        <f>('1.1 Perusdata'!AJ56-'1.1 Perusdata'!AI56)/'1.1 Perusdata'!AI56*100</f>
        <v>-3.4648121237284544</v>
      </c>
      <c r="AK56" s="21">
        <f>('1.1 Perusdata'!AK56-'1.1 Perusdata'!AJ56)/'1.1 Perusdata'!AJ56*100</f>
        <v>-2.594030235908905</v>
      </c>
      <c r="AL56" s="21">
        <f>('1.1 Perusdata'!AL56-'1.1 Perusdata'!AK56)/'1.1 Perusdata'!AK56*100</f>
        <v>-0.4404483963373399</v>
      </c>
      <c r="AM56" s="21">
        <f>('1.1 Perusdata'!AM56-'1.1 Perusdata'!AL56)/'1.1 Perusdata'!AL56*100</f>
        <v>-1.1503428853371476</v>
      </c>
      <c r="AN56" s="21">
        <f>('1.1 Perusdata'!AN56-'1.1 Perusdata'!AM56)/'1.1 Perusdata'!AM56*100</f>
        <v>-0.7341312126344477</v>
      </c>
      <c r="AO56" s="22">
        <f>('1.1 Perusdata'!AO56-'1.1 Perusdata'!AN56)/'1.1 Perusdata'!AN56*100</f>
        <v>3.4057074413690587</v>
      </c>
      <c r="AP56" s="20"/>
      <c r="AQ56" s="21">
        <f>('1.1 Perusdata'!AQ56-'1.1 Perusdata'!AP56)/'1.1 Perusdata'!AP56*100</f>
        <v>-0.7306536772679597</v>
      </c>
      <c r="AR56" s="21">
        <f>('1.1 Perusdata'!AR56-'1.1 Perusdata'!AQ56)/'1.1 Perusdata'!AQ56*100</f>
        <v>-0.5694842406876791</v>
      </c>
      <c r="AS56" s="21">
        <f>('1.1 Perusdata'!AS56-'1.1 Perusdata'!AR56)/'1.1 Perusdata'!AR56*100</f>
        <v>-0.617773134973524</v>
      </c>
      <c r="AT56" s="21">
        <f>('1.1 Perusdata'!AT56-'1.1 Perusdata'!AS56)/'1.1 Perusdata'!AS56*100</f>
        <v>-0.5998658910092608</v>
      </c>
      <c r="AU56" s="21">
        <f>('1.1 Perusdata'!AU56-'1.1 Perusdata'!AT56)/'1.1 Perusdata'!AT56*100</f>
        <v>-0.6727683780630105</v>
      </c>
      <c r="AV56" s="21">
        <f>('1.1 Perusdata'!AV56-'1.1 Perusdata'!AU56)/'1.1 Perusdata'!AU56*100</f>
        <v>-0.7856238183520257</v>
      </c>
      <c r="AW56" s="22">
        <f>('1.1 Perusdata'!AW56-'1.1 Perusdata'!AV56)/'1.1 Perusdata'!AV56*100</f>
        <v>-2.973117981165936</v>
      </c>
    </row>
    <row r="57" spans="1:49" ht="12.75">
      <c r="A57" s="1" t="s">
        <v>50</v>
      </c>
      <c r="B57" s="20"/>
      <c r="C57" s="21">
        <v>-6.923762250222742</v>
      </c>
      <c r="D57" s="21">
        <v>0.46492547518119665</v>
      </c>
      <c r="E57" s="21">
        <v>-8.139376616305984</v>
      </c>
      <c r="F57" s="21">
        <v>5.067417395169661</v>
      </c>
      <c r="G57" s="21">
        <v>6.867860668452959</v>
      </c>
      <c r="H57" s="21">
        <v>7.930852467669573</v>
      </c>
      <c r="I57" s="22">
        <v>-6.834576354077513</v>
      </c>
      <c r="J57" s="20"/>
      <c r="K57" s="21">
        <v>-5.275652862041677</v>
      </c>
      <c r="L57" s="21">
        <v>5.56947925368978</v>
      </c>
      <c r="M57" s="21">
        <v>-8.704827222368767</v>
      </c>
      <c r="N57" s="21">
        <v>3.019358566888179</v>
      </c>
      <c r="O57" s="21">
        <v>6.1982891600056</v>
      </c>
      <c r="P57" s="21">
        <v>8.543509837580885</v>
      </c>
      <c r="Q57" s="22">
        <v>-8.710462287104626</v>
      </c>
      <c r="R57" s="20"/>
      <c r="S57" s="21">
        <v>-8.59106529209622</v>
      </c>
      <c r="T57" s="21">
        <v>3.678380965404096</v>
      </c>
      <c r="U57" s="21">
        <v>-5.784674016605423</v>
      </c>
      <c r="V57" s="21">
        <v>5.660097792265528</v>
      </c>
      <c r="W57" s="21">
        <v>6.797348751939068</v>
      </c>
      <c r="X57" s="21">
        <v>8.471892319873326</v>
      </c>
      <c r="Y57" s="22">
        <v>-8.252842645800222</v>
      </c>
      <c r="Z57" s="20"/>
      <c r="AA57" s="21">
        <v>1.2094419044933489</v>
      </c>
      <c r="AB57" s="21">
        <v>-4.380963752325794</v>
      </c>
      <c r="AC57" s="21">
        <v>2.1644120707596257</v>
      </c>
      <c r="AD57" s="21">
        <v>-6.790588714605833</v>
      </c>
      <c r="AE57" s="21">
        <v>3.764492476478752</v>
      </c>
      <c r="AF57" s="21">
        <v>3.4773268181722523</v>
      </c>
      <c r="AG57" s="22">
        <v>0.19132912680642453</v>
      </c>
      <c r="AH57" s="20"/>
      <c r="AI57" s="21">
        <v>1.8822999834158767</v>
      </c>
      <c r="AJ57" s="21">
        <f>('1.1 Perusdata'!AJ57-'1.1 Perusdata'!AI57)/'1.1 Perusdata'!AI57*100</f>
        <v>-4.387433580987598</v>
      </c>
      <c r="AK57" s="21">
        <f>('1.1 Perusdata'!AK57-'1.1 Perusdata'!AJ57)/'1.1 Perusdata'!AJ57*100</f>
        <v>1.6732840022618563</v>
      </c>
      <c r="AL57" s="21">
        <f>('1.1 Perusdata'!AL57-'1.1 Perusdata'!AK57)/'1.1 Perusdata'!AK57*100</f>
        <v>-7.460874661372224</v>
      </c>
      <c r="AM57" s="21">
        <f>('1.1 Perusdata'!AM57-'1.1 Perusdata'!AL57)/'1.1 Perusdata'!AL57*100</f>
        <v>3.3216365199072015</v>
      </c>
      <c r="AN57" s="21">
        <f>('1.1 Perusdata'!AN57-'1.1 Perusdata'!AM57)/'1.1 Perusdata'!AM57*100</f>
        <v>4.398841652958722</v>
      </c>
      <c r="AO57" s="22">
        <f>('1.1 Perusdata'!AO57-'1.1 Perusdata'!AN57)/'1.1 Perusdata'!AN57*100</f>
        <v>-0.7794339667856799</v>
      </c>
      <c r="AP57" s="20"/>
      <c r="AQ57" s="21">
        <f>('1.1 Perusdata'!AQ57-'1.1 Perusdata'!AP57)/'1.1 Perusdata'!AP57*100</f>
        <v>-0.8235073928504585</v>
      </c>
      <c r="AR57" s="21">
        <f>('1.1 Perusdata'!AR57-'1.1 Perusdata'!AQ57)/'1.1 Perusdata'!AQ57*100</f>
        <v>-0.6458241596947013</v>
      </c>
      <c r="AS57" s="21">
        <f>('1.1 Perusdata'!AS57-'1.1 Perusdata'!AR57)/'1.1 Perusdata'!AR57*100</f>
        <v>-0.2722495409746111</v>
      </c>
      <c r="AT57" s="21">
        <f>('1.1 Perusdata'!AT57-'1.1 Perusdata'!AS57)/'1.1 Perusdata'!AS57*100</f>
        <v>-0.177762729081136</v>
      </c>
      <c r="AU57" s="21">
        <f>('1.1 Perusdata'!AU57-'1.1 Perusdata'!AT57)/'1.1 Perusdata'!AT57*100</f>
        <v>-0.3985584057663769</v>
      </c>
      <c r="AV57" s="21">
        <f>('1.1 Perusdata'!AV57-'1.1 Perusdata'!AU57)/'1.1 Perusdata'!AU57*100</f>
        <v>-0.29798646290068537</v>
      </c>
      <c r="AW57" s="22">
        <f>('1.1 Perusdata'!AW57-'1.1 Perusdata'!AV57)/'1.1 Perusdata'!AV57*100</f>
        <v>-0.02775287135476709</v>
      </c>
    </row>
    <row r="58" spans="1:49" ht="12.75">
      <c r="A58" s="1" t="s">
        <v>51</v>
      </c>
      <c r="B58" s="20"/>
      <c r="C58" s="21">
        <v>2.0995597697256985</v>
      </c>
      <c r="D58" s="21">
        <v>-4.825870646766173</v>
      </c>
      <c r="E58" s="21">
        <v>3.7288726258930085</v>
      </c>
      <c r="F58" s="21">
        <v>2.45254493532673</v>
      </c>
      <c r="G58" s="21">
        <v>-0.049188391539589205</v>
      </c>
      <c r="H58" s="21">
        <v>8.727034120734897</v>
      </c>
      <c r="I58" s="22">
        <v>11.587205793602907</v>
      </c>
      <c r="J58" s="20"/>
      <c r="K58" s="21">
        <v>0.7068965517241419</v>
      </c>
      <c r="L58" s="21">
        <v>-3.697996918335905</v>
      </c>
      <c r="M58" s="21">
        <v>4.355555555555555</v>
      </c>
      <c r="N58" s="21">
        <v>3.39011925042589</v>
      </c>
      <c r="O58" s="21">
        <v>-0.6096556269566538</v>
      </c>
      <c r="P58" s="21">
        <v>7.592838196286464</v>
      </c>
      <c r="Q58" s="22">
        <v>6.51771956856702</v>
      </c>
      <c r="R58" s="20"/>
      <c r="S58" s="21">
        <v>-1.1005756857433118</v>
      </c>
      <c r="T58" s="21">
        <v>-6.71641791044776</v>
      </c>
      <c r="U58" s="21">
        <v>2.282627635476566</v>
      </c>
      <c r="V58" s="21">
        <v>1.9485973458760255</v>
      </c>
      <c r="W58" s="21">
        <v>-1.0985407443843114</v>
      </c>
      <c r="X58" s="21">
        <v>6.463254593175856</v>
      </c>
      <c r="Y58" s="22">
        <v>4.299939649969816</v>
      </c>
      <c r="Z58" s="20"/>
      <c r="AA58" s="21">
        <v>-1.3538338952789193</v>
      </c>
      <c r="AB58" s="21">
        <v>-4.496432471242882</v>
      </c>
      <c r="AC58" s="21">
        <v>-0.9976976208749013</v>
      </c>
      <c r="AD58" s="21">
        <v>1.203923429837057</v>
      </c>
      <c r="AE58" s="21">
        <v>-0.0015632083287796623</v>
      </c>
      <c r="AF58" s="21">
        <v>2.148663435985615</v>
      </c>
      <c r="AG58" s="22">
        <v>-0.5226147571716003</v>
      </c>
      <c r="AH58" s="20"/>
      <c r="AI58" s="21">
        <v>-3.3905523411961402</v>
      </c>
      <c r="AJ58" s="21">
        <f>('1.1 Perusdata'!AJ58-'1.1 Perusdata'!AI58)/'1.1 Perusdata'!AI58*100</f>
        <v>-6.430923077534076</v>
      </c>
      <c r="AK58" s="21">
        <f>('1.1 Perusdata'!AK58-'1.1 Perusdata'!AJ58)/'1.1 Perusdata'!AJ58*100</f>
        <v>-1.0067655322869413</v>
      </c>
      <c r="AL58" s="21">
        <f>('1.1 Perusdata'!AL58-'1.1 Perusdata'!AK58)/'1.1 Perusdata'!AK58*100</f>
        <v>1.2849756038999334</v>
      </c>
      <c r="AM58" s="21">
        <f>('1.1 Perusdata'!AM58-'1.1 Perusdata'!AL58)/'1.1 Perusdata'!AL58*100</f>
        <v>-0.8381626458847484</v>
      </c>
      <c r="AN58" s="21">
        <f>('1.1 Perusdata'!AN58-'1.1 Perusdata'!AM58)/'1.1 Perusdata'!AM58*100</f>
        <v>1.0108814903671828</v>
      </c>
      <c r="AO58" s="22">
        <f>('1.1 Perusdata'!AO58-'1.1 Perusdata'!AN58)/'1.1 Perusdata'!AN58*100</f>
        <v>-0.5920910831336544</v>
      </c>
      <c r="AP58" s="20"/>
      <c r="AQ58" s="21">
        <f>('1.1 Perusdata'!AQ58-'1.1 Perusdata'!AP58)/'1.1 Perusdata'!AP58*100</f>
        <v>-1.5317432760877114</v>
      </c>
      <c r="AR58" s="21">
        <f>('1.1 Perusdata'!AR58-'1.1 Perusdata'!AQ58)/'1.1 Perusdata'!AQ58*100</f>
        <v>-1.495897470672001</v>
      </c>
      <c r="AS58" s="21">
        <f>('1.1 Perusdata'!AS58-'1.1 Perusdata'!AR58)/'1.1 Perusdata'!AR58*100</f>
        <v>-1.3162242537724418</v>
      </c>
      <c r="AT58" s="21">
        <f>('1.1 Perusdata'!AT58-'1.1 Perusdata'!AS58)/'1.1 Perusdata'!AS58*100</f>
        <v>-1.1831017355879234</v>
      </c>
      <c r="AU58" s="21">
        <f>('1.1 Perusdata'!AU58-'1.1 Perusdata'!AT58)/'1.1 Perusdata'!AT58*100</f>
        <v>-1.0772575817473315</v>
      </c>
      <c r="AV58" s="21">
        <f>('1.1 Perusdata'!AV58-'1.1 Perusdata'!AU58)/'1.1 Perusdata'!AU58*100</f>
        <v>-0.9362734603582388</v>
      </c>
      <c r="AW58" s="22">
        <f>('1.1 Perusdata'!AW58-'1.1 Perusdata'!AV58)/'1.1 Perusdata'!AV58*100</f>
        <v>-1.0387701883041105</v>
      </c>
    </row>
    <row r="59" spans="1:49" s="2" customFormat="1" ht="12.75">
      <c r="A59" s="3" t="s">
        <v>52</v>
      </c>
      <c r="B59" s="24"/>
      <c r="C59" s="25">
        <v>4.214548542315315</v>
      </c>
      <c r="D59" s="25">
        <v>1.9989679241695837</v>
      </c>
      <c r="E59" s="25">
        <v>3.855678338436964</v>
      </c>
      <c r="F59" s="25">
        <v>4.663743814578356</v>
      </c>
      <c r="G59" s="25">
        <v>4.059085787075592</v>
      </c>
      <c r="H59" s="25">
        <v>7.530779914781435</v>
      </c>
      <c r="I59" s="26">
        <v>11.36871141468541</v>
      </c>
      <c r="J59" s="24"/>
      <c r="K59" s="25">
        <v>2.140268108854499</v>
      </c>
      <c r="L59" s="25">
        <v>3.726130794795251</v>
      </c>
      <c r="M59" s="25">
        <v>5.099242444812504</v>
      </c>
      <c r="N59" s="25">
        <v>4.438473661094897</v>
      </c>
      <c r="O59" s="25">
        <v>3.611626468769326</v>
      </c>
      <c r="P59" s="25">
        <v>7.441804942103373</v>
      </c>
      <c r="Q59" s="26">
        <v>8.495177992089245</v>
      </c>
      <c r="R59" s="24"/>
      <c r="S59" s="25">
        <v>0.49816020379280807</v>
      </c>
      <c r="T59" s="25">
        <v>0.027159890274035883</v>
      </c>
      <c r="U59" s="25">
        <v>3.0675009985354817</v>
      </c>
      <c r="V59" s="25">
        <v>3.645873394354275</v>
      </c>
      <c r="W59" s="25">
        <v>2.6039880456616626</v>
      </c>
      <c r="X59" s="25">
        <v>5.939405353233364</v>
      </c>
      <c r="Y59" s="26">
        <v>6.88953106528307</v>
      </c>
      <c r="Z59" s="24"/>
      <c r="AA59" s="25">
        <v>-1.63192534707483</v>
      </c>
      <c r="AB59" s="25">
        <v>-0.3933915227566676</v>
      </c>
      <c r="AC59" s="25">
        <v>2.560048624096293</v>
      </c>
      <c r="AD59" s="25">
        <v>0.777152904558487</v>
      </c>
      <c r="AE59" s="25">
        <v>1.4577557025974104</v>
      </c>
      <c r="AF59" s="25">
        <v>1.7801457168724044</v>
      </c>
      <c r="AG59" s="26">
        <v>2.428965924587231</v>
      </c>
      <c r="AH59" s="24"/>
      <c r="AI59" s="25">
        <v>-3.2530882717852134</v>
      </c>
      <c r="AJ59" s="25">
        <f>('1.1 Perusdata'!AJ59-'1.1 Perusdata'!AI59)/'1.1 Perusdata'!AI59*100</f>
        <v>0.32015688787699864</v>
      </c>
      <c r="AK59" s="25">
        <f>('1.1 Perusdata'!AK59-'1.1 Perusdata'!AJ59)/'1.1 Perusdata'!AJ59*100</f>
        <v>1.295184253257328</v>
      </c>
      <c r="AL59" s="25">
        <f>('1.1 Perusdata'!AL59-'1.1 Perusdata'!AK59)/'1.1 Perusdata'!AK59*100</f>
        <v>0.5391656330628827</v>
      </c>
      <c r="AM59" s="25">
        <f>('1.1 Perusdata'!AM59-'1.1 Perusdata'!AL59)/'1.1 Perusdata'!AL59*100</f>
        <v>0.631643275337914</v>
      </c>
      <c r="AN59" s="25">
        <f>('1.1 Perusdata'!AN59-'1.1 Perusdata'!AM59)/'1.1 Perusdata'!AM59*100</f>
        <v>1.153162938271461</v>
      </c>
      <c r="AO59" s="26">
        <f>('1.1 Perusdata'!AO59-'1.1 Perusdata'!AN59)/'1.1 Perusdata'!AN59*100</f>
        <v>2.2393043266681505</v>
      </c>
      <c r="AP59" s="24"/>
      <c r="AQ59" s="25">
        <f>('1.1 Perusdata'!AQ59-'1.1 Perusdata'!AP59)/'1.1 Perusdata'!AP59*100</f>
        <v>-0.5741443897963865</v>
      </c>
      <c r="AR59" s="25">
        <f>('1.1 Perusdata'!AR59-'1.1 Perusdata'!AQ59)/'1.1 Perusdata'!AQ59*100</f>
        <v>-0.38702368533692844</v>
      </c>
      <c r="AS59" s="25">
        <f>('1.1 Perusdata'!AS59-'1.1 Perusdata'!AR59)/'1.1 Perusdata'!AR59*100</f>
        <v>-0.1512941049332685</v>
      </c>
      <c r="AT59" s="25">
        <f>('1.1 Perusdata'!AT59-'1.1 Perusdata'!AS59)/'1.1 Perusdata'!AS59*100</f>
        <v>-0.007473090432125013</v>
      </c>
      <c r="AU59" s="25">
        <f>('1.1 Perusdata'!AU59-'1.1 Perusdata'!AT59)/'1.1 Perusdata'!AT59*100</f>
        <v>-0.03659510862562173</v>
      </c>
      <c r="AV59" s="25">
        <f>('1.1 Perusdata'!AV59-'1.1 Perusdata'!AU59)/'1.1 Perusdata'!AU59*100</f>
        <v>-0.12658293115538508</v>
      </c>
      <c r="AW59" s="26">
        <f>('1.1 Perusdata'!AW59-'1.1 Perusdata'!AV59)/'1.1 Perusdata'!AV59*100</f>
        <v>0.0007743993887407491</v>
      </c>
    </row>
    <row r="60" spans="1:49" ht="12.75">
      <c r="A60" s="1" t="s">
        <v>53</v>
      </c>
      <c r="B60" s="20"/>
      <c r="C60" s="21">
        <v>1.0678531701891016</v>
      </c>
      <c r="D60" s="21">
        <v>7.1758749724851345</v>
      </c>
      <c r="E60" s="21">
        <v>-1.0269049086054631</v>
      </c>
      <c r="F60" s="21">
        <v>6.183855571695375</v>
      </c>
      <c r="G60" s="21">
        <v>5.589212429157703</v>
      </c>
      <c r="H60" s="21">
        <v>7.070146215065713</v>
      </c>
      <c r="I60" s="22">
        <v>12.618841832324978</v>
      </c>
      <c r="J60" s="20"/>
      <c r="K60" s="21">
        <v>-0.543724512913452</v>
      </c>
      <c r="L60" s="21">
        <v>8.997722095671982</v>
      </c>
      <c r="M60" s="21">
        <v>-0.16718913270637645</v>
      </c>
      <c r="N60" s="21">
        <v>6.028888423696883</v>
      </c>
      <c r="O60" s="21">
        <v>5.212240868706807</v>
      </c>
      <c r="P60" s="21">
        <v>6.755488834678176</v>
      </c>
      <c r="Q60" s="22">
        <v>8.824046405343653</v>
      </c>
      <c r="R60" s="20"/>
      <c r="S60" s="21">
        <v>-2.3359288097886544</v>
      </c>
      <c r="T60" s="21">
        <v>5.326876513317184</v>
      </c>
      <c r="U60" s="21">
        <v>-1.889505031834051</v>
      </c>
      <c r="V60" s="21">
        <v>5.104793525627739</v>
      </c>
      <c r="W60" s="21">
        <v>4.143052569865156</v>
      </c>
      <c r="X60" s="21">
        <v>5.293355543216722</v>
      </c>
      <c r="Y60" s="22">
        <v>7.0181503889369115</v>
      </c>
      <c r="Z60" s="20"/>
      <c r="AA60" s="21">
        <v>-4.770519659478052</v>
      </c>
      <c r="AB60" s="21">
        <v>-0.1287218365498997</v>
      </c>
      <c r="AC60" s="21">
        <v>-0.4373294459604868</v>
      </c>
      <c r="AD60" s="21">
        <v>3.4140113740860083</v>
      </c>
      <c r="AE60" s="21">
        <v>-1.0333842687316992</v>
      </c>
      <c r="AF60" s="21">
        <v>2.286367284273704</v>
      </c>
      <c r="AG60" s="22">
        <v>3.517913642682313</v>
      </c>
      <c r="AH60" s="20"/>
      <c r="AI60" s="21">
        <v>-6.163988536241262</v>
      </c>
      <c r="AJ60" s="21">
        <f>('1.1 Perusdata'!AJ60-'1.1 Perusdata'!AI60)/'1.1 Perusdata'!AI60*100</f>
        <v>-0.21086274064829502</v>
      </c>
      <c r="AK60" s="21">
        <f>('1.1 Perusdata'!AK60-'1.1 Perusdata'!AJ60)/'1.1 Perusdata'!AJ60*100</f>
        <v>-0.9139321349719891</v>
      </c>
      <c r="AL60" s="21">
        <f>('1.1 Perusdata'!AL60-'1.1 Perusdata'!AK60)/'1.1 Perusdata'!AK60*100</f>
        <v>3.1467411314114604</v>
      </c>
      <c r="AM60" s="21">
        <f>('1.1 Perusdata'!AM60-'1.1 Perusdata'!AL60)/'1.1 Perusdata'!AL60*100</f>
        <v>-1.4681204164696535</v>
      </c>
      <c r="AN60" s="21">
        <f>('1.1 Perusdata'!AN60-'1.1 Perusdata'!AM60)/'1.1 Perusdata'!AM60*100</f>
        <v>1.5041096019308342</v>
      </c>
      <c r="AO60" s="22">
        <f>('1.1 Perusdata'!AO60-'1.1 Perusdata'!AN60)/'1.1 Perusdata'!AN60*100</f>
        <v>2.8250551569423585</v>
      </c>
      <c r="AP60" s="20"/>
      <c r="AQ60" s="21">
        <f>('1.1 Perusdata'!AQ60-'1.1 Perusdata'!AP60)/'1.1 Perusdata'!AP60*100</f>
        <v>-1.1983805668016194</v>
      </c>
      <c r="AR60" s="21">
        <f>('1.1 Perusdata'!AR60-'1.1 Perusdata'!AQ60)/'1.1 Perusdata'!AQ60*100</f>
        <v>-0.9916407146369448</v>
      </c>
      <c r="AS60" s="21">
        <f>('1.1 Perusdata'!AS60-'1.1 Perusdata'!AR60)/'1.1 Perusdata'!AR60*100</f>
        <v>-0.7929807135170929</v>
      </c>
      <c r="AT60" s="21">
        <f>('1.1 Perusdata'!AT60-'1.1 Perusdata'!AS60)/'1.1 Perusdata'!AS60*100</f>
        <v>-0.6291092347228248</v>
      </c>
      <c r="AU60" s="21">
        <f>('1.1 Perusdata'!AU60-'1.1 Perusdata'!AT60)/'1.1 Perusdata'!AT60*100</f>
        <v>-0.7657559320895397</v>
      </c>
      <c r="AV60" s="21">
        <f>('1.1 Perusdata'!AV60-'1.1 Perusdata'!AU60)/'1.1 Perusdata'!AU60*100</f>
        <v>-0.8308936760699237</v>
      </c>
      <c r="AW60" s="22">
        <f>('1.1 Perusdata'!AW60-'1.1 Perusdata'!AV60)/'1.1 Perusdata'!AV60*100</f>
        <v>-0.5887171086311048</v>
      </c>
    </row>
    <row r="61" spans="1:49" ht="12.75">
      <c r="A61" s="1" t="s">
        <v>54</v>
      </c>
      <c r="B61" s="20"/>
      <c r="C61" s="21">
        <v>5.457959777077789</v>
      </c>
      <c r="D61" s="21">
        <v>3.3947957952782994</v>
      </c>
      <c r="E61" s="21">
        <v>5.061111111111106</v>
      </c>
      <c r="F61" s="21">
        <v>4.151023214002433</v>
      </c>
      <c r="G61" s="21">
        <v>4.559301380991074</v>
      </c>
      <c r="H61" s="21">
        <v>8.031465475381182</v>
      </c>
      <c r="I61" s="22">
        <v>12.756202804746481</v>
      </c>
      <c r="J61" s="20"/>
      <c r="K61" s="21">
        <v>2.534124992348648</v>
      </c>
      <c r="L61" s="21">
        <v>4.805683242791475</v>
      </c>
      <c r="M61" s="21">
        <v>7.740943267259063</v>
      </c>
      <c r="N61" s="21">
        <v>2.8601638910917213</v>
      </c>
      <c r="O61" s="21">
        <v>4.4921875</v>
      </c>
      <c r="P61" s="21">
        <v>7.122479094933605</v>
      </c>
      <c r="Q61" s="22">
        <v>11.35090458260629</v>
      </c>
      <c r="R61" s="20"/>
      <c r="S61" s="21">
        <v>1.4720135691785774</v>
      </c>
      <c r="T61" s="21">
        <v>0.8443908323281193</v>
      </c>
      <c r="U61" s="21">
        <v>5.083333333333334</v>
      </c>
      <c r="V61" s="21">
        <v>2.88192057532653</v>
      </c>
      <c r="W61" s="21">
        <v>3.2189277010560478</v>
      </c>
      <c r="X61" s="21">
        <v>5.7492473535981405</v>
      </c>
      <c r="Y61" s="22">
        <v>8.998561668464585</v>
      </c>
      <c r="Z61" s="20"/>
      <c r="AA61" s="21">
        <v>-1.1866827821118535</v>
      </c>
      <c r="AB61" s="21">
        <v>1.9715951913216432</v>
      </c>
      <c r="AC61" s="21">
        <v>6.53376992769537</v>
      </c>
      <c r="AD61" s="21">
        <v>-1.2175114657052357</v>
      </c>
      <c r="AE61" s="21">
        <v>5.244675737366116</v>
      </c>
      <c r="AF61" s="21">
        <v>1.9147248659884</v>
      </c>
      <c r="AG61" s="22">
        <v>3.1800043473477153</v>
      </c>
      <c r="AH61" s="20"/>
      <c r="AI61" s="21">
        <v>-2.447341101260801</v>
      </c>
      <c r="AJ61" s="21">
        <f>('1.1 Perusdata'!AJ61-'1.1 Perusdata'!AI61)/'1.1 Perusdata'!AI61*100</f>
        <v>2.832198248626431</v>
      </c>
      <c r="AK61" s="21">
        <f>('1.1 Perusdata'!AK61-'1.1 Perusdata'!AJ61)/'1.1 Perusdata'!AJ61*100</f>
        <v>4.864307306843861</v>
      </c>
      <c r="AL61" s="21">
        <f>('1.1 Perusdata'!AL61-'1.1 Perusdata'!AK61)/'1.1 Perusdata'!AK61*100</f>
        <v>-0.8133657532601156</v>
      </c>
      <c r="AM61" s="21">
        <f>('1.1 Perusdata'!AM61-'1.1 Perusdata'!AL61)/'1.1 Perusdata'!AL61*100</f>
        <v>3.6462211428786486</v>
      </c>
      <c r="AN61" s="21">
        <f>('1.1 Perusdata'!AN61-'1.1 Perusdata'!AM61)/'1.1 Perusdata'!AM61*100</f>
        <v>1.4922191766979593</v>
      </c>
      <c r="AO61" s="22">
        <f>('1.1 Perusdata'!AO61-'1.1 Perusdata'!AN61)/'1.1 Perusdata'!AN61*100</f>
        <v>2.8629300112165046</v>
      </c>
      <c r="AP61" s="20"/>
      <c r="AQ61" s="21">
        <f>('1.1 Perusdata'!AQ61-'1.1 Perusdata'!AP61)/'1.1 Perusdata'!AP61*100</f>
        <v>0.33024235211028136</v>
      </c>
      <c r="AR61" s="21">
        <f>('1.1 Perusdata'!AR61-'1.1 Perusdata'!AQ61)/'1.1 Perusdata'!AQ61*100</f>
        <v>0.580095552818026</v>
      </c>
      <c r="AS61" s="21">
        <f>('1.1 Perusdata'!AS61-'1.1 Perusdata'!AR61)/'1.1 Perusdata'!AR61*100</f>
        <v>0.8003214246369392</v>
      </c>
      <c r="AT61" s="21">
        <f>('1.1 Perusdata'!AT61-'1.1 Perusdata'!AS61)/'1.1 Perusdata'!AS61*100</f>
        <v>0.871756628179083</v>
      </c>
      <c r="AU61" s="21">
        <f>('1.1 Perusdata'!AU61-'1.1 Perusdata'!AT61)/'1.1 Perusdata'!AT61*100</f>
        <v>0.9183959618620303</v>
      </c>
      <c r="AV61" s="21">
        <f>('1.1 Perusdata'!AV61-'1.1 Perusdata'!AU61)/'1.1 Perusdata'!AU61*100</f>
        <v>0.9125643373646153</v>
      </c>
      <c r="AW61" s="22">
        <f>('1.1 Perusdata'!AW61-'1.1 Perusdata'!AV61)/'1.1 Perusdata'!AV61*100</f>
        <v>1.0182114024657363</v>
      </c>
    </row>
    <row r="62" spans="1:49" ht="12.75">
      <c r="A62" s="1" t="s">
        <v>55</v>
      </c>
      <c r="B62" s="20"/>
      <c r="C62" s="21">
        <v>1.3680347013680423</v>
      </c>
      <c r="D62" s="21">
        <v>4.2132982225148154</v>
      </c>
      <c r="E62" s="21">
        <v>1.3581806696146412</v>
      </c>
      <c r="F62" s="21">
        <v>7.541290121533202</v>
      </c>
      <c r="G62" s="21">
        <v>1.999420457838301</v>
      </c>
      <c r="H62" s="21">
        <v>4.403409090909091</v>
      </c>
      <c r="I62" s="22">
        <v>8.517006802721092</v>
      </c>
      <c r="J62" s="20"/>
      <c r="K62" s="21">
        <v>-1.4804845222072602</v>
      </c>
      <c r="L62" s="21">
        <v>6.386612021857919</v>
      </c>
      <c r="M62" s="21">
        <v>1.5088282504012804</v>
      </c>
      <c r="N62" s="21">
        <v>7.71663504111323</v>
      </c>
      <c r="O62" s="21">
        <v>2.319436288901931</v>
      </c>
      <c r="P62" s="21">
        <v>5.2797704447632645</v>
      </c>
      <c r="Q62" s="22">
        <v>4.333605887162724</v>
      </c>
      <c r="R62" s="20"/>
      <c r="S62" s="21">
        <v>-2.302302302302295</v>
      </c>
      <c r="T62" s="21">
        <v>2.5345622119815605</v>
      </c>
      <c r="U62" s="21">
        <v>-0.1263423878711439</v>
      </c>
      <c r="V62" s="21">
        <v>6.138984107198511</v>
      </c>
      <c r="W62" s="21">
        <v>0.9852216748768483</v>
      </c>
      <c r="X62" s="21">
        <v>4.232954545454541</v>
      </c>
      <c r="Y62" s="22">
        <v>4.1632653061224625</v>
      </c>
      <c r="Z62" s="20"/>
      <c r="AA62" s="21">
        <v>1.1203407317266716</v>
      </c>
      <c r="AB62" s="21">
        <v>-0.017004800586002074</v>
      </c>
      <c r="AC62" s="21">
        <v>-2.5171385211157116</v>
      </c>
      <c r="AD62" s="21">
        <v>5.828591367833372</v>
      </c>
      <c r="AE62" s="21">
        <v>-2.798807938621518</v>
      </c>
      <c r="AF62" s="21">
        <v>0.8193299238075382</v>
      </c>
      <c r="AG62" s="22">
        <v>-1.4674672602101628</v>
      </c>
      <c r="AH62" s="20"/>
      <c r="AI62" s="21">
        <v>-1.006888140479267</v>
      </c>
      <c r="AJ62" s="21">
        <f>('1.1 Perusdata'!AJ62-'1.1 Perusdata'!AI62)/'1.1 Perusdata'!AI62*100</f>
        <v>1.1844343485961144</v>
      </c>
      <c r="AK62" s="21">
        <f>('1.1 Perusdata'!AK62-'1.1 Perusdata'!AJ62)/'1.1 Perusdata'!AJ62*100</f>
        <v>-3.295167594866646</v>
      </c>
      <c r="AL62" s="21">
        <f>('1.1 Perusdata'!AL62-'1.1 Perusdata'!AK62)/'1.1 Perusdata'!AK62*100</f>
        <v>4.5506574523186</v>
      </c>
      <c r="AM62" s="21">
        <f>('1.1 Perusdata'!AM62-'1.1 Perusdata'!AL62)/'1.1 Perusdata'!AL62*100</f>
        <v>-3.4972595334706322</v>
      </c>
      <c r="AN62" s="21">
        <f>('1.1 Perusdata'!AN62-'1.1 Perusdata'!AM62)/'1.1 Perusdata'!AM62*100</f>
        <v>-0.48854160757843224</v>
      </c>
      <c r="AO62" s="22">
        <f>('1.1 Perusdata'!AO62-'1.1 Perusdata'!AN62)/'1.1 Perusdata'!AN62*100</f>
        <v>-1.0830607867866584</v>
      </c>
      <c r="AP62" s="20"/>
      <c r="AQ62" s="21">
        <f>('1.1 Perusdata'!AQ62-'1.1 Perusdata'!AP62)/'1.1 Perusdata'!AP62*100</f>
        <v>-1.0856361979957485</v>
      </c>
      <c r="AR62" s="21">
        <f>('1.1 Perusdata'!AR62-'1.1 Perusdata'!AQ62)/'1.1 Perusdata'!AQ62*100</f>
        <v>-0.5321462378796019</v>
      </c>
      <c r="AS62" s="21">
        <f>('1.1 Perusdata'!AS62-'1.1 Perusdata'!AR62)/'1.1 Perusdata'!AR62*100</f>
        <v>-0.1671853699940842</v>
      </c>
      <c r="AT62" s="21">
        <f>('1.1 Perusdata'!AT62-'1.1 Perusdata'!AS62)/'1.1 Perusdata'!AS62*100</f>
        <v>-0.4251043437934766</v>
      </c>
      <c r="AU62" s="21">
        <f>('1.1 Perusdata'!AU62-'1.1 Perusdata'!AT62)/'1.1 Perusdata'!AT62*100</f>
        <v>-0.5847499288468008</v>
      </c>
      <c r="AV62" s="21">
        <f>('1.1 Perusdata'!AV62-'1.1 Perusdata'!AU62)/'1.1 Perusdata'!AU62*100</f>
        <v>-0.5647658954272181</v>
      </c>
      <c r="AW62" s="22">
        <f>('1.1 Perusdata'!AW62-'1.1 Perusdata'!AV62)/'1.1 Perusdata'!AV62*100</f>
        <v>-0.2852955033240852</v>
      </c>
    </row>
    <row r="63" spans="1:49" ht="12.75">
      <c r="A63" s="1" t="s">
        <v>56</v>
      </c>
      <c r="B63" s="20"/>
      <c r="C63" s="21">
        <v>2.5669642857142856</v>
      </c>
      <c r="D63" s="21">
        <v>1.088139281828074</v>
      </c>
      <c r="E63" s="21">
        <v>4.413347685683531</v>
      </c>
      <c r="F63" s="21">
        <v>6.371134020618552</v>
      </c>
      <c r="G63" s="21">
        <v>1.4731537119596867</v>
      </c>
      <c r="H63" s="21">
        <v>4.469914040114609</v>
      </c>
      <c r="I63" s="22">
        <v>11.903455842018655</v>
      </c>
      <c r="J63" s="20"/>
      <c r="K63" s="21">
        <v>0.7970849464814392</v>
      </c>
      <c r="L63" s="21">
        <v>2.8468142792589166</v>
      </c>
      <c r="M63" s="21">
        <v>4.89894551845343</v>
      </c>
      <c r="N63" s="21">
        <v>6.869109947643981</v>
      </c>
      <c r="O63" s="21">
        <v>0.8426415833823263</v>
      </c>
      <c r="P63" s="21">
        <v>4.255732607850753</v>
      </c>
      <c r="Q63" s="22">
        <v>8.089468779123948</v>
      </c>
      <c r="R63" s="20"/>
      <c r="S63" s="21">
        <v>-1.2053571428571377</v>
      </c>
      <c r="T63" s="21">
        <v>-0.9357997823721551</v>
      </c>
      <c r="U63" s="21">
        <v>2.798708288482233</v>
      </c>
      <c r="V63" s="21">
        <v>5.216494845360817</v>
      </c>
      <c r="W63" s="21">
        <v>-0.25198681915098337</v>
      </c>
      <c r="X63" s="21">
        <v>2.483285577841449</v>
      </c>
      <c r="Y63" s="22">
        <v>6.034009873834325</v>
      </c>
      <c r="Z63" s="20"/>
      <c r="AA63" s="21">
        <v>-1.5353910112545621</v>
      </c>
      <c r="AB63" s="21">
        <v>-2.5938417285549797</v>
      </c>
      <c r="AC63" s="21">
        <v>1.672523809934988</v>
      </c>
      <c r="AD63" s="21">
        <v>1.7044585987261207</v>
      </c>
      <c r="AE63" s="21">
        <v>-2.3756440124585616</v>
      </c>
      <c r="AF63" s="21">
        <v>0.8065895716436231</v>
      </c>
      <c r="AG63" s="22">
        <v>0.876500784862749</v>
      </c>
      <c r="AH63" s="20"/>
      <c r="AI63" s="21">
        <v>-4.260767927576135</v>
      </c>
      <c r="AJ63" s="21">
        <f>('1.1 Perusdata'!AJ63-'1.1 Perusdata'!AI63)/'1.1 Perusdata'!AI63*100</f>
        <v>-1.8939186099679959</v>
      </c>
      <c r="AK63" s="21">
        <f>('1.1 Perusdata'!AK63-'1.1 Perusdata'!AJ63)/'1.1 Perusdata'!AJ63*100</f>
        <v>0.44789753819481065</v>
      </c>
      <c r="AL63" s="21">
        <f>('1.1 Perusdata'!AL63-'1.1 Perusdata'!AK63)/'1.1 Perusdata'!AK63*100</f>
        <v>0.5141078048803088</v>
      </c>
      <c r="AM63" s="21">
        <f>('1.1 Perusdata'!AM63-'1.1 Perusdata'!AL63)/'1.1 Perusdata'!AL63*100</f>
        <v>-1.7934052541926906</v>
      </c>
      <c r="AN63" s="21">
        <f>('1.1 Perusdata'!AN63-'1.1 Perusdata'!AM63)/'1.1 Perusdata'!AM63*100</f>
        <v>0.02350264639798441</v>
      </c>
      <c r="AO63" s="22">
        <f>('1.1 Perusdata'!AO63-'1.1 Perusdata'!AN63)/'1.1 Perusdata'!AN63*100</f>
        <v>0.648990563555014</v>
      </c>
      <c r="AP63" s="20"/>
      <c r="AQ63" s="21">
        <f>('1.1 Perusdata'!AQ63-'1.1 Perusdata'!AP63)/'1.1 Perusdata'!AP63*100</f>
        <v>-0.8847926267281105</v>
      </c>
      <c r="AR63" s="21">
        <f>('1.1 Perusdata'!AR63-'1.1 Perusdata'!AQ63)/'1.1 Perusdata'!AQ63*100</f>
        <v>-1.056689265727763</v>
      </c>
      <c r="AS63" s="21">
        <f>('1.1 Perusdata'!AS63-'1.1 Perusdata'!AR63)/'1.1 Perusdata'!AR63*100</f>
        <v>-0.9005160452479409</v>
      </c>
      <c r="AT63" s="21">
        <f>('1.1 Perusdata'!AT63-'1.1 Perusdata'!AS63)/'1.1 Perusdata'!AS63*100</f>
        <v>-0.694887490300888</v>
      </c>
      <c r="AU63" s="21">
        <f>('1.1 Perusdata'!AU63-'1.1 Perusdata'!AT63)/'1.1 Perusdata'!AT63*100</f>
        <v>-0.6928045561883595</v>
      </c>
      <c r="AV63" s="21">
        <f>('1.1 Perusdata'!AV63-'1.1 Perusdata'!AU63)/'1.1 Perusdata'!AU63*100</f>
        <v>-0.7028832199744723</v>
      </c>
      <c r="AW63" s="22">
        <f>('1.1 Perusdata'!AW63-'1.1 Perusdata'!AV63)/'1.1 Perusdata'!AV63*100</f>
        <v>-0.7747706502790935</v>
      </c>
    </row>
    <row r="64" spans="1:49" ht="12.75">
      <c r="A64" s="1" t="s">
        <v>57</v>
      </c>
      <c r="B64" s="20"/>
      <c r="C64" s="21">
        <v>6.487148102815174</v>
      </c>
      <c r="D64" s="21">
        <v>-6.954022988505744</v>
      </c>
      <c r="E64" s="21">
        <v>6.4854848672019765</v>
      </c>
      <c r="F64" s="21">
        <v>3.0742459396751642</v>
      </c>
      <c r="G64" s="21">
        <v>3.0669667979741235</v>
      </c>
      <c r="H64" s="21">
        <v>6.415506415506416</v>
      </c>
      <c r="I64" s="22">
        <v>8.158029758850695</v>
      </c>
      <c r="J64" s="20"/>
      <c r="K64" s="21">
        <v>6.502525252525242</v>
      </c>
      <c r="L64" s="21">
        <v>-5.097806757557792</v>
      </c>
      <c r="M64" s="21">
        <v>6.089943785134292</v>
      </c>
      <c r="N64" s="21">
        <v>4.2390344421548525</v>
      </c>
      <c r="O64" s="21">
        <v>2.089805139791013</v>
      </c>
      <c r="P64" s="21">
        <v>8.492392807745501</v>
      </c>
      <c r="Q64" s="22">
        <v>3.5951045385007707</v>
      </c>
      <c r="R64" s="20"/>
      <c r="S64" s="21">
        <v>3.243574051407578</v>
      </c>
      <c r="T64" s="21">
        <v>-7.988505747126432</v>
      </c>
      <c r="U64" s="21">
        <v>4.910438542310059</v>
      </c>
      <c r="V64" s="21">
        <v>2.6972157772621914</v>
      </c>
      <c r="W64" s="21">
        <v>1.7163759144625867</v>
      </c>
      <c r="X64" s="21">
        <v>7.070707070707069</v>
      </c>
      <c r="Y64" s="22">
        <v>4.232939969214996</v>
      </c>
      <c r="Z64" s="20"/>
      <c r="AA64" s="21">
        <v>0.8517427589592494</v>
      </c>
      <c r="AB64" s="21">
        <v>-7.683695572808913</v>
      </c>
      <c r="AC64" s="21">
        <v>1.6108621144213</v>
      </c>
      <c r="AD64" s="21">
        <v>0.0752445447705065</v>
      </c>
      <c r="AE64" s="21">
        <v>-1.454498314752396</v>
      </c>
      <c r="AF64" s="21">
        <v>0.9182035833618377</v>
      </c>
      <c r="AG64" s="22">
        <v>3.408676156212524</v>
      </c>
      <c r="AH64" s="20"/>
      <c r="AI64" s="21">
        <v>-1.2406309946801897</v>
      </c>
      <c r="AJ64" s="21">
        <f>('1.1 Perusdata'!AJ64-'1.1 Perusdata'!AI64)/'1.1 Perusdata'!AI64*100</f>
        <v>-5.765110302706677</v>
      </c>
      <c r="AK64" s="21">
        <f>('1.1 Perusdata'!AK64-'1.1 Perusdata'!AJ64)/'1.1 Perusdata'!AJ64*100</f>
        <v>0.5645355508648708</v>
      </c>
      <c r="AL64" s="21">
        <f>('1.1 Perusdata'!AL64-'1.1 Perusdata'!AK64)/'1.1 Perusdata'!AK64*100</f>
        <v>-1.157950343370309</v>
      </c>
      <c r="AM64" s="21">
        <f>('1.1 Perusdata'!AM64-'1.1 Perusdata'!AL64)/'1.1 Perusdata'!AL64*100</f>
        <v>-0.9719876577520264</v>
      </c>
      <c r="AN64" s="21">
        <f>('1.1 Perusdata'!AN64-'1.1 Perusdata'!AM64)/'1.1 Perusdata'!AM64*100</f>
        <v>0.6339634589506756</v>
      </c>
      <c r="AO64" s="22">
        <f>('1.1 Perusdata'!AO64-'1.1 Perusdata'!AN64)/'1.1 Perusdata'!AN64*100</f>
        <v>3.8713460328356613</v>
      </c>
      <c r="AP64" s="20"/>
      <c r="AQ64" s="21">
        <f>('1.1 Perusdata'!AQ64-'1.1 Perusdata'!AP64)/'1.1 Perusdata'!AP64*100</f>
        <v>-1.1521364419849407</v>
      </c>
      <c r="AR64" s="21">
        <f>('1.1 Perusdata'!AR64-'1.1 Perusdata'!AQ64)/'1.1 Perusdata'!AQ64*100</f>
        <v>-0.9575379344101811</v>
      </c>
      <c r="AS64" s="21">
        <f>('1.1 Perusdata'!AS64-'1.1 Perusdata'!AR64)/'1.1 Perusdata'!AR64*100</f>
        <v>-0.6733590733590733</v>
      </c>
      <c r="AT64" s="21">
        <f>('1.1 Perusdata'!AT64-'1.1 Perusdata'!AS64)/'1.1 Perusdata'!AS64*100</f>
        <v>-0.2425599402929378</v>
      </c>
      <c r="AU64" s="21">
        <f>('1.1 Perusdata'!AU64-'1.1 Perusdata'!AT64)/'1.1 Perusdata'!AT64*100</f>
        <v>-0.5673493562766919</v>
      </c>
      <c r="AV64" s="21">
        <f>('1.1 Perusdata'!AV64-'1.1 Perusdata'!AU64)/'1.1 Perusdata'!AU64*100</f>
        <v>-0.9781484152114619</v>
      </c>
      <c r="AW64" s="22">
        <f>('1.1 Perusdata'!AW64-'1.1 Perusdata'!AV64)/'1.1 Perusdata'!AV64*100</f>
        <v>-0.6363780275447206</v>
      </c>
    </row>
    <row r="65" spans="1:49" ht="12.75">
      <c r="A65" s="1" t="s">
        <v>58</v>
      </c>
      <c r="B65" s="20"/>
      <c r="C65" s="21">
        <v>4.831052778553464</v>
      </c>
      <c r="D65" s="21">
        <v>-3.116675546084174</v>
      </c>
      <c r="E65" s="21">
        <v>3.5743744844652188</v>
      </c>
      <c r="F65" s="21">
        <v>2.0971595434032477</v>
      </c>
      <c r="G65" s="21">
        <v>5.668226729069151</v>
      </c>
      <c r="H65" s="21">
        <v>13.26279527559056</v>
      </c>
      <c r="I65" s="22">
        <v>7.451661959591573</v>
      </c>
      <c r="J65" s="20"/>
      <c r="K65" s="21">
        <v>4.482758620689662</v>
      </c>
      <c r="L65" s="21">
        <v>-0.4400440044004463</v>
      </c>
      <c r="M65" s="21">
        <v>1.685082872928183</v>
      </c>
      <c r="N65" s="21">
        <v>4.6998098342841494</v>
      </c>
      <c r="O65" s="21">
        <v>3.2433834976647637</v>
      </c>
      <c r="P65" s="21">
        <v>15.054033676803227</v>
      </c>
      <c r="Q65" s="22">
        <v>2.512013979903888</v>
      </c>
      <c r="R65" s="20"/>
      <c r="S65" s="21">
        <v>1.53588383133203</v>
      </c>
      <c r="T65" s="21">
        <v>-3.569525839104954</v>
      </c>
      <c r="U65" s="21">
        <v>1.2097882870497878</v>
      </c>
      <c r="V65" s="21">
        <v>2.3095301300769733</v>
      </c>
      <c r="W65" s="21">
        <v>3.4581383255330036</v>
      </c>
      <c r="X65" s="21">
        <v>12.647637795275598</v>
      </c>
      <c r="Y65" s="22">
        <v>1.9552465783184865</v>
      </c>
      <c r="Z65" s="20"/>
      <c r="AA65" s="21">
        <v>-3.8453756575693583</v>
      </c>
      <c r="AB65" s="21">
        <v>0.035070081713290395</v>
      </c>
      <c r="AC65" s="21">
        <v>-2.2530471059796815</v>
      </c>
      <c r="AD65" s="21">
        <v>0.4734293741407181</v>
      </c>
      <c r="AE65" s="21">
        <v>1.3671898240144646</v>
      </c>
      <c r="AF65" s="21">
        <v>3.491020072778491</v>
      </c>
      <c r="AG65" s="22">
        <v>2.4431740846604018</v>
      </c>
      <c r="AH65" s="20"/>
      <c r="AI65" s="21">
        <v>-4.533988514452355</v>
      </c>
      <c r="AJ65" s="21">
        <f>('1.1 Perusdata'!AJ65-'1.1 Perusdata'!AI65)/'1.1 Perusdata'!AI65*100</f>
        <v>0.0037479854578186963</v>
      </c>
      <c r="AK65" s="21">
        <f>('1.1 Perusdata'!AK65-'1.1 Perusdata'!AJ65)/'1.1 Perusdata'!AJ65*100</f>
        <v>-2.9651700272343446</v>
      </c>
      <c r="AL65" s="21">
        <f>('1.1 Perusdata'!AL65-'1.1 Perusdata'!AK65)/'1.1 Perusdata'!AK65*100</f>
        <v>0.3688564163635732</v>
      </c>
      <c r="AM65" s="21">
        <f>('1.1 Perusdata'!AM65-'1.1 Perusdata'!AL65)/'1.1 Perusdata'!AL65*100</f>
        <v>0.4040585435934273</v>
      </c>
      <c r="AN65" s="21">
        <f>('1.1 Perusdata'!AN65-'1.1 Perusdata'!AM65)/'1.1 Perusdata'!AM65*100</f>
        <v>2.7793392441934768</v>
      </c>
      <c r="AO65" s="22">
        <f>('1.1 Perusdata'!AO65-'1.1 Perusdata'!AN65)/'1.1 Perusdata'!AN65*100</f>
        <v>2.5456963685293283</v>
      </c>
      <c r="AP65" s="20"/>
      <c r="AQ65" s="21">
        <f>('1.1 Perusdata'!AQ65-'1.1 Perusdata'!AP65)/'1.1 Perusdata'!AP65*100</f>
        <v>-1.4950969614352931</v>
      </c>
      <c r="AR65" s="21">
        <f>('1.1 Perusdata'!AR65-'1.1 Perusdata'!AQ65)/'1.1 Perusdata'!AQ65*100</f>
        <v>-1.4485960448194277</v>
      </c>
      <c r="AS65" s="21">
        <f>('1.1 Perusdata'!AS65-'1.1 Perusdata'!AR65)/'1.1 Perusdata'!AR65*100</f>
        <v>-1.2094308427513418</v>
      </c>
      <c r="AT65" s="21">
        <f>('1.1 Perusdata'!AT65-'1.1 Perusdata'!AS65)/'1.1 Perusdata'!AS65*100</f>
        <v>-0.8299135697746395</v>
      </c>
      <c r="AU65" s="21">
        <f>('1.1 Perusdata'!AU65-'1.1 Perusdata'!AT65)/'1.1 Perusdata'!AT65*100</f>
        <v>-0.7397646623667845</v>
      </c>
      <c r="AV65" s="21">
        <f>('1.1 Perusdata'!AV65-'1.1 Perusdata'!AU65)/'1.1 Perusdata'!AU65*100</f>
        <v>-1.197102731909542</v>
      </c>
      <c r="AW65" s="22">
        <f>('1.1 Perusdata'!AW65-'1.1 Perusdata'!AV65)/'1.1 Perusdata'!AV65*100</f>
        <v>-1.2469650896919124</v>
      </c>
    </row>
    <row r="66" spans="1:49" s="2" customFormat="1" ht="12.75">
      <c r="A66" s="3" t="s">
        <v>59</v>
      </c>
      <c r="B66" s="24"/>
      <c r="C66" s="25">
        <v>2.781475846329403</v>
      </c>
      <c r="D66" s="25">
        <v>-3.8534486746541954</v>
      </c>
      <c r="E66" s="25">
        <v>4.395207852193991</v>
      </c>
      <c r="F66" s="25">
        <v>6.212697315358921</v>
      </c>
      <c r="G66" s="25">
        <v>5.26133084550129</v>
      </c>
      <c r="H66" s="25">
        <v>5.703273147003046</v>
      </c>
      <c r="I66" s="26">
        <v>9.092681785386974</v>
      </c>
      <c r="J66" s="24"/>
      <c r="K66" s="25">
        <v>3.140520372612486</v>
      </c>
      <c r="L66" s="25">
        <v>-0.86244070720138</v>
      </c>
      <c r="M66" s="25">
        <v>4.156396500894108</v>
      </c>
      <c r="N66" s="25">
        <v>6.999675189086349</v>
      </c>
      <c r="O66" s="25">
        <v>4.24553871506321</v>
      </c>
      <c r="P66" s="25">
        <v>5.913430538511142</v>
      </c>
      <c r="Q66" s="26">
        <v>6.8912018853102825</v>
      </c>
      <c r="R66" s="24"/>
      <c r="S66" s="25">
        <v>-0.7655001901863784</v>
      </c>
      <c r="T66" s="25">
        <v>-4.283665633529165</v>
      </c>
      <c r="U66" s="25">
        <v>3.690338722093889</v>
      </c>
      <c r="V66" s="25">
        <v>6.277220877981332</v>
      </c>
      <c r="W66" s="25">
        <v>4.3088672408930035</v>
      </c>
      <c r="X66" s="25">
        <v>4.955066369857368</v>
      </c>
      <c r="Y66" s="26">
        <v>6.134586510149556</v>
      </c>
      <c r="Z66" s="24"/>
      <c r="AA66" s="25">
        <v>0.18615594438591163</v>
      </c>
      <c r="AB66" s="25">
        <v>0.039226565675457174</v>
      </c>
      <c r="AC66" s="25">
        <v>0.5752693511709827</v>
      </c>
      <c r="AD66" s="25">
        <v>-1.9730708215079469</v>
      </c>
      <c r="AE66" s="25">
        <v>4.342041226431398</v>
      </c>
      <c r="AF66" s="25">
        <v>0.8306657990127302</v>
      </c>
      <c r="AG66" s="26">
        <v>3.7481751552516944</v>
      </c>
      <c r="AH66" s="24"/>
      <c r="AI66" s="25">
        <v>-0.5256314953706207</v>
      </c>
      <c r="AJ66" s="25">
        <f>('1.1 Perusdata'!AJ66-'1.1 Perusdata'!AI66)/'1.1 Perusdata'!AI66*100</f>
        <v>-1.7196372013297136</v>
      </c>
      <c r="AK66" s="25">
        <f>('1.1 Perusdata'!AK66-'1.1 Perusdata'!AJ66)/'1.1 Perusdata'!AJ66*100</f>
        <v>0.18742839222092533</v>
      </c>
      <c r="AL66" s="25">
        <f>('1.1 Perusdata'!AL66-'1.1 Perusdata'!AK66)/'1.1 Perusdata'!AK66*100</f>
        <v>-0.7256461159217811</v>
      </c>
      <c r="AM66" s="25">
        <f>('1.1 Perusdata'!AM66-'1.1 Perusdata'!AL66)/'1.1 Perusdata'!AL66*100</f>
        <v>2.4718001499232667</v>
      </c>
      <c r="AN66" s="25">
        <f>('1.1 Perusdata'!AN66-'1.1 Perusdata'!AM66)/'1.1 Perusdata'!AM66*100</f>
        <v>0.9472206780334956</v>
      </c>
      <c r="AO66" s="26">
        <f>('1.1 Perusdata'!AO66-'1.1 Perusdata'!AN66)/'1.1 Perusdata'!AN66*100</f>
        <v>3.081069578382988</v>
      </c>
      <c r="AP66" s="24"/>
      <c r="AQ66" s="25">
        <f>('1.1 Perusdata'!AQ66-'1.1 Perusdata'!AP66)/'1.1 Perusdata'!AP66*100</f>
        <v>-0.1297723792468011</v>
      </c>
      <c r="AR66" s="25">
        <f>('1.1 Perusdata'!AR66-'1.1 Perusdata'!AQ66)/'1.1 Perusdata'!AQ66*100</f>
        <v>-0.06410423001290748</v>
      </c>
      <c r="AS66" s="25">
        <f>('1.1 Perusdata'!AS66-'1.1 Perusdata'!AR66)/'1.1 Perusdata'!AR66*100</f>
        <v>0.008090404491330265</v>
      </c>
      <c r="AT66" s="25">
        <f>('1.1 Perusdata'!AT66-'1.1 Perusdata'!AS66)/'1.1 Perusdata'!AS66*100</f>
        <v>0.12394652675251433</v>
      </c>
      <c r="AU66" s="25">
        <f>('1.1 Perusdata'!AU66-'1.1 Perusdata'!AT66)/'1.1 Perusdata'!AT66*100</f>
        <v>0.1488979817975103</v>
      </c>
      <c r="AV66" s="25">
        <f>('1.1 Perusdata'!AV66-'1.1 Perusdata'!AU66)/'1.1 Perusdata'!AU66*100</f>
        <v>0.22359117391128966</v>
      </c>
      <c r="AW66" s="26">
        <f>('1.1 Perusdata'!AW66-'1.1 Perusdata'!AV66)/'1.1 Perusdata'!AV66*100</f>
        <v>0.39098660870865176</v>
      </c>
    </row>
    <row r="67" spans="1:49" ht="12.75">
      <c r="A67" s="1" t="s">
        <v>60</v>
      </c>
      <c r="B67" s="20"/>
      <c r="C67" s="21">
        <v>8.842208109428444</v>
      </c>
      <c r="D67" s="21">
        <v>-1.8402154398563835</v>
      </c>
      <c r="E67" s="21">
        <v>4.0695016003658</v>
      </c>
      <c r="F67" s="21">
        <v>7.337434094903347</v>
      </c>
      <c r="G67" s="21">
        <v>3.6021285304952855</v>
      </c>
      <c r="H67" s="21">
        <v>4.899249308573689</v>
      </c>
      <c r="I67" s="22">
        <v>9.15254237288136</v>
      </c>
      <c r="J67" s="20"/>
      <c r="K67" s="21">
        <v>6.776283009466878</v>
      </c>
      <c r="L67" s="21">
        <v>0.18665422305178592</v>
      </c>
      <c r="M67" s="21">
        <v>4.331625523986964</v>
      </c>
      <c r="N67" s="21">
        <v>7.321428571428575</v>
      </c>
      <c r="O67" s="21">
        <v>3.8269550748752033</v>
      </c>
      <c r="P67" s="21">
        <v>5.448717948717947</v>
      </c>
      <c r="Q67" s="22">
        <v>5.243161094224929</v>
      </c>
      <c r="R67" s="20"/>
      <c r="S67" s="21">
        <v>4.689789936492439</v>
      </c>
      <c r="T67" s="21">
        <v>-3.6355475763016134</v>
      </c>
      <c r="U67" s="21">
        <v>2.423411065386374</v>
      </c>
      <c r="V67" s="21">
        <v>5.623901581722327</v>
      </c>
      <c r="W67" s="21">
        <v>2.1694637740483005</v>
      </c>
      <c r="X67" s="21">
        <v>3.990517581983414</v>
      </c>
      <c r="Y67" s="22">
        <v>4.331450094161964</v>
      </c>
      <c r="Z67" s="20"/>
      <c r="AA67" s="21">
        <v>-3.511983710373428</v>
      </c>
      <c r="AB67" s="21">
        <v>-3.5720508799442405</v>
      </c>
      <c r="AC67" s="21">
        <v>1.7829177207565206</v>
      </c>
      <c r="AD67" s="21">
        <v>2.467747662445267</v>
      </c>
      <c r="AE67" s="21">
        <v>-1.8789103859851837</v>
      </c>
      <c r="AF67" s="21">
        <v>1.8521061821891849</v>
      </c>
      <c r="AG67" s="22">
        <v>4.63082464893186</v>
      </c>
      <c r="AH67" s="20"/>
      <c r="AI67" s="21">
        <v>-5.9641416236190095</v>
      </c>
      <c r="AJ67" s="21">
        <f>('1.1 Perusdata'!AJ67-'1.1 Perusdata'!AI67)/'1.1 Perusdata'!AI67*100</f>
        <v>-4.2653648365528225</v>
      </c>
      <c r="AK67" s="21">
        <f>('1.1 Perusdata'!AK67-'1.1 Perusdata'!AJ67)/'1.1 Perusdata'!AJ67*100</f>
        <v>0.0858620761868747</v>
      </c>
      <c r="AL67" s="21">
        <f>('1.1 Perusdata'!AL67-'1.1 Perusdata'!AK67)/'1.1 Perusdata'!AK67*100</f>
        <v>2.551682289922996</v>
      </c>
      <c r="AM67" s="21">
        <f>('1.1 Perusdata'!AM67-'1.1 Perusdata'!AL67)/'1.1 Perusdata'!AL67*100</f>
        <v>-2.852391785601324</v>
      </c>
      <c r="AN67" s="21">
        <f>('1.1 Perusdata'!AN67-'1.1 Perusdata'!AM67)/'1.1 Perusdata'!AM67*100</f>
        <v>2.87838533189115</v>
      </c>
      <c r="AO67" s="22">
        <f>('1.1 Perusdata'!AO67-'1.1 Perusdata'!AN67)/'1.1 Perusdata'!AN67*100</f>
        <v>3.7410174750939085</v>
      </c>
      <c r="AP67" s="20"/>
      <c r="AQ67" s="21">
        <f>('1.1 Perusdata'!AQ67-'1.1 Perusdata'!AP67)/'1.1 Perusdata'!AP67*100</f>
        <v>-0.6329113924050633</v>
      </c>
      <c r="AR67" s="21">
        <f>('1.1 Perusdata'!AR67-'1.1 Perusdata'!AQ67)/'1.1 Perusdata'!AQ67*100</f>
        <v>0.02026635784597568</v>
      </c>
      <c r="AS67" s="21">
        <f>('1.1 Perusdata'!AS67-'1.1 Perusdata'!AR67)/'1.1 Perusdata'!AR67*100</f>
        <v>0.1331519379396185</v>
      </c>
      <c r="AT67" s="21">
        <f>('1.1 Perusdata'!AT67-'1.1 Perusdata'!AS67)/'1.1 Perusdata'!AS67*100</f>
        <v>-0.028907582458878964</v>
      </c>
      <c r="AU67" s="21">
        <f>('1.1 Perusdata'!AU67-'1.1 Perusdata'!AT67)/'1.1 Perusdata'!AT67*100</f>
        <v>-0.09253101234710695</v>
      </c>
      <c r="AV67" s="21">
        <f>('1.1 Perusdata'!AV67-'1.1 Perusdata'!AU67)/'1.1 Perusdata'!AU67*100</f>
        <v>0.16786778964429394</v>
      </c>
      <c r="AW67" s="22">
        <f>('1.1 Perusdata'!AW67-'1.1 Perusdata'!AV67)/'1.1 Perusdata'!AV67*100</f>
        <v>0.34962004102978994</v>
      </c>
    </row>
    <row r="68" spans="1:49" ht="12.75">
      <c r="A68" s="1" t="s">
        <v>61</v>
      </c>
      <c r="B68" s="20"/>
      <c r="C68" s="21">
        <v>6.2219511132412615</v>
      </c>
      <c r="D68" s="21">
        <v>-7.2316337831740505</v>
      </c>
      <c r="E68" s="21">
        <v>7.729041386628943</v>
      </c>
      <c r="F68" s="21">
        <v>8.315547529141352</v>
      </c>
      <c r="G68" s="21">
        <v>6.528988253126192</v>
      </c>
      <c r="H68" s="21">
        <v>5.289367908085221</v>
      </c>
      <c r="I68" s="22">
        <v>14.38513513513514</v>
      </c>
      <c r="J68" s="20"/>
      <c r="K68" s="21">
        <v>5.23435747925543</v>
      </c>
      <c r="L68" s="21">
        <v>-5.182848861989597</v>
      </c>
      <c r="M68" s="21">
        <v>8.226197968174054</v>
      </c>
      <c r="N68" s="21">
        <v>9.602924073766419</v>
      </c>
      <c r="O68" s="21">
        <v>5.506290738214329</v>
      </c>
      <c r="P68" s="21">
        <v>5.236880859164549</v>
      </c>
      <c r="Q68" s="22">
        <v>12.64889586675313</v>
      </c>
      <c r="R68" s="20"/>
      <c r="S68" s="21">
        <v>2.226482506208876</v>
      </c>
      <c r="T68" s="21">
        <v>-8.749333442717107</v>
      </c>
      <c r="U68" s="21">
        <v>6.455606650159189</v>
      </c>
      <c r="V68" s="21">
        <v>8.307338696437359</v>
      </c>
      <c r="W68" s="21">
        <v>5.4982948086396295</v>
      </c>
      <c r="X68" s="21">
        <v>4.218688862803682</v>
      </c>
      <c r="Y68" s="22">
        <v>11.503378378378388</v>
      </c>
      <c r="Z68" s="20"/>
      <c r="AA68" s="21">
        <v>1.8808302808302737</v>
      </c>
      <c r="AB68" s="21">
        <v>1.5191681727316815</v>
      </c>
      <c r="AC68" s="21">
        <v>0.7576616140152087</v>
      </c>
      <c r="AD68" s="21">
        <v>-2.9068609416776603</v>
      </c>
      <c r="AE68" s="21">
        <v>7.032562315370806</v>
      </c>
      <c r="AF68" s="21">
        <v>0.2281936398914887</v>
      </c>
      <c r="AG68" s="22">
        <v>4.072936703449986</v>
      </c>
      <c r="AH68" s="20"/>
      <c r="AI68" s="21">
        <v>2.076291782211321</v>
      </c>
      <c r="AJ68" s="21">
        <f>('1.1 Perusdata'!AJ68-'1.1 Perusdata'!AI68)/'1.1 Perusdata'!AI68*100</f>
        <v>-1.4565952773503956</v>
      </c>
      <c r="AK68" s="21">
        <f>('1.1 Perusdata'!AK68-'1.1 Perusdata'!AJ68)/'1.1 Perusdata'!AJ68*100</f>
        <v>0.5946578552654773</v>
      </c>
      <c r="AL68" s="21">
        <f>('1.1 Perusdata'!AL68-'1.1 Perusdata'!AK68)/'1.1 Perusdata'!AK68*100</f>
        <v>-0.578370123559636</v>
      </c>
      <c r="AM68" s="21">
        <f>('1.1 Perusdata'!AM68-'1.1 Perusdata'!AL68)/'1.1 Perusdata'!AL68*100</f>
        <v>4.332429405669897</v>
      </c>
      <c r="AN68" s="21">
        <f>('1.1 Perusdata'!AN68-'1.1 Perusdata'!AM68)/'1.1 Perusdata'!AM68*100</f>
        <v>0.08057176508378004</v>
      </c>
      <c r="AO68" s="22">
        <f>('1.1 Perusdata'!AO68-'1.1 Perusdata'!AN68)/'1.1 Perusdata'!AN68*100</f>
        <v>3.651562930451133</v>
      </c>
      <c r="AP68" s="20"/>
      <c r="AQ68" s="21">
        <f>('1.1 Perusdata'!AQ68-'1.1 Perusdata'!AP68)/'1.1 Perusdata'!AP68*100</f>
        <v>0.2013636002677285</v>
      </c>
      <c r="AR68" s="21">
        <f>('1.1 Perusdata'!AR68-'1.1 Perusdata'!AQ68)/'1.1 Perusdata'!AQ68*100</f>
        <v>0.1217075283182284</v>
      </c>
      <c r="AS68" s="21">
        <f>('1.1 Perusdata'!AS68-'1.1 Perusdata'!AR68)/'1.1 Perusdata'!AR68*100</f>
        <v>0.02205034262840084</v>
      </c>
      <c r="AT68" s="21">
        <f>('1.1 Perusdata'!AT68-'1.1 Perusdata'!AS68)/'1.1 Perusdata'!AS68*100</f>
        <v>0.23345599665360894</v>
      </c>
      <c r="AU68" s="21">
        <f>('1.1 Perusdata'!AU68-'1.1 Perusdata'!AT68)/'1.1 Perusdata'!AT68*100</f>
        <v>0.33103992781412134</v>
      </c>
      <c r="AV68" s="21">
        <f>('1.1 Perusdata'!AV68-'1.1 Perusdata'!AU68)/'1.1 Perusdata'!AU68*100</f>
        <v>0.47890189818275847</v>
      </c>
      <c r="AW68" s="22">
        <f>('1.1 Perusdata'!AW68-'1.1 Perusdata'!AV68)/'1.1 Perusdata'!AV68*100</f>
        <v>0.7065378526395873</v>
      </c>
    </row>
    <row r="69" spans="1:49" ht="12.75">
      <c r="A69" s="1" t="s">
        <v>62</v>
      </c>
      <c r="B69" s="20"/>
      <c r="C69" s="21">
        <v>-8.780771467338623</v>
      </c>
      <c r="D69" s="21">
        <v>-4.441138971525719</v>
      </c>
      <c r="E69" s="21">
        <v>0</v>
      </c>
      <c r="F69" s="21">
        <v>0.9339559706470956</v>
      </c>
      <c r="G69" s="21">
        <v>0.2203128442388191</v>
      </c>
      <c r="H69" s="21">
        <v>12.55220927676413</v>
      </c>
      <c r="I69" s="22">
        <v>6.42578125</v>
      </c>
      <c r="J69" s="20"/>
      <c r="K69" s="21">
        <v>-6.443035385559419</v>
      </c>
      <c r="L69" s="21">
        <v>-1.3117621337997378</v>
      </c>
      <c r="M69" s="21">
        <v>-0.2879929109437206</v>
      </c>
      <c r="N69" s="21">
        <v>0.5776494112419386</v>
      </c>
      <c r="O69" s="21">
        <v>1.0382151535233022</v>
      </c>
      <c r="P69" s="21">
        <v>11.14997813729777</v>
      </c>
      <c r="Q69" s="22">
        <v>3.4225019669551493</v>
      </c>
      <c r="R69" s="20"/>
      <c r="S69" s="21">
        <v>-11.339406861794922</v>
      </c>
      <c r="T69" s="21">
        <v>-4.079898002549935</v>
      </c>
      <c r="U69" s="21">
        <v>0.08894818768068838</v>
      </c>
      <c r="V69" s="21">
        <v>0.6671114076050743</v>
      </c>
      <c r="W69" s="21">
        <v>0.7710949548358695</v>
      </c>
      <c r="X69" s="21">
        <v>11.76082655528687</v>
      </c>
      <c r="Y69" s="22">
        <v>2.695312499999986</v>
      </c>
      <c r="Z69" s="20"/>
      <c r="AA69" s="21">
        <v>-1.3731106319527135</v>
      </c>
      <c r="AB69" s="21">
        <v>-3.18254494828093</v>
      </c>
      <c r="AC69" s="21">
        <v>0.5482345275409333</v>
      </c>
      <c r="AD69" s="21">
        <v>-5.309437883375613</v>
      </c>
      <c r="AE69" s="21">
        <v>1.2271531227507109</v>
      </c>
      <c r="AF69" s="21">
        <v>2.2870064926738944</v>
      </c>
      <c r="AG69" s="22">
        <v>2.087725496005731</v>
      </c>
      <c r="AH69" s="20"/>
      <c r="AI69" s="21">
        <v>-3.3461398244482377</v>
      </c>
      <c r="AJ69" s="21">
        <f>('1.1 Perusdata'!AJ69-'1.1 Perusdata'!AI69)/'1.1 Perusdata'!AI69*100</f>
        <v>-3.385384932309718</v>
      </c>
      <c r="AK69" s="21">
        <f>('1.1 Perusdata'!AK69-'1.1 Perusdata'!AJ69)/'1.1 Perusdata'!AJ69*100</f>
        <v>-0.6090272981170693</v>
      </c>
      <c r="AL69" s="21">
        <f>('1.1 Perusdata'!AL69-'1.1 Perusdata'!AK69)/'1.1 Perusdata'!AK69*100</f>
        <v>-5.450172527359624</v>
      </c>
      <c r="AM69" s="21">
        <f>('1.1 Perusdata'!AM69-'1.1 Perusdata'!AL69)/'1.1 Perusdata'!AL69*100</f>
        <v>0.6225153711444289</v>
      </c>
      <c r="AN69" s="21">
        <f>('1.1 Perusdata'!AN69-'1.1 Perusdata'!AM69)/'1.1 Perusdata'!AM69*100</f>
        <v>1.9398358698137632</v>
      </c>
      <c r="AO69" s="22">
        <f>('1.1 Perusdata'!AO69-'1.1 Perusdata'!AN69)/'1.1 Perusdata'!AN69*100</f>
        <v>1.599476602903612</v>
      </c>
      <c r="AP69" s="20"/>
      <c r="AQ69" s="21">
        <f>('1.1 Perusdata'!AQ69-'1.1 Perusdata'!AP69)/'1.1 Perusdata'!AP69*100</f>
        <v>-1.0787127190734858</v>
      </c>
      <c r="AR69" s="21">
        <f>('1.1 Perusdata'!AR69-'1.1 Perusdata'!AQ69)/'1.1 Perusdata'!AQ69*100</f>
        <v>-0.7485689123734038</v>
      </c>
      <c r="AS69" s="21">
        <f>('1.1 Perusdata'!AS69-'1.1 Perusdata'!AR69)/'1.1 Perusdata'!AR69*100</f>
        <v>-0.5767524401064774</v>
      </c>
      <c r="AT69" s="21">
        <f>('1.1 Perusdata'!AT69-'1.1 Perusdata'!AS69)/'1.1 Perusdata'!AS69*100</f>
        <v>-0.8767094521878362</v>
      </c>
      <c r="AU69" s="21">
        <f>('1.1 Perusdata'!AU69-'1.1 Perusdata'!AT69)/'1.1 Perusdata'!AT69*100</f>
        <v>-0.9586102799036094</v>
      </c>
      <c r="AV69" s="21">
        <f>('1.1 Perusdata'!AV69-'1.1 Perusdata'!AU69)/'1.1 Perusdata'!AU69*100</f>
        <v>-0.9170877784016471</v>
      </c>
      <c r="AW69" s="22">
        <f>('1.1 Perusdata'!AW69-'1.1 Perusdata'!AV69)/'1.1 Perusdata'!AV69*100</f>
        <v>-0.7825570726968536</v>
      </c>
    </row>
    <row r="70" spans="1:49" ht="12.75">
      <c r="A70" s="1" t="s">
        <v>63</v>
      </c>
      <c r="B70" s="20"/>
      <c r="C70" s="21">
        <v>0.11757789535566167</v>
      </c>
      <c r="D70" s="21">
        <v>2.9192181863937745</v>
      </c>
      <c r="E70" s="21">
        <v>-0.09780748227239754</v>
      </c>
      <c r="F70" s="21">
        <v>3.761116096924199</v>
      </c>
      <c r="G70" s="21">
        <v>4.749174398490337</v>
      </c>
      <c r="H70" s="21">
        <v>4.406245308512239</v>
      </c>
      <c r="I70" s="22">
        <v>-1.2150406211805371</v>
      </c>
      <c r="J70" s="20"/>
      <c r="K70" s="21">
        <v>2.508642850811115</v>
      </c>
      <c r="L70" s="21">
        <v>7.877896921480448</v>
      </c>
      <c r="M70" s="21">
        <v>-1.5230460921843687</v>
      </c>
      <c r="N70" s="21">
        <v>4.192104192104193</v>
      </c>
      <c r="O70" s="21">
        <v>2.8671875</v>
      </c>
      <c r="P70" s="21">
        <v>5.604921394395075</v>
      </c>
      <c r="Q70" s="22">
        <v>-3.653362099964039</v>
      </c>
      <c r="R70" s="20"/>
      <c r="S70" s="21">
        <v>-2.8806584362139875</v>
      </c>
      <c r="T70" s="21">
        <v>4.64726113581075</v>
      </c>
      <c r="U70" s="21">
        <v>0.13040997636316984</v>
      </c>
      <c r="V70" s="21">
        <v>4.430121563188375</v>
      </c>
      <c r="W70" s="21">
        <v>3.5304293127850492</v>
      </c>
      <c r="X70" s="21">
        <v>4.376219786818787</v>
      </c>
      <c r="Y70" s="22">
        <v>-3.681069810913795</v>
      </c>
      <c r="Z70" s="20"/>
      <c r="AA70" s="21">
        <v>-1.4280126095860433</v>
      </c>
      <c r="AB70" s="21">
        <v>-0.5896578770448909</v>
      </c>
      <c r="AC70" s="21">
        <v>-0.0582353742327323</v>
      </c>
      <c r="AD70" s="21">
        <v>0.2448250745988043</v>
      </c>
      <c r="AE70" s="21">
        <v>1.868032963633125</v>
      </c>
      <c r="AF70" s="21">
        <v>1.245680154248983</v>
      </c>
      <c r="AG70" s="22">
        <v>3.5469825196120386</v>
      </c>
      <c r="AH70" s="20"/>
      <c r="AI70" s="21">
        <v>-2.5232554831735667</v>
      </c>
      <c r="AJ70" s="21">
        <f>('1.1 Perusdata'!AJ70-'1.1 Perusdata'!AI70)/'1.1 Perusdata'!AI70*100</f>
        <v>-0.7908714177318585</v>
      </c>
      <c r="AK70" s="21">
        <f>('1.1 Perusdata'!AK70-'1.1 Perusdata'!AJ70)/'1.1 Perusdata'!AJ70*100</f>
        <v>-0.21233069034216648</v>
      </c>
      <c r="AL70" s="21">
        <f>('1.1 Perusdata'!AL70-'1.1 Perusdata'!AK70)/'1.1 Perusdata'!AK70*100</f>
        <v>0.24601300813880417</v>
      </c>
      <c r="AM70" s="21">
        <f>('1.1 Perusdata'!AM70-'1.1 Perusdata'!AL70)/'1.1 Perusdata'!AL70*100</f>
        <v>1.0784106675506429</v>
      </c>
      <c r="AN70" s="21">
        <f>('1.1 Perusdata'!AN70-'1.1 Perusdata'!AM70)/'1.1 Perusdata'!AM70*100</f>
        <v>1.7603668841559006</v>
      </c>
      <c r="AO70" s="22">
        <f>('1.1 Perusdata'!AO70-'1.1 Perusdata'!AN70)/'1.1 Perusdata'!AN70*100</f>
        <v>2.4217757089502667</v>
      </c>
      <c r="AP70" s="20"/>
      <c r="AQ70" s="21">
        <f>('1.1 Perusdata'!AQ70-'1.1 Perusdata'!AP70)/'1.1 Perusdata'!AP70*100</f>
        <v>-0.16964054822860097</v>
      </c>
      <c r="AR70" s="21">
        <f>('1.1 Perusdata'!AR70-'1.1 Perusdata'!AQ70)/'1.1 Perusdata'!AQ70*100</f>
        <v>-0.16060345452849933</v>
      </c>
      <c r="AS70" s="21">
        <f>('1.1 Perusdata'!AS70-'1.1 Perusdata'!AR70)/'1.1 Perusdata'!AR70*100</f>
        <v>0.17020216696417453</v>
      </c>
      <c r="AT70" s="21">
        <f>('1.1 Perusdata'!AT70-'1.1 Perusdata'!AS70)/'1.1 Perusdata'!AS70*100</f>
        <v>0.3729796933278077</v>
      </c>
      <c r="AU70" s="21">
        <f>('1.1 Perusdata'!AU70-'1.1 Perusdata'!AT70)/'1.1 Perusdata'!AT70*100</f>
        <v>0.33340214698596204</v>
      </c>
      <c r="AV70" s="21">
        <f>('1.1 Perusdata'!AV70-'1.1 Perusdata'!AU70)/'1.1 Perusdata'!AU70*100</f>
        <v>0.21501393989897433</v>
      </c>
      <c r="AW70" s="22">
        <f>('1.1 Perusdata'!AW70-'1.1 Perusdata'!AV70)/'1.1 Perusdata'!AV70*100</f>
        <v>0.2730669732681805</v>
      </c>
    </row>
    <row r="71" spans="1:49" s="2" customFormat="1" ht="12.75">
      <c r="A71" s="37" t="s">
        <v>109</v>
      </c>
      <c r="B71" s="38"/>
      <c r="C71" s="39">
        <v>5.25879787741194</v>
      </c>
      <c r="D71" s="39">
        <v>1.8903226764474435</v>
      </c>
      <c r="E71" s="39">
        <v>3.2215518246473023</v>
      </c>
      <c r="F71" s="39">
        <v>3.1647758960276247</v>
      </c>
      <c r="G71" s="39">
        <v>3.2107078337986454</v>
      </c>
      <c r="H71" s="39">
        <v>5.499641976290874</v>
      </c>
      <c r="I71" s="40">
        <v>7.820365377726674</v>
      </c>
      <c r="J71" s="38"/>
      <c r="K71" s="39">
        <v>4.176051427151548</v>
      </c>
      <c r="L71" s="39">
        <v>3.386192091960393</v>
      </c>
      <c r="M71" s="39">
        <v>4.7934806876534966</v>
      </c>
      <c r="N71" s="39">
        <v>2.781032731817829</v>
      </c>
      <c r="O71" s="39">
        <v>3.114829990257514</v>
      </c>
      <c r="P71" s="39">
        <v>4.6684758937246675</v>
      </c>
      <c r="Q71" s="40">
        <v>4.985851653627989</v>
      </c>
      <c r="R71" s="38"/>
      <c r="S71" s="39">
        <v>1.572403229209804</v>
      </c>
      <c r="T71" s="39">
        <v>-0.23461978230850236</v>
      </c>
      <c r="U71" s="39">
        <v>2.6079923050017424</v>
      </c>
      <c r="V71" s="39">
        <v>2.1700917029642977</v>
      </c>
      <c r="W71" s="39">
        <v>2.1206273608145696</v>
      </c>
      <c r="X71" s="39">
        <v>3.5629989126687405</v>
      </c>
      <c r="Y71" s="40">
        <v>3.0586401714397113</v>
      </c>
      <c r="Z71" s="38"/>
      <c r="AA71" s="39">
        <v>0.8986829592463083</v>
      </c>
      <c r="AB71" s="39">
        <v>0.4756989390366671</v>
      </c>
      <c r="AC71" s="39">
        <v>0.7751439682305745</v>
      </c>
      <c r="AD71" s="39">
        <v>1.1266155279367789</v>
      </c>
      <c r="AE71" s="39">
        <v>0.18159822299641917</v>
      </c>
      <c r="AF71" s="39">
        <v>1.3804044697447053</v>
      </c>
      <c r="AG71" s="40">
        <v>1.9279106739431622</v>
      </c>
      <c r="AH71" s="38"/>
      <c r="AI71" s="39">
        <v>-0.05659176987777026</v>
      </c>
      <c r="AJ71" s="39">
        <f>('1.1 Perusdata'!AJ71-'1.1 Perusdata'!AI71)/'1.1 Perusdata'!AI71*100</f>
        <v>0.5098747678293369</v>
      </c>
      <c r="AK71" s="39">
        <f>('1.1 Perusdata'!AK71-'1.1 Perusdata'!AJ71)/'1.1 Perusdata'!AJ71*100</f>
        <v>0.23551665426859342</v>
      </c>
      <c r="AL71" s="39">
        <f>('1.1 Perusdata'!AL71-'1.1 Perusdata'!AK71)/'1.1 Perusdata'!AK71*100</f>
        <v>1.1999133132644062</v>
      </c>
      <c r="AM71" s="39">
        <f>('1.1 Perusdata'!AM71-'1.1 Perusdata'!AL71)/'1.1 Perusdata'!AL71*100</f>
        <v>-0.5628070916375758</v>
      </c>
      <c r="AN71" s="39">
        <f>('1.1 Perusdata'!AN71-'1.1 Perusdata'!AM71)/'1.1 Perusdata'!AM71*100</f>
        <v>0.8473297264572848</v>
      </c>
      <c r="AO71" s="40">
        <f>('1.1 Perusdata'!AO71-'1.1 Perusdata'!AN71)/'1.1 Perusdata'!AN71*100</f>
        <v>1.6879777806269936</v>
      </c>
      <c r="AP71" s="38"/>
      <c r="AQ71" s="39">
        <f>('1.1 Perusdata'!AQ71-'1.1 Perusdata'!AP71)/'1.1 Perusdata'!AP71*100</f>
        <v>-0.7033321044223241</v>
      </c>
      <c r="AR71" s="39">
        <f>('1.1 Perusdata'!AR71-'1.1 Perusdata'!AQ71)/'1.1 Perusdata'!AQ71*100</f>
        <v>-0.628016227497313</v>
      </c>
      <c r="AS71" s="39">
        <f>('1.1 Perusdata'!AS71-'1.1 Perusdata'!AR71)/'1.1 Perusdata'!AR71*100</f>
        <v>-0.5356120878566917</v>
      </c>
      <c r="AT71" s="39">
        <f>('1.1 Perusdata'!AT71-'1.1 Perusdata'!AS71)/'1.1 Perusdata'!AS71*100</f>
        <v>-0.39420168010857876</v>
      </c>
      <c r="AU71" s="39">
        <f>('1.1 Perusdata'!AU71-'1.1 Perusdata'!AT71)/'1.1 Perusdata'!AT71*100</f>
        <v>-0.3862587080312179</v>
      </c>
      <c r="AV71" s="39">
        <f>('1.1 Perusdata'!AV71-'1.1 Perusdata'!AU71)/'1.1 Perusdata'!AU71*100</f>
        <v>-0.46520257683016236</v>
      </c>
      <c r="AW71" s="40">
        <f>('1.1 Perusdata'!AW71-'1.1 Perusdata'!AV71)/'1.1 Perusdata'!AV71*100</f>
        <v>-0.5236763756976125</v>
      </c>
    </row>
    <row r="72" spans="1:49" s="2" customFormat="1" ht="12.75">
      <c r="A72" s="3" t="s">
        <v>64</v>
      </c>
      <c r="B72" s="24"/>
      <c r="C72" s="25">
        <v>3.946152830935723</v>
      </c>
      <c r="D72" s="25">
        <v>4.7613001523616045</v>
      </c>
      <c r="E72" s="25">
        <v>1.7876621015634468</v>
      </c>
      <c r="F72" s="25">
        <v>4.694290647139365</v>
      </c>
      <c r="G72" s="25">
        <v>2.894430070228318</v>
      </c>
      <c r="H72" s="25">
        <v>3.780154190499868</v>
      </c>
      <c r="I72" s="26">
        <v>10.33096360199164</v>
      </c>
      <c r="J72" s="24"/>
      <c r="K72" s="25">
        <v>2.5726504360709868</v>
      </c>
      <c r="L72" s="25">
        <v>3.8409769869669415</v>
      </c>
      <c r="M72" s="25">
        <v>4.637855268565656</v>
      </c>
      <c r="N72" s="25">
        <v>4.8885129010816275</v>
      </c>
      <c r="O72" s="25">
        <v>2.9006798018204942</v>
      </c>
      <c r="P72" s="25">
        <v>2.7517285782269045</v>
      </c>
      <c r="Q72" s="26">
        <v>7.099656731869447</v>
      </c>
      <c r="R72" s="24"/>
      <c r="S72" s="25">
        <v>0.5048172099775546</v>
      </c>
      <c r="T72" s="25">
        <v>0.4031234128999422</v>
      </c>
      <c r="U72" s="25">
        <v>0.28481396194402414</v>
      </c>
      <c r="V72" s="25">
        <v>3.339882121807474</v>
      </c>
      <c r="W72" s="25">
        <v>1.5694748514401293</v>
      </c>
      <c r="X72" s="25">
        <v>1.4286109038658186</v>
      </c>
      <c r="Y72" s="26">
        <v>4.672897196261676</v>
      </c>
      <c r="Z72" s="24"/>
      <c r="AA72" s="25">
        <v>0.9145749137367651</v>
      </c>
      <c r="AB72" s="25">
        <v>1.3218795893072155</v>
      </c>
      <c r="AC72" s="25">
        <v>0.1592319179908535</v>
      </c>
      <c r="AD72" s="25">
        <v>1.7119223104915038</v>
      </c>
      <c r="AE72" s="25">
        <v>-0.9063723525603479</v>
      </c>
      <c r="AF72" s="25">
        <v>0.7312634166070351</v>
      </c>
      <c r="AG72" s="26">
        <v>2.07934078797211</v>
      </c>
      <c r="AH72" s="24"/>
      <c r="AI72" s="25">
        <v>-0.008168599901968963</v>
      </c>
      <c r="AJ72" s="25">
        <f>('1.1 Perusdata'!AJ72-'1.1 Perusdata'!AI72)/'1.1 Perusdata'!AI72*100</f>
        <v>1.1864289619374908</v>
      </c>
      <c r="AK72" s="25">
        <f>('1.1 Perusdata'!AK72-'1.1 Perusdata'!AJ72)/'1.1 Perusdata'!AJ72*100</f>
        <v>-0.25240718380122557</v>
      </c>
      <c r="AL72" s="25">
        <f>('1.1 Perusdata'!AL72-'1.1 Perusdata'!AK72)/'1.1 Perusdata'!AK72*100</f>
        <v>1.5601679975664953</v>
      </c>
      <c r="AM72" s="25">
        <f>('1.1 Perusdata'!AM72-'1.1 Perusdata'!AL72)/'1.1 Perusdata'!AL72*100</f>
        <v>-1.1269500272804605</v>
      </c>
      <c r="AN72" s="25">
        <f>('1.1 Perusdata'!AN72-'1.1 Perusdata'!AM72)/'1.1 Perusdata'!AM72*100</f>
        <v>-0.6286233087535128</v>
      </c>
      <c r="AO72" s="26">
        <f>('1.1 Perusdata'!AO72-'1.1 Perusdata'!AN72)/'1.1 Perusdata'!AN72*100</f>
        <v>1.6401070348112718</v>
      </c>
      <c r="AP72" s="24"/>
      <c r="AQ72" s="25">
        <f>('1.1 Perusdata'!AQ72-'1.1 Perusdata'!AP72)/'1.1 Perusdata'!AP72*100</f>
        <v>-0.7916930814737809</v>
      </c>
      <c r="AR72" s="25">
        <f>('1.1 Perusdata'!AR72-'1.1 Perusdata'!AQ72)/'1.1 Perusdata'!AQ72*100</f>
        <v>-0.741680698736508</v>
      </c>
      <c r="AS72" s="25">
        <f>('1.1 Perusdata'!AS72-'1.1 Perusdata'!AR72)/'1.1 Perusdata'!AR72*100</f>
        <v>-0.6636216349806405</v>
      </c>
      <c r="AT72" s="25">
        <f>('1.1 Perusdata'!AT72-'1.1 Perusdata'!AS72)/'1.1 Perusdata'!AS72*100</f>
        <v>-0.5820525106581648</v>
      </c>
      <c r="AU72" s="25">
        <f>('1.1 Perusdata'!AU72-'1.1 Perusdata'!AT72)/'1.1 Perusdata'!AT72*100</f>
        <v>-0.5527114994268978</v>
      </c>
      <c r="AV72" s="25">
        <f>('1.1 Perusdata'!AV72-'1.1 Perusdata'!AU72)/'1.1 Perusdata'!AU72*100</f>
        <v>-0.5868500845014415</v>
      </c>
      <c r="AW72" s="26">
        <f>('1.1 Perusdata'!AW72-'1.1 Perusdata'!AV72)/'1.1 Perusdata'!AV72*100</f>
        <v>-0.8265650830158844</v>
      </c>
    </row>
    <row r="73" spans="1:49" ht="12.75">
      <c r="A73" s="1" t="s">
        <v>65</v>
      </c>
      <c r="B73" s="20"/>
      <c r="C73" s="21">
        <v>3.4169343265222447</v>
      </c>
      <c r="D73" s="21">
        <v>1.6718429921363878</v>
      </c>
      <c r="E73" s="21">
        <v>6.356427921487079</v>
      </c>
      <c r="F73" s="21">
        <v>3.7093620141774517</v>
      </c>
      <c r="G73" s="21">
        <v>2.404101113664497</v>
      </c>
      <c r="H73" s="21">
        <v>4.07388227170723</v>
      </c>
      <c r="I73" s="22">
        <v>8.790844252778237</v>
      </c>
      <c r="J73" s="20"/>
      <c r="K73" s="21">
        <v>1.8284204671857585</v>
      </c>
      <c r="L73" s="21">
        <v>2.505632552741179</v>
      </c>
      <c r="M73" s="21">
        <v>7.339816171573185</v>
      </c>
      <c r="N73" s="21">
        <v>3.7540332588731697</v>
      </c>
      <c r="O73" s="21">
        <v>2.6433825728126337</v>
      </c>
      <c r="P73" s="21">
        <v>2.616092757676402</v>
      </c>
      <c r="Q73" s="22">
        <v>6.194640018169425</v>
      </c>
      <c r="R73" s="20"/>
      <c r="S73" s="21">
        <v>0.09567416114262906</v>
      </c>
      <c r="T73" s="21">
        <v>-0.7863609330601958</v>
      </c>
      <c r="U73" s="21">
        <v>4.744572988431049</v>
      </c>
      <c r="V73" s="21">
        <v>2.181618186262522</v>
      </c>
      <c r="W73" s="21">
        <v>1.1313417005480089</v>
      </c>
      <c r="X73" s="21">
        <v>1.3406985442200359</v>
      </c>
      <c r="Y73" s="22">
        <v>3.4057610438436496</v>
      </c>
      <c r="Z73" s="20"/>
      <c r="AA73" s="21">
        <v>0.7719832457502381</v>
      </c>
      <c r="AB73" s="21">
        <v>1.7138388325928886</v>
      </c>
      <c r="AC73" s="21">
        <v>1.1902697573982866</v>
      </c>
      <c r="AD73" s="21">
        <v>1.6790447583604637</v>
      </c>
      <c r="AE73" s="21">
        <v>0.29573003981225915</v>
      </c>
      <c r="AF73" s="21">
        <v>0.2492026150422065</v>
      </c>
      <c r="AG73" s="22">
        <v>0.48767837263435104</v>
      </c>
      <c r="AH73" s="20"/>
      <c r="AI73" s="21">
        <v>-0.13632471570851024</v>
      </c>
      <c r="AJ73" s="21">
        <f>('1.1 Perusdata'!AJ73-'1.1 Perusdata'!AI73)/'1.1 Perusdata'!AI73*100</f>
        <v>2.8787610985547905</v>
      </c>
      <c r="AK73" s="21">
        <f>('1.1 Perusdata'!AK73-'1.1 Perusdata'!AJ73)/'1.1 Perusdata'!AJ73*100</f>
        <v>0.3350172534799445</v>
      </c>
      <c r="AL73" s="21">
        <f>('1.1 Perusdata'!AL73-'1.1 Perusdata'!AK73)/'1.1 Perusdata'!AK73*100</f>
        <v>1.5554612373376302</v>
      </c>
      <c r="AM73" s="21">
        <f>('1.1 Perusdata'!AM73-'1.1 Perusdata'!AL73)/'1.1 Perusdata'!AL73*100</f>
        <v>0.3757793610136536</v>
      </c>
      <c r="AN73" s="21">
        <f>('1.1 Perusdata'!AN73-'1.1 Perusdata'!AM73)/'1.1 Perusdata'!AM73*100</f>
        <v>-2.155099239996926</v>
      </c>
      <c r="AO73" s="22">
        <f>('1.1 Perusdata'!AO73-'1.1 Perusdata'!AN73)/'1.1 Perusdata'!AN73*100</f>
        <v>-0.7309014999735259</v>
      </c>
      <c r="AP73" s="20"/>
      <c r="AQ73" s="21">
        <f>('1.1 Perusdata'!AQ73-'1.1 Perusdata'!AP73)/'1.1 Perusdata'!AP73*100</f>
        <v>-0.24972461874234578</v>
      </c>
      <c r="AR73" s="21">
        <f>('1.1 Perusdata'!AR73-'1.1 Perusdata'!AQ73)/'1.1 Perusdata'!AQ73*100</f>
        <v>-0.43142473044527974</v>
      </c>
      <c r="AS73" s="21">
        <f>('1.1 Perusdata'!AS73-'1.1 Perusdata'!AR73)/'1.1 Perusdata'!AR73*100</f>
        <v>-0.3981621167345195</v>
      </c>
      <c r="AT73" s="21">
        <f>('1.1 Perusdata'!AT73-'1.1 Perusdata'!AS73)/'1.1 Perusdata'!AS73*100</f>
        <v>-0.3810801651577921</v>
      </c>
      <c r="AU73" s="21">
        <f>('1.1 Perusdata'!AU73-'1.1 Perusdata'!AT73)/'1.1 Perusdata'!AT73*100</f>
        <v>-0.33879948346963995</v>
      </c>
      <c r="AV73" s="21">
        <f>('1.1 Perusdata'!AV73-'1.1 Perusdata'!AU73)/'1.1 Perusdata'!AU73*100</f>
        <v>-0.2765586903517938</v>
      </c>
      <c r="AW73" s="22">
        <f>('1.1 Perusdata'!AW73-'1.1 Perusdata'!AV73)/'1.1 Perusdata'!AV73*100</f>
        <v>-0.4806046677331247</v>
      </c>
    </row>
    <row r="74" spans="1:49" ht="12.75">
      <c r="A74" s="1" t="s">
        <v>66</v>
      </c>
      <c r="B74" s="20"/>
      <c r="C74" s="21">
        <v>1.5293383270911467</v>
      </c>
      <c r="D74" s="21">
        <v>24.377497694435906</v>
      </c>
      <c r="E74" s="21">
        <v>-19.154720711814136</v>
      </c>
      <c r="F74" s="21">
        <v>6.786915316416994</v>
      </c>
      <c r="G74" s="21">
        <v>-0.71571714858288</v>
      </c>
      <c r="H74" s="21">
        <v>3.489042675893877</v>
      </c>
      <c r="I74" s="22">
        <v>15.826135413764284</v>
      </c>
      <c r="J74" s="20"/>
      <c r="K74" s="21">
        <v>0.15913430935709738</v>
      </c>
      <c r="L74" s="21">
        <v>6.101048617731169</v>
      </c>
      <c r="M74" s="21">
        <v>-3.533992213237483</v>
      </c>
      <c r="N74" s="21">
        <v>7.078547035082258</v>
      </c>
      <c r="O74" s="21">
        <v>-0.4059147579008343</v>
      </c>
      <c r="P74" s="21">
        <v>2.241630276564771</v>
      </c>
      <c r="Q74" s="22">
        <v>10.763097949886108</v>
      </c>
      <c r="R74" s="20"/>
      <c r="S74" s="21">
        <v>-1.7790262172284612</v>
      </c>
      <c r="T74" s="21">
        <v>2.643713495235155</v>
      </c>
      <c r="U74" s="21">
        <v>-20.3905091448344</v>
      </c>
      <c r="V74" s="21">
        <v>5.441760929379373</v>
      </c>
      <c r="W74" s="21">
        <v>-1.660463784712285</v>
      </c>
      <c r="X74" s="21">
        <v>1.268742791234122</v>
      </c>
      <c r="Y74" s="22">
        <v>8.38673725271663</v>
      </c>
      <c r="Z74" s="20"/>
      <c r="AA74" s="21">
        <v>-0.7420067530951636</v>
      </c>
      <c r="AB74" s="21">
        <v>-3.271597160976017</v>
      </c>
      <c r="AC74" s="21">
        <v>-0.42260043996759183</v>
      </c>
      <c r="AD74" s="21">
        <v>3.816638567525149</v>
      </c>
      <c r="AE74" s="21">
        <v>-6.920061598768028</v>
      </c>
      <c r="AF74" s="21">
        <v>3.6247687517860636</v>
      </c>
      <c r="AG74" s="22">
        <v>4.184507308010511</v>
      </c>
      <c r="AH74" s="20"/>
      <c r="AI74" s="21">
        <v>-1.8275076539125614</v>
      </c>
      <c r="AJ74" s="21">
        <f>('1.1 Perusdata'!AJ74-'1.1 Perusdata'!AI74)/'1.1 Perusdata'!AI74*100</f>
        <v>-2.0699236618656682</v>
      </c>
      <c r="AK74" s="21">
        <f>('1.1 Perusdata'!AK74-'1.1 Perusdata'!AJ74)/'1.1 Perusdata'!AJ74*100</f>
        <v>-1.5778988514767693</v>
      </c>
      <c r="AL74" s="21">
        <f>('1.1 Perusdata'!AL74-'1.1 Perusdata'!AK74)/'1.1 Perusdata'!AK74*100</f>
        <v>3.4502058622831164</v>
      </c>
      <c r="AM74" s="21">
        <f>('1.1 Perusdata'!AM74-'1.1 Perusdata'!AL74)/'1.1 Perusdata'!AL74*100</f>
        <v>-7.6552506170003145</v>
      </c>
      <c r="AN74" s="21">
        <f>('1.1 Perusdata'!AN74-'1.1 Perusdata'!AM74)/'1.1 Perusdata'!AM74*100</f>
        <v>2.2255573925745287</v>
      </c>
      <c r="AO74" s="22">
        <f>('1.1 Perusdata'!AO74-'1.1 Perusdata'!AN74)/'1.1 Perusdata'!AN74*100</f>
        <v>3.8321124902842905</v>
      </c>
      <c r="AP74" s="20"/>
      <c r="AQ74" s="21">
        <f>('1.1 Perusdata'!AQ74-'1.1 Perusdata'!AP74)/'1.1 Perusdata'!AP74*100</f>
        <v>-1.3361462728551337</v>
      </c>
      <c r="AR74" s="21">
        <f>('1.1 Perusdata'!AR74-'1.1 Perusdata'!AQ74)/'1.1 Perusdata'!AQ74*100</f>
        <v>-1.2663340460917083</v>
      </c>
      <c r="AS74" s="21">
        <f>('1.1 Perusdata'!AS74-'1.1 Perusdata'!AR74)/'1.1 Perusdata'!AR74*100</f>
        <v>-1.0587867266645812</v>
      </c>
      <c r="AT74" s="21">
        <f>('1.1 Perusdata'!AT74-'1.1 Perusdata'!AS74)/'1.1 Perusdata'!AS74*100</f>
        <v>-0.7904273171680813</v>
      </c>
      <c r="AU74" s="21">
        <f>('1.1 Perusdata'!AU74-'1.1 Perusdata'!AT74)/'1.1 Perusdata'!AT74*100</f>
        <v>-0.7476956265934498</v>
      </c>
      <c r="AV74" s="21">
        <f>('1.1 Perusdata'!AV74-'1.1 Perusdata'!AU74)/'1.1 Perusdata'!AU74*100</f>
        <v>-0.7953170153382568</v>
      </c>
      <c r="AW74" s="22">
        <f>('1.1 Perusdata'!AW74-'1.1 Perusdata'!AV74)/'1.1 Perusdata'!AV74*100</f>
        <v>-1.1801319556828085</v>
      </c>
    </row>
    <row r="75" spans="1:49" ht="12.75">
      <c r="A75" s="1" t="s">
        <v>67</v>
      </c>
      <c r="B75" s="20"/>
      <c r="C75" s="21">
        <v>6.408636729068561</v>
      </c>
      <c r="D75" s="21">
        <v>6.886130599028598</v>
      </c>
      <c r="E75" s="21">
        <v>1.3632232656770675</v>
      </c>
      <c r="F75" s="21">
        <v>7.401872883044428</v>
      </c>
      <c r="G75" s="21">
        <v>3.7844355811149413</v>
      </c>
      <c r="H75" s="21">
        <v>3.9592456877290156</v>
      </c>
      <c r="I75" s="22">
        <v>9.155777166437414</v>
      </c>
      <c r="J75" s="20"/>
      <c r="K75" s="21">
        <v>5.872641509433957</v>
      </c>
      <c r="L75" s="21">
        <v>8.053018489641353</v>
      </c>
      <c r="M75" s="21">
        <v>2.09256777651788</v>
      </c>
      <c r="N75" s="21">
        <v>7.986672051696287</v>
      </c>
      <c r="O75" s="21">
        <v>3.3380084151472693</v>
      </c>
      <c r="P75" s="21">
        <v>3.4473398479913056</v>
      </c>
      <c r="Q75" s="22">
        <v>5.475378290912284</v>
      </c>
      <c r="R75" s="20"/>
      <c r="S75" s="21">
        <v>3.112438268060171</v>
      </c>
      <c r="T75" s="21">
        <v>4.70588235294119</v>
      </c>
      <c r="U75" s="21">
        <v>0.01009795011613204</v>
      </c>
      <c r="V75" s="21">
        <v>6.545128511655718</v>
      </c>
      <c r="W75" s="21">
        <v>2.5136814766719273</v>
      </c>
      <c r="X75" s="21">
        <v>2.1807132004647367</v>
      </c>
      <c r="Y75" s="22">
        <v>3.6709078404401825</v>
      </c>
      <c r="Z75" s="20"/>
      <c r="AA75" s="21">
        <v>1.034362353102805</v>
      </c>
      <c r="AB75" s="21">
        <v>2.875288945293024</v>
      </c>
      <c r="AC75" s="21">
        <v>-0.44773900065537814</v>
      </c>
      <c r="AD75" s="21">
        <v>2.1884646449000487</v>
      </c>
      <c r="AE75" s="21">
        <v>0.02327822349259575</v>
      </c>
      <c r="AF75" s="21">
        <v>1.2280464373663922</v>
      </c>
      <c r="AG75" s="22">
        <v>2.679726680710443</v>
      </c>
      <c r="AH75" s="20"/>
      <c r="AI75" s="21">
        <v>-0.004209967259406111</v>
      </c>
      <c r="AJ75" s="21">
        <f>('1.1 Perusdata'!AJ75-'1.1 Perusdata'!AI75)/'1.1 Perusdata'!AI75*100</f>
        <v>0.7529681518761052</v>
      </c>
      <c r="AK75" s="21">
        <f>('1.1 Perusdata'!AK75-'1.1 Perusdata'!AJ75)/'1.1 Perusdata'!AJ75*100</f>
        <v>-0.32240126260434415</v>
      </c>
      <c r="AL75" s="21">
        <f>('1.1 Perusdata'!AL75-'1.1 Perusdata'!AK75)/'1.1 Perusdata'!AK75*100</f>
        <v>1.648500483714933</v>
      </c>
      <c r="AM75" s="21">
        <f>('1.1 Perusdata'!AM75-'1.1 Perusdata'!AL75)/'1.1 Perusdata'!AL75*100</f>
        <v>0.4904635610319358</v>
      </c>
      <c r="AN75" s="21">
        <f>('1.1 Perusdata'!AN75-'1.1 Perusdata'!AM75)/'1.1 Perusdata'!AM75*100</f>
        <v>1.019705895352288</v>
      </c>
      <c r="AO75" s="22">
        <f>('1.1 Perusdata'!AO75-'1.1 Perusdata'!AN75)/'1.1 Perusdata'!AN75*100</f>
        <v>2.8641699063715005</v>
      </c>
      <c r="AP75" s="20"/>
      <c r="AQ75" s="21">
        <f>('1.1 Perusdata'!AQ75-'1.1 Perusdata'!AP75)/'1.1 Perusdata'!AP75*100</f>
        <v>-1.1401959209892403</v>
      </c>
      <c r="AR75" s="21">
        <f>('1.1 Perusdata'!AR75-'1.1 Perusdata'!AQ75)/'1.1 Perusdata'!AQ75*100</f>
        <v>-0.7492690058479532</v>
      </c>
      <c r="AS75" s="21">
        <f>('1.1 Perusdata'!AS75-'1.1 Perusdata'!AR75)/'1.1 Perusdata'!AR75*100</f>
        <v>-0.6618384173162298</v>
      </c>
      <c r="AT75" s="21">
        <f>('1.1 Perusdata'!AT75-'1.1 Perusdata'!AS75)/'1.1 Perusdata'!AS75*100</f>
        <v>-0.6744858975811184</v>
      </c>
      <c r="AU75" s="21">
        <f>('1.1 Perusdata'!AU75-'1.1 Perusdata'!AT75)/'1.1 Perusdata'!AT75*100</f>
        <v>-0.7236460147632081</v>
      </c>
      <c r="AV75" s="21">
        <f>('1.1 Perusdata'!AV75-'1.1 Perusdata'!AU75)/'1.1 Perusdata'!AU75*100</f>
        <v>-0.8239520457820757</v>
      </c>
      <c r="AW75" s="22">
        <f>('1.1 Perusdata'!AW75-'1.1 Perusdata'!AV75)/'1.1 Perusdata'!AV75*100</f>
        <v>-1.0456043551053502</v>
      </c>
    </row>
    <row r="76" spans="1:49" ht="12.75">
      <c r="A76" s="1" t="s">
        <v>68</v>
      </c>
      <c r="B76" s="20"/>
      <c r="C76" s="21">
        <v>2.3379383634431488</v>
      </c>
      <c r="D76" s="21">
        <v>-4.7507788161993805</v>
      </c>
      <c r="E76" s="21">
        <v>6.868356500408844</v>
      </c>
      <c r="F76" s="21">
        <v>0.12751849018107625</v>
      </c>
      <c r="G76" s="21">
        <v>5.781966377992865</v>
      </c>
      <c r="H76" s="21">
        <v>2.3115819889236615</v>
      </c>
      <c r="I76" s="22">
        <v>15.462461755707238</v>
      </c>
      <c r="J76" s="20"/>
      <c r="K76" s="21">
        <v>-0.05418585749120712</v>
      </c>
      <c r="L76" s="21">
        <v>-3.0089455136893375</v>
      </c>
      <c r="M76" s="21">
        <v>7.797652319731688</v>
      </c>
      <c r="N76" s="21">
        <v>-0.15556131708580914</v>
      </c>
      <c r="O76" s="21">
        <v>5.738769150869895</v>
      </c>
      <c r="P76" s="21">
        <v>1.890962671905695</v>
      </c>
      <c r="Q76" s="22">
        <v>12.340322969390225</v>
      </c>
      <c r="R76" s="20"/>
      <c r="S76" s="21">
        <v>-1.9925611052072265</v>
      </c>
      <c r="T76" s="21">
        <v>-7.113187954309444</v>
      </c>
      <c r="U76" s="21">
        <v>5.12401199236849</v>
      </c>
      <c r="V76" s="21">
        <v>-1.7852588625350667</v>
      </c>
      <c r="W76" s="21">
        <v>3.7187977585328573</v>
      </c>
      <c r="X76" s="21">
        <v>-0.09631591620515306</v>
      </c>
      <c r="Y76" s="22">
        <v>9.69639915274183</v>
      </c>
      <c r="Z76" s="20"/>
      <c r="AA76" s="21">
        <v>2.7198316783414156</v>
      </c>
      <c r="AB76" s="21">
        <v>0.5270651712337299</v>
      </c>
      <c r="AC76" s="21">
        <v>-1.8884802703508599</v>
      </c>
      <c r="AD76" s="21">
        <v>-1.0839833856752148</v>
      </c>
      <c r="AE76" s="21">
        <v>-2.447767308480129</v>
      </c>
      <c r="AF76" s="21">
        <v>-0.9986876640419995</v>
      </c>
      <c r="AG76" s="22">
        <v>5.338087726507519</v>
      </c>
      <c r="AH76" s="20"/>
      <c r="AI76" s="21">
        <v>2.348692163362767</v>
      </c>
      <c r="AJ76" s="21">
        <f>('1.1 Perusdata'!AJ76-'1.1 Perusdata'!AI76)/'1.1 Perusdata'!AI76*100</f>
        <v>-1.1723958031418416</v>
      </c>
      <c r="AK76" s="21">
        <f>('1.1 Perusdata'!AK76-'1.1 Perusdata'!AJ76)/'1.1 Perusdata'!AJ76*100</f>
        <v>-1.1606422758266681</v>
      </c>
      <c r="AL76" s="21">
        <f>('1.1 Perusdata'!AL76-'1.1 Perusdata'!AK76)/'1.1 Perusdata'!AK76*100</f>
        <v>-0.453240558724698</v>
      </c>
      <c r="AM76" s="21">
        <f>('1.1 Perusdata'!AM76-'1.1 Perusdata'!AL76)/'1.1 Perusdata'!AL76*100</f>
        <v>-4.605204327997853</v>
      </c>
      <c r="AN76" s="21">
        <f>('1.1 Perusdata'!AN76-'1.1 Perusdata'!AM76)/'1.1 Perusdata'!AM76*100</f>
        <v>-0.8116172978377674</v>
      </c>
      <c r="AO76" s="22">
        <f>('1.1 Perusdata'!AO76-'1.1 Perusdata'!AN76)/'1.1 Perusdata'!AN76*100</f>
        <v>6.579144254471279</v>
      </c>
      <c r="AP76" s="20"/>
      <c r="AQ76" s="21">
        <f>('1.1 Perusdata'!AQ76-'1.1 Perusdata'!AP76)/'1.1 Perusdata'!AP76*100</f>
        <v>-1.2708999954932625</v>
      </c>
      <c r="AR76" s="21">
        <f>('1.1 Perusdata'!AR76-'1.1 Perusdata'!AQ76)/'1.1 Perusdata'!AQ76*100</f>
        <v>-1.2530241475327522</v>
      </c>
      <c r="AS76" s="21">
        <f>('1.1 Perusdata'!AS76-'1.1 Perusdata'!AR76)/'1.1 Perusdata'!AR76*100</f>
        <v>-1.1787819253438114</v>
      </c>
      <c r="AT76" s="21">
        <f>('1.1 Perusdata'!AT76-'1.1 Perusdata'!AS76)/'1.1 Perusdata'!AS76*100</f>
        <v>-0.8513624137527774</v>
      </c>
      <c r="AU76" s="21">
        <f>('1.1 Perusdata'!AU76-'1.1 Perusdata'!AT76)/'1.1 Perusdata'!AT76*100</f>
        <v>-0.7029794060059918</v>
      </c>
      <c r="AV76" s="21">
        <f>('1.1 Perusdata'!AV76-'1.1 Perusdata'!AU76)/'1.1 Perusdata'!AU76*100</f>
        <v>-0.9051386216235479</v>
      </c>
      <c r="AW76" s="22">
        <f>('1.1 Perusdata'!AW76-'1.1 Perusdata'!AV76)/'1.1 Perusdata'!AV76*100</f>
        <v>-1.174721902570004</v>
      </c>
    </row>
    <row r="77" spans="1:49" s="2" customFormat="1" ht="12.75">
      <c r="A77" s="3" t="s">
        <v>69</v>
      </c>
      <c r="B77" s="24"/>
      <c r="C77" s="25">
        <v>6.243209528791602</v>
      </c>
      <c r="D77" s="25">
        <v>1.4563014866016406</v>
      </c>
      <c r="E77" s="25">
        <v>3.180647328928222</v>
      </c>
      <c r="F77" s="25">
        <v>1.6787872209558992</v>
      </c>
      <c r="G77" s="25">
        <v>5.967334448279536</v>
      </c>
      <c r="H77" s="25">
        <v>4.449294828744123</v>
      </c>
      <c r="I77" s="26">
        <v>8.32663558913358</v>
      </c>
      <c r="J77" s="24"/>
      <c r="K77" s="25">
        <v>5.338962006456419</v>
      </c>
      <c r="L77" s="25">
        <v>3.7285871444287326</v>
      </c>
      <c r="M77" s="25">
        <v>4.325593727510332</v>
      </c>
      <c r="N77" s="25">
        <v>0.9221943869585606</v>
      </c>
      <c r="O77" s="25">
        <v>5.892722236212547</v>
      </c>
      <c r="P77" s="25">
        <v>3.6640054357057896</v>
      </c>
      <c r="Q77" s="26">
        <v>5.9088600127812345</v>
      </c>
      <c r="R77" s="24"/>
      <c r="S77" s="25">
        <v>2.418413745925714</v>
      </c>
      <c r="T77" s="25">
        <v>-0.005681280181798343</v>
      </c>
      <c r="U77" s="25">
        <v>2.8222645313025136</v>
      </c>
      <c r="V77" s="25">
        <v>0.5716559933427172</v>
      </c>
      <c r="W77" s="25">
        <v>4.739707504536864</v>
      </c>
      <c r="X77" s="25">
        <v>2.4630624580255245</v>
      </c>
      <c r="Y77" s="26">
        <v>3.894872207040683</v>
      </c>
      <c r="Z77" s="24"/>
      <c r="AA77" s="25">
        <v>1.9177257322997427</v>
      </c>
      <c r="AB77" s="25">
        <v>0.1964642566914858</v>
      </c>
      <c r="AC77" s="25">
        <v>1.3276652006647598</v>
      </c>
      <c r="AD77" s="25">
        <v>0.1085346711892685</v>
      </c>
      <c r="AE77" s="25">
        <v>2.87626884600261</v>
      </c>
      <c r="AF77" s="25">
        <v>0.6359320681820848</v>
      </c>
      <c r="AG77" s="26">
        <v>2.2721687019689862</v>
      </c>
      <c r="AH77" s="24"/>
      <c r="AI77" s="25">
        <v>0.6829050858196698</v>
      </c>
      <c r="AJ77" s="25">
        <f>('1.1 Perusdata'!AJ77-'1.1 Perusdata'!AI77)/'1.1 Perusdata'!AI77*100</f>
        <v>-0.15054708044129037</v>
      </c>
      <c r="AK77" s="25">
        <f>('1.1 Perusdata'!AK77-'1.1 Perusdata'!AJ77)/'1.1 Perusdata'!AJ77*100</f>
        <v>0.7824233884353226</v>
      </c>
      <c r="AL77" s="25">
        <f>('1.1 Perusdata'!AL77-'1.1 Perusdata'!AK77)/'1.1 Perusdata'!AK77*100</f>
        <v>0.41454805106559073</v>
      </c>
      <c r="AM77" s="25">
        <f>('1.1 Perusdata'!AM77-'1.1 Perusdata'!AL77)/'1.1 Perusdata'!AL77*100</f>
        <v>2.000872812020265</v>
      </c>
      <c r="AN77" s="25">
        <f>('1.1 Perusdata'!AN77-'1.1 Perusdata'!AM77)/'1.1 Perusdata'!AM77*100</f>
        <v>0.5481593091506061</v>
      </c>
      <c r="AO77" s="26">
        <f>('1.1 Perusdata'!AO77-'1.1 Perusdata'!AN77)/'1.1 Perusdata'!AN77*100</f>
        <v>2.1523347293436075</v>
      </c>
      <c r="AP77" s="24"/>
      <c r="AQ77" s="25">
        <f>('1.1 Perusdata'!AQ77-'1.1 Perusdata'!AP77)/'1.1 Perusdata'!AP77*100</f>
        <v>-0.5133391592942077</v>
      </c>
      <c r="AR77" s="25">
        <f>('1.1 Perusdata'!AR77-'1.1 Perusdata'!AQ77)/'1.1 Perusdata'!AQ77*100</f>
        <v>-0.3519535097640944</v>
      </c>
      <c r="AS77" s="25">
        <f>('1.1 Perusdata'!AS77-'1.1 Perusdata'!AR77)/'1.1 Perusdata'!AR77*100</f>
        <v>-0.2943635131869307</v>
      </c>
      <c r="AT77" s="25">
        <f>('1.1 Perusdata'!AT77-'1.1 Perusdata'!AS77)/'1.1 Perusdata'!AS77*100</f>
        <v>-0.1750335762478841</v>
      </c>
      <c r="AU77" s="25">
        <f>('1.1 Perusdata'!AU77-'1.1 Perusdata'!AT77)/'1.1 Perusdata'!AT77*100</f>
        <v>-0.25713950216040965</v>
      </c>
      <c r="AV77" s="25">
        <f>('1.1 Perusdata'!AV77-'1.1 Perusdata'!AU77)/'1.1 Perusdata'!AU77*100</f>
        <v>-0.31866134300690996</v>
      </c>
      <c r="AW77" s="26">
        <f>('1.1 Perusdata'!AW77-'1.1 Perusdata'!AV77)/'1.1 Perusdata'!AV77*100</f>
        <v>-0.2386090215028365</v>
      </c>
    </row>
    <row r="78" spans="1:49" ht="12.75">
      <c r="A78" s="1" t="s">
        <v>70</v>
      </c>
      <c r="B78" s="20"/>
      <c r="C78" s="21">
        <v>3.103448275862069</v>
      </c>
      <c r="D78" s="21">
        <v>3.9082656473960906</v>
      </c>
      <c r="E78" s="21">
        <v>2.2622769909876683</v>
      </c>
      <c r="F78" s="21">
        <v>4.082733812949649</v>
      </c>
      <c r="G78" s="21">
        <v>2.419215482979091</v>
      </c>
      <c r="H78" s="21">
        <v>6.917496203813059</v>
      </c>
      <c r="I78" s="22">
        <v>12.939876913365945</v>
      </c>
      <c r="J78" s="20"/>
      <c r="K78" s="21">
        <v>1.985161419691204</v>
      </c>
      <c r="L78" s="21">
        <v>4.866299646087299</v>
      </c>
      <c r="M78" s="21">
        <v>3.4311427767882168</v>
      </c>
      <c r="N78" s="21">
        <v>4.241819994561765</v>
      </c>
      <c r="O78" s="21">
        <v>2.234588296669859</v>
      </c>
      <c r="P78" s="21">
        <v>6.072461302942686</v>
      </c>
      <c r="Q78" s="22">
        <v>8.899935856318153</v>
      </c>
      <c r="R78" s="20"/>
      <c r="S78" s="21">
        <v>0.21674876847291089</v>
      </c>
      <c r="T78" s="21">
        <v>1.9302436693741019</v>
      </c>
      <c r="U78" s="21">
        <v>1.4622034210042267</v>
      </c>
      <c r="V78" s="21">
        <v>3.4262589928057454</v>
      </c>
      <c r="W78" s="21">
        <v>1.5897701745291093</v>
      </c>
      <c r="X78" s="21">
        <v>5.213430065800581</v>
      </c>
      <c r="Y78" s="22">
        <v>7.16427331544896</v>
      </c>
      <c r="Z78" s="20"/>
      <c r="AA78" s="21">
        <v>0.45550016448617053</v>
      </c>
      <c r="AB78" s="21">
        <v>0.002938929054255685</v>
      </c>
      <c r="AC78" s="21">
        <v>-0.42949086649678575</v>
      </c>
      <c r="AD78" s="21">
        <v>-0.02951519189091185</v>
      </c>
      <c r="AE78" s="21">
        <v>-1.0944933697742687</v>
      </c>
      <c r="AF78" s="21">
        <v>4.633668939578092</v>
      </c>
      <c r="AG78" s="22">
        <v>3.200104333508584</v>
      </c>
      <c r="AH78" s="20"/>
      <c r="AI78" s="21">
        <v>-1.4766033209054417</v>
      </c>
      <c r="AJ78" s="21">
        <f>('1.1 Perusdata'!AJ78-'1.1 Perusdata'!AI78)/'1.1 Perusdata'!AI78*100</f>
        <v>-0.04942873532726791</v>
      </c>
      <c r="AK78" s="21">
        <f>('1.1 Perusdata'!AK78-'1.1 Perusdata'!AJ78)/'1.1 Perusdata'!AJ78*100</f>
        <v>-1.2973519864071845</v>
      </c>
      <c r="AL78" s="21">
        <f>('1.1 Perusdata'!AL78-'1.1 Perusdata'!AK78)/'1.1 Perusdata'!AK78*100</f>
        <v>-0.12594747898192984</v>
      </c>
      <c r="AM78" s="21">
        <f>('1.1 Perusdata'!AM78-'1.1 Perusdata'!AL78)/'1.1 Perusdata'!AL78*100</f>
        <v>-1.7190038522255</v>
      </c>
      <c r="AN78" s="21">
        <f>('1.1 Perusdata'!AN78-'1.1 Perusdata'!AM78)/'1.1 Perusdata'!AM78*100</f>
        <v>4.090764346123945</v>
      </c>
      <c r="AO78" s="22">
        <f>('1.1 Perusdata'!AO78-'1.1 Perusdata'!AN78)/'1.1 Perusdata'!AN78*100</f>
        <v>3.042593154952702</v>
      </c>
      <c r="AP78" s="20"/>
      <c r="AQ78" s="21">
        <f>('1.1 Perusdata'!AQ78-'1.1 Perusdata'!AP78)/'1.1 Perusdata'!AP78*100</f>
        <v>-1.342139236122044</v>
      </c>
      <c r="AR78" s="21">
        <f>('1.1 Perusdata'!AR78-'1.1 Perusdata'!AQ78)/'1.1 Perusdata'!AQ78*100</f>
        <v>-1.1026801030870255</v>
      </c>
      <c r="AS78" s="21">
        <f>('1.1 Perusdata'!AS78-'1.1 Perusdata'!AR78)/'1.1 Perusdata'!AR78*100</f>
        <v>-1.0068657270328927</v>
      </c>
      <c r="AT78" s="21">
        <f>('1.1 Perusdata'!AT78-'1.1 Perusdata'!AS78)/'1.1 Perusdata'!AS78*100</f>
        <v>-0.8272141221342939</v>
      </c>
      <c r="AU78" s="21">
        <f>('1.1 Perusdata'!AU78-'1.1 Perusdata'!AT78)/'1.1 Perusdata'!AT78*100</f>
        <v>-0.7256381177785448</v>
      </c>
      <c r="AV78" s="21">
        <f>('1.1 Perusdata'!AV78-'1.1 Perusdata'!AU78)/'1.1 Perusdata'!AU78*100</f>
        <v>-0.8667003302898107</v>
      </c>
      <c r="AW78" s="22">
        <f>('1.1 Perusdata'!AW78-'1.1 Perusdata'!AV78)/'1.1 Perusdata'!AV78*100</f>
        <v>-0.7999599185009519</v>
      </c>
    </row>
    <row r="79" spans="1:49" ht="12.75">
      <c r="A79" s="1" t="s">
        <v>71</v>
      </c>
      <c r="B79" s="20"/>
      <c r="C79" s="21">
        <v>7.084789694851339</v>
      </c>
      <c r="D79" s="21">
        <v>2.7505776213004736</v>
      </c>
      <c r="E79" s="21">
        <v>5.343184495127968</v>
      </c>
      <c r="F79" s="21">
        <v>5.089110252761396</v>
      </c>
      <c r="G79" s="21">
        <v>5.564869744647921</v>
      </c>
      <c r="H79" s="21">
        <v>2.837334310671312</v>
      </c>
      <c r="I79" s="22">
        <v>7.888093611713341</v>
      </c>
      <c r="J79" s="20"/>
      <c r="K79" s="21">
        <v>6.020984665052454</v>
      </c>
      <c r="L79" s="21">
        <v>3.886266747868467</v>
      </c>
      <c r="M79" s="21">
        <v>7.0420987066280665</v>
      </c>
      <c r="N79" s="21">
        <v>4.179359917850416</v>
      </c>
      <c r="O79" s="21">
        <v>6.101327375476419</v>
      </c>
      <c r="P79" s="21">
        <v>1.5173567026909855</v>
      </c>
      <c r="Q79" s="22">
        <v>6.289845346673576</v>
      </c>
      <c r="R79" s="20"/>
      <c r="S79" s="21">
        <v>3.1771590150414184</v>
      </c>
      <c r="T79" s="21">
        <v>0.0953533575384187</v>
      </c>
      <c r="U79" s="21">
        <v>4.27597530071029</v>
      </c>
      <c r="V79" s="21">
        <v>3.123941180456735</v>
      </c>
      <c r="W79" s="21">
        <v>4.117229816868724</v>
      </c>
      <c r="X79" s="21">
        <v>0.12522142813514017</v>
      </c>
      <c r="Y79" s="22">
        <v>3.486679932285945</v>
      </c>
      <c r="Z79" s="20"/>
      <c r="AA79" s="21">
        <v>3.4196771952185623</v>
      </c>
      <c r="AB79" s="21">
        <v>0.7747642114992865</v>
      </c>
      <c r="AC79" s="21">
        <v>2.851658955941643</v>
      </c>
      <c r="AD79" s="21">
        <v>0.7249907105404342</v>
      </c>
      <c r="AE79" s="21">
        <v>7.2055122435093475</v>
      </c>
      <c r="AF79" s="21">
        <v>-1.8094400581161942</v>
      </c>
      <c r="AG79" s="22">
        <v>3.4139693356047696</v>
      </c>
      <c r="AH79" s="20"/>
      <c r="AI79" s="21">
        <v>2.6786002361762673</v>
      </c>
      <c r="AJ79" s="21">
        <f>('1.1 Perusdata'!AJ79-'1.1 Perusdata'!AI79)/'1.1 Perusdata'!AI79*100</f>
        <v>0.08270487682252754</v>
      </c>
      <c r="AK79" s="21">
        <f>('1.1 Perusdata'!AK79-'1.1 Perusdata'!AJ79)/'1.1 Perusdata'!AJ79*100</f>
        <v>2.6866920018386033</v>
      </c>
      <c r="AL79" s="21">
        <f>('1.1 Perusdata'!AL79-'1.1 Perusdata'!AK79)/'1.1 Perusdata'!AK79*100</f>
        <v>1.2674111570828976</v>
      </c>
      <c r="AM79" s="21">
        <f>('1.1 Perusdata'!AM79-'1.1 Perusdata'!AL79)/'1.1 Perusdata'!AL79*100</f>
        <v>6.467523495979551</v>
      </c>
      <c r="AN79" s="21">
        <f>('1.1 Perusdata'!AN79-'1.1 Perusdata'!AM79)/'1.1 Perusdata'!AM79*100</f>
        <v>-1.5000578515959198</v>
      </c>
      <c r="AO79" s="22">
        <f>('1.1 Perusdata'!AO79-'1.1 Perusdata'!AN79)/'1.1 Perusdata'!AN79*100</f>
        <v>3.1854960372756427</v>
      </c>
      <c r="AP79" s="20"/>
      <c r="AQ79" s="21">
        <f>('1.1 Perusdata'!AQ79-'1.1 Perusdata'!AP79)/'1.1 Perusdata'!AP79*100</f>
        <v>0.3626896024662893</v>
      </c>
      <c r="AR79" s="21">
        <f>('1.1 Perusdata'!AR79-'1.1 Perusdata'!AQ79)/'1.1 Perusdata'!AQ79*100</f>
        <v>0.474955150294911</v>
      </c>
      <c r="AS79" s="21">
        <f>('1.1 Perusdata'!AS79-'1.1 Perusdata'!AR79)/'1.1 Perusdata'!AR79*100</f>
        <v>0.4774199625771258</v>
      </c>
      <c r="AT79" s="21">
        <f>('1.1 Perusdata'!AT79-'1.1 Perusdata'!AS79)/'1.1 Perusdata'!AS79*100</f>
        <v>0.44446906614620174</v>
      </c>
      <c r="AU79" s="21">
        <f>('1.1 Perusdata'!AU79-'1.1 Perusdata'!AT79)/'1.1 Perusdata'!AT79*100</f>
        <v>0.2740714028128381</v>
      </c>
      <c r="AV79" s="21">
        <f>('1.1 Perusdata'!AV79-'1.1 Perusdata'!AU79)/'1.1 Perusdata'!AU79*100</f>
        <v>0.3896746787616723</v>
      </c>
      <c r="AW79" s="22">
        <f>('1.1 Perusdata'!AW79-'1.1 Perusdata'!AV79)/'1.1 Perusdata'!AV79*100</f>
        <v>0.49352641693920896</v>
      </c>
    </row>
    <row r="80" spans="1:49" ht="12.75">
      <c r="A80" s="1" t="s">
        <v>72</v>
      </c>
      <c r="B80" s="20"/>
      <c r="C80" s="21">
        <v>1.9349164467897875</v>
      </c>
      <c r="D80" s="21">
        <v>-4.3140638481449525</v>
      </c>
      <c r="E80" s="21">
        <v>-1.0820559062218114</v>
      </c>
      <c r="F80" s="21">
        <v>4.983287754481913</v>
      </c>
      <c r="G80" s="21">
        <v>0.34732272069464215</v>
      </c>
      <c r="H80" s="21">
        <v>4.701471012402656</v>
      </c>
      <c r="I80" s="22">
        <v>15.45454545454546</v>
      </c>
      <c r="J80" s="20"/>
      <c r="K80" s="21">
        <v>0.7211538461538393</v>
      </c>
      <c r="L80" s="21">
        <v>-1.3126491646777976</v>
      </c>
      <c r="M80" s="21">
        <v>-1.0278113663845325</v>
      </c>
      <c r="N80" s="21">
        <v>4.734270006108736</v>
      </c>
      <c r="O80" s="21">
        <v>-0.05832604257800777</v>
      </c>
      <c r="P80" s="21">
        <v>4.8730668222935485</v>
      </c>
      <c r="Q80" s="22">
        <v>10.545353366722326</v>
      </c>
      <c r="R80" s="20"/>
      <c r="S80" s="21">
        <v>-1.7296980357666474</v>
      </c>
      <c r="T80" s="21">
        <v>-4.860511935576642</v>
      </c>
      <c r="U80" s="21">
        <v>-1.5930267508265676</v>
      </c>
      <c r="V80" s="21">
        <v>4.1932543299908716</v>
      </c>
      <c r="W80" s="21">
        <v>-0.8104196816208491</v>
      </c>
      <c r="X80" s="21">
        <v>3.6631093164118638</v>
      </c>
      <c r="Y80" s="22">
        <v>9.449035812672184</v>
      </c>
      <c r="Z80" s="20"/>
      <c r="AA80" s="21">
        <v>-0.5552048847724362</v>
      </c>
      <c r="AB80" s="21">
        <v>-4.566180470996658</v>
      </c>
      <c r="AC80" s="21">
        <v>-2.1052488700066556</v>
      </c>
      <c r="AD80" s="21">
        <v>-3.4594159895732233</v>
      </c>
      <c r="AE80" s="21">
        <v>-2.589512689043046</v>
      </c>
      <c r="AF80" s="21">
        <v>3.420618070299599</v>
      </c>
      <c r="AG80" s="22">
        <v>3.0893590328467257</v>
      </c>
      <c r="AH80" s="20"/>
      <c r="AI80" s="21">
        <v>-1.835777513542077</v>
      </c>
      <c r="AJ80" s="21">
        <f>('1.1 Perusdata'!AJ80-'1.1 Perusdata'!AI80)/'1.1 Perusdata'!AI80*100</f>
        <v>-5.3398025585292155</v>
      </c>
      <c r="AK80" s="21">
        <f>('1.1 Perusdata'!AK80-'1.1 Perusdata'!AJ80)/'1.1 Perusdata'!AJ80*100</f>
        <v>-2.6673112194844575</v>
      </c>
      <c r="AL80" s="21">
        <f>('1.1 Perusdata'!AL80-'1.1 Perusdata'!AK80)/'1.1 Perusdata'!AK80*100</f>
        <v>-3.118015688680483</v>
      </c>
      <c r="AM80" s="21">
        <f>('1.1 Perusdata'!AM80-'1.1 Perusdata'!AL80)/'1.1 Perusdata'!AL80*100</f>
        <v>-3.5395227863847114</v>
      </c>
      <c r="AN80" s="21">
        <f>('1.1 Perusdata'!AN80-'1.1 Perusdata'!AM80)/'1.1 Perusdata'!AM80*100</f>
        <v>0.01875732708088813</v>
      </c>
      <c r="AO80" s="22">
        <f>('1.1 Perusdata'!AO80-'1.1 Perusdata'!AN80)/'1.1 Perusdata'!AN80*100</f>
        <v>3.953928141653774</v>
      </c>
      <c r="AP80" s="20"/>
      <c r="AQ80" s="21">
        <f>('1.1 Perusdata'!AQ80-'1.1 Perusdata'!AP80)/'1.1 Perusdata'!AP80*100</f>
        <v>-1.627713791787342</v>
      </c>
      <c r="AR80" s="21">
        <f>('1.1 Perusdata'!AR80-'1.1 Perusdata'!AQ80)/'1.1 Perusdata'!AQ80*100</f>
        <v>-1.5656381230600696</v>
      </c>
      <c r="AS80" s="21">
        <f>('1.1 Perusdata'!AS80-'1.1 Perusdata'!AR80)/'1.1 Perusdata'!AR80*100</f>
        <v>-1.2682587526083933</v>
      </c>
      <c r="AT80" s="21">
        <f>('1.1 Perusdata'!AT80-'1.1 Perusdata'!AS80)/'1.1 Perusdata'!AS80*100</f>
        <v>-0.9229035060939812</v>
      </c>
      <c r="AU80" s="21">
        <f>('1.1 Perusdata'!AU80-'1.1 Perusdata'!AT80)/'1.1 Perusdata'!AT80*100</f>
        <v>-0.7608438018487793</v>
      </c>
      <c r="AV80" s="21">
        <f>('1.1 Perusdata'!AV80-'1.1 Perusdata'!AU80)/'1.1 Perusdata'!AU80*100</f>
        <v>-0.8502710836179513</v>
      </c>
      <c r="AW80" s="22">
        <f>('1.1 Perusdata'!AW80-'1.1 Perusdata'!AV80)/'1.1 Perusdata'!AV80*100</f>
        <v>-1.1056777395032882</v>
      </c>
    </row>
    <row r="81" spans="1:49" ht="12.75">
      <c r="A81" s="1" t="s">
        <v>73</v>
      </c>
      <c r="B81" s="20"/>
      <c r="C81" s="21">
        <v>9.33734939759035</v>
      </c>
      <c r="D81" s="21">
        <v>-5.276541640177999</v>
      </c>
      <c r="E81" s="21">
        <v>0.5257270693512355</v>
      </c>
      <c r="F81" s="21">
        <v>-14.253922332257707</v>
      </c>
      <c r="G81" s="21">
        <v>16.67531793407734</v>
      </c>
      <c r="H81" s="21">
        <v>6.662217773328882</v>
      </c>
      <c r="I81" s="22">
        <v>0.5422314911366054</v>
      </c>
      <c r="J81" s="20"/>
      <c r="K81" s="21">
        <v>9.42090566953987</v>
      </c>
      <c r="L81" s="21">
        <v>1.7308332408742952</v>
      </c>
      <c r="M81" s="21">
        <v>0.6761915148871246</v>
      </c>
      <c r="N81" s="21">
        <v>-15.49127938468205</v>
      </c>
      <c r="O81" s="21">
        <v>14.241763876426102</v>
      </c>
      <c r="P81" s="21">
        <v>7.60771992818671</v>
      </c>
      <c r="Q81" s="22">
        <v>-1.0636079249217982</v>
      </c>
      <c r="R81" s="20"/>
      <c r="S81" s="21">
        <v>4.413809082483771</v>
      </c>
      <c r="T81" s="21">
        <v>-2.850180122907396</v>
      </c>
      <c r="U81" s="21">
        <v>3.2550335570469873</v>
      </c>
      <c r="V81" s="21">
        <v>-13.196839879826411</v>
      </c>
      <c r="W81" s="21">
        <v>15.650142745912273</v>
      </c>
      <c r="X81" s="21">
        <v>6.6622177733288765</v>
      </c>
      <c r="Y81" s="22">
        <v>-1.0636079249217996</v>
      </c>
      <c r="Z81" s="20"/>
      <c r="AA81" s="21">
        <v>2.339447582997732</v>
      </c>
      <c r="AB81" s="21">
        <v>0.9212008287331229</v>
      </c>
      <c r="AC81" s="21">
        <v>0.9486149670361516</v>
      </c>
      <c r="AD81" s="21">
        <v>-0.7861549380357096</v>
      </c>
      <c r="AE81" s="21">
        <v>-0.4766686843118863</v>
      </c>
      <c r="AF81" s="21">
        <v>-0.1416812379484557</v>
      </c>
      <c r="AG81" s="22">
        <v>-1.8742300292069896</v>
      </c>
      <c r="AH81" s="20"/>
      <c r="AI81" s="21">
        <v>1.0345731293861078</v>
      </c>
      <c r="AJ81" s="21">
        <f>('1.1 Perusdata'!AJ81-'1.1 Perusdata'!AI81)/'1.1 Perusdata'!AI81*100</f>
        <v>1.31960341902864</v>
      </c>
      <c r="AK81" s="21">
        <f>('1.1 Perusdata'!AK81-'1.1 Perusdata'!AJ81)/'1.1 Perusdata'!AJ81*100</f>
        <v>1.2122024861732639</v>
      </c>
      <c r="AL81" s="21">
        <f>('1.1 Perusdata'!AL81-'1.1 Perusdata'!AK81)/'1.1 Perusdata'!AK81*100</f>
        <v>-0.8483763209456321</v>
      </c>
      <c r="AM81" s="21">
        <f>('1.1 Perusdata'!AM81-'1.1 Perusdata'!AL81)/'1.1 Perusdata'!AL81*100</f>
        <v>-1.0690379872930258</v>
      </c>
      <c r="AN81" s="21">
        <f>('1.1 Perusdata'!AN81-'1.1 Perusdata'!AM81)/'1.1 Perusdata'!AM81*100</f>
        <v>0.22594152535088774</v>
      </c>
      <c r="AO81" s="22">
        <f>('1.1 Perusdata'!AO81-'1.1 Perusdata'!AN81)/'1.1 Perusdata'!AN81*100</f>
        <v>-2.1036252925105003</v>
      </c>
      <c r="AP81" s="20"/>
      <c r="AQ81" s="21">
        <f>('1.1 Perusdata'!AQ81-'1.1 Perusdata'!AP81)/'1.1 Perusdata'!AP81*100</f>
        <v>-0.6986331691660672</v>
      </c>
      <c r="AR81" s="21">
        <f>('1.1 Perusdata'!AR81-'1.1 Perusdata'!AQ81)/'1.1 Perusdata'!AQ81*100</f>
        <v>-0.5363685757672857</v>
      </c>
      <c r="AS81" s="21">
        <f>('1.1 Perusdata'!AS81-'1.1 Perusdata'!AR81)/'1.1 Perusdata'!AR81*100</f>
        <v>-0.5602711712468834</v>
      </c>
      <c r="AT81" s="21">
        <f>('1.1 Perusdata'!AT81-'1.1 Perusdata'!AS81)/'1.1 Perusdata'!AS81*100</f>
        <v>-0.4944079781389977</v>
      </c>
      <c r="AU81" s="21">
        <f>('1.1 Perusdata'!AU81-'1.1 Perusdata'!AT81)/'1.1 Perusdata'!AT81*100</f>
        <v>-0.6950440949563297</v>
      </c>
      <c r="AV81" s="21">
        <f>('1.1 Perusdata'!AV81-'1.1 Perusdata'!AU81)/'1.1 Perusdata'!AU81*100</f>
        <v>-0.9621963735887787</v>
      </c>
      <c r="AW81" s="22">
        <f>('1.1 Perusdata'!AW81-'1.1 Perusdata'!AV81)/'1.1 Perusdata'!AV81*100</f>
        <v>-0.8966996272147617</v>
      </c>
    </row>
    <row r="82" spans="1:49" ht="12.75">
      <c r="A82" s="1" t="s">
        <v>74</v>
      </c>
      <c r="B82" s="20"/>
      <c r="C82" s="21">
        <v>5.525672371638148</v>
      </c>
      <c r="D82" s="21">
        <v>11.909175162187205</v>
      </c>
      <c r="E82" s="21">
        <v>-2.028985507246379</v>
      </c>
      <c r="F82" s="21">
        <v>3.7616229923922258</v>
      </c>
      <c r="G82" s="21">
        <v>2.077393075356413</v>
      </c>
      <c r="H82" s="21">
        <v>5.506783719074216</v>
      </c>
      <c r="I82" s="22">
        <v>10.32526475037822</v>
      </c>
      <c r="J82" s="20"/>
      <c r="K82" s="21">
        <v>4.538653366583539</v>
      </c>
      <c r="L82" s="21">
        <v>12.83396946564886</v>
      </c>
      <c r="M82" s="21">
        <v>-1.2684989429175475</v>
      </c>
      <c r="N82" s="21">
        <v>3.9828693790149945</v>
      </c>
      <c r="O82" s="21">
        <v>2.1416803953871453</v>
      </c>
      <c r="P82" s="21">
        <v>4.354838709677424</v>
      </c>
      <c r="Q82" s="22">
        <v>6.066460587326116</v>
      </c>
      <c r="R82" s="20"/>
      <c r="S82" s="21">
        <v>2.4938875305623442</v>
      </c>
      <c r="T82" s="21">
        <v>9.592215013901747</v>
      </c>
      <c r="U82" s="21">
        <v>-3.312629399585923</v>
      </c>
      <c r="V82" s="21">
        <v>2.6204564666103147</v>
      </c>
      <c r="W82" s="21">
        <v>1.0183299389002034</v>
      </c>
      <c r="X82" s="21">
        <v>3.272146847565854</v>
      </c>
      <c r="Y82" s="22">
        <v>3.819969742813931</v>
      </c>
      <c r="Z82" s="20"/>
      <c r="AA82" s="21">
        <v>-1.863519052679534</v>
      </c>
      <c r="AB82" s="21">
        <v>0.9513864717484768</v>
      </c>
      <c r="AC82" s="21">
        <v>1.495996628739981</v>
      </c>
      <c r="AD82" s="21">
        <v>2.421348632683492</v>
      </c>
      <c r="AE82" s="21">
        <v>-2.7049935507646983</v>
      </c>
      <c r="AF82" s="21">
        <v>5.658876557706151</v>
      </c>
      <c r="AG82" s="22">
        <v>-2.6097867001254773</v>
      </c>
      <c r="AH82" s="20"/>
      <c r="AI82" s="21">
        <v>-2.154645170346304</v>
      </c>
      <c r="AJ82" s="21">
        <f>('1.1 Perusdata'!AJ82-'1.1 Perusdata'!AI82)/'1.1 Perusdata'!AI82*100</f>
        <v>1.7338019653854504</v>
      </c>
      <c r="AK82" s="21">
        <f>('1.1 Perusdata'!AK82-'1.1 Perusdata'!AJ82)/'1.1 Perusdata'!AJ82*100</f>
        <v>-1.432298224232237</v>
      </c>
      <c r="AL82" s="21">
        <f>('1.1 Perusdata'!AL82-'1.1 Perusdata'!AK82)/'1.1 Perusdata'!AK82*100</f>
        <v>3.8473722396509267</v>
      </c>
      <c r="AM82" s="21">
        <f>('1.1 Perusdata'!AM82-'1.1 Perusdata'!AL82)/'1.1 Perusdata'!AL82*100</f>
        <v>-3.7933952609619777</v>
      </c>
      <c r="AN82" s="21">
        <f>('1.1 Perusdata'!AN82-'1.1 Perusdata'!AM82)/'1.1 Perusdata'!AM82*100</f>
        <v>5.0394296760732</v>
      </c>
      <c r="AO82" s="22">
        <f>('1.1 Perusdata'!AO82-'1.1 Perusdata'!AN82)/'1.1 Perusdata'!AN82*100</f>
        <v>-2.5356391680299097</v>
      </c>
      <c r="AP82" s="20"/>
      <c r="AQ82" s="21">
        <f>('1.1 Perusdata'!AQ82-'1.1 Perusdata'!AP82)/'1.1 Perusdata'!AP82*100</f>
        <v>-1.5377322153417676</v>
      </c>
      <c r="AR82" s="21">
        <f>('1.1 Perusdata'!AR82-'1.1 Perusdata'!AQ82)/'1.1 Perusdata'!AQ82*100</f>
        <v>-1.3059701492537312</v>
      </c>
      <c r="AS82" s="21">
        <f>('1.1 Perusdata'!AS82-'1.1 Perusdata'!AR82)/'1.1 Perusdata'!AR82*100</f>
        <v>-1.2378803585584486</v>
      </c>
      <c r="AT82" s="21">
        <f>('1.1 Perusdata'!AT82-'1.1 Perusdata'!AS82)/'1.1 Perusdata'!AS82*100</f>
        <v>-0.5093850333415658</v>
      </c>
      <c r="AU82" s="21">
        <f>('1.1 Perusdata'!AU82-'1.1 Perusdata'!AT82)/'1.1 Perusdata'!AT82*100</f>
        <v>-0.7540261271604555</v>
      </c>
      <c r="AV82" s="21">
        <f>('1.1 Perusdata'!AV82-'1.1 Perusdata'!AU82)/'1.1 Perusdata'!AU82*100</f>
        <v>-1.375687843921961</v>
      </c>
      <c r="AW82" s="22">
        <f>('1.1 Perusdata'!AW82-'1.1 Perusdata'!AV82)/'1.1 Perusdata'!AV82*100</f>
        <v>-1.023966522952067</v>
      </c>
    </row>
    <row r="83" spans="1:49" s="2" customFormat="1" ht="12.75">
      <c r="A83" s="3" t="s">
        <v>75</v>
      </c>
      <c r="B83" s="24"/>
      <c r="C83" s="25">
        <v>3.0964389423811762</v>
      </c>
      <c r="D83" s="25">
        <v>-0.0741223908918406</v>
      </c>
      <c r="E83" s="25">
        <v>5.9905646381627635</v>
      </c>
      <c r="F83" s="25">
        <v>3.7735849056603827</v>
      </c>
      <c r="G83" s="25">
        <v>1.5376315079579175</v>
      </c>
      <c r="H83" s="25">
        <v>6.809245483528166</v>
      </c>
      <c r="I83" s="26">
        <v>4.691192199587082</v>
      </c>
      <c r="J83" s="24"/>
      <c r="K83" s="25">
        <v>2.018429135585786</v>
      </c>
      <c r="L83" s="25">
        <v>1.8832565284178242</v>
      </c>
      <c r="M83" s="25">
        <v>7.631999517534599</v>
      </c>
      <c r="N83" s="25">
        <v>3.5187986776489018</v>
      </c>
      <c r="O83" s="25">
        <v>1.3640054127198942</v>
      </c>
      <c r="P83" s="25">
        <v>6.010038981150209</v>
      </c>
      <c r="Q83" s="26">
        <v>1.6370734164462912</v>
      </c>
      <c r="R83" s="24"/>
      <c r="S83" s="25">
        <v>-0.504355800091701</v>
      </c>
      <c r="T83" s="25">
        <v>-1.6751660341555885</v>
      </c>
      <c r="U83" s="25">
        <v>5.907485980476523</v>
      </c>
      <c r="V83" s="25">
        <v>3.437657465987349</v>
      </c>
      <c r="W83" s="25">
        <v>1.035878068519018</v>
      </c>
      <c r="X83" s="25">
        <v>5.486184909670565</v>
      </c>
      <c r="Y83" s="26">
        <v>0.37808123771856644</v>
      </c>
      <c r="Z83" s="24"/>
      <c r="AA83" s="25">
        <v>-0.06652610092870437</v>
      </c>
      <c r="AB83" s="25">
        <v>1.0474263104968256</v>
      </c>
      <c r="AC83" s="25">
        <v>0.039373191197148785</v>
      </c>
      <c r="AD83" s="25">
        <v>1.9998047610414467</v>
      </c>
      <c r="AE83" s="25">
        <v>-1.3672222146265325</v>
      </c>
      <c r="AF83" s="25">
        <v>2.78174377646245</v>
      </c>
      <c r="AG83" s="26">
        <v>0.9334212458603602</v>
      </c>
      <c r="AH83" s="24"/>
      <c r="AI83" s="25">
        <v>-0.9622390010290216</v>
      </c>
      <c r="AJ83" s="25">
        <f>('1.1 Perusdata'!AJ83-'1.1 Perusdata'!AI83)/'1.1 Perusdata'!AI83*100</f>
        <v>1.00306531147633</v>
      </c>
      <c r="AK83" s="25">
        <f>('1.1 Perusdata'!AK83-'1.1 Perusdata'!AJ83)/'1.1 Perusdata'!AJ83*100</f>
        <v>-1.0148062753050495</v>
      </c>
      <c r="AL83" s="25">
        <f>('1.1 Perusdata'!AL83-'1.1 Perusdata'!AK83)/'1.1 Perusdata'!AK83*100</f>
        <v>2.7471072234782854</v>
      </c>
      <c r="AM83" s="25">
        <f>('1.1 Perusdata'!AM83-'1.1 Perusdata'!AL83)/'1.1 Perusdata'!AL83*100</f>
        <v>-2.137032276126726</v>
      </c>
      <c r="AN83" s="25">
        <f>('1.1 Perusdata'!AN83-'1.1 Perusdata'!AM83)/'1.1 Perusdata'!AM83*100</f>
        <v>2.1315417416385407</v>
      </c>
      <c r="AO83" s="26">
        <f>('1.1 Perusdata'!AO83-'1.1 Perusdata'!AN83)/'1.1 Perusdata'!AN83*100</f>
        <v>0.6936070641684717</v>
      </c>
      <c r="AP83" s="24"/>
      <c r="AQ83" s="25">
        <f>('1.1 Perusdata'!AQ83-'1.1 Perusdata'!AP83)/'1.1 Perusdata'!AP83*100</f>
        <v>-0.5108089260808926</v>
      </c>
      <c r="AR83" s="25">
        <f>('1.1 Perusdata'!AR83-'1.1 Perusdata'!AQ83)/'1.1 Perusdata'!AQ83*100</f>
        <v>-0.5511065940035397</v>
      </c>
      <c r="AS83" s="25">
        <f>('1.1 Perusdata'!AS83-'1.1 Perusdata'!AR83)/'1.1 Perusdata'!AR83*100</f>
        <v>-0.48867157100274583</v>
      </c>
      <c r="AT83" s="25">
        <f>('1.1 Perusdata'!AT83-'1.1 Perusdata'!AS83)/'1.1 Perusdata'!AS83*100</f>
        <v>-0.32669226297104037</v>
      </c>
      <c r="AU83" s="25">
        <f>('1.1 Perusdata'!AU83-'1.1 Perusdata'!AT83)/'1.1 Perusdata'!AT83*100</f>
        <v>-0.24012269648017434</v>
      </c>
      <c r="AV83" s="25">
        <f>('1.1 Perusdata'!AV83-'1.1 Perusdata'!AU83)/'1.1 Perusdata'!AU83*100</f>
        <v>-0.32410004362885203</v>
      </c>
      <c r="AW83" s="26">
        <f>('1.1 Perusdata'!AW83-'1.1 Perusdata'!AV83)/'1.1 Perusdata'!AV83*100</f>
        <v>-0.469865204069783</v>
      </c>
    </row>
    <row r="84" spans="1:49" ht="12.75">
      <c r="A84" s="1" t="s">
        <v>76</v>
      </c>
      <c r="B84" s="20"/>
      <c r="C84" s="21">
        <v>2.3076600913012677</v>
      </c>
      <c r="D84" s="21">
        <v>-0.20058948747339492</v>
      </c>
      <c r="E84" s="21">
        <v>7.6951474629804295</v>
      </c>
      <c r="F84" s="21">
        <v>5.256141687297657</v>
      </c>
      <c r="G84" s="21">
        <v>1.6609372172969095</v>
      </c>
      <c r="H84" s="21">
        <v>8.151206663344485</v>
      </c>
      <c r="I84" s="22">
        <v>1.263823064770935</v>
      </c>
      <c r="J84" s="20"/>
      <c r="K84" s="21">
        <v>1.1056616761314668</v>
      </c>
      <c r="L84" s="21">
        <v>1.927577549891502</v>
      </c>
      <c r="M84" s="21">
        <v>9.88978876179344</v>
      </c>
      <c r="N84" s="21">
        <v>4.771492611024575</v>
      </c>
      <c r="O84" s="21">
        <v>1.5083940679502486</v>
      </c>
      <c r="P84" s="21">
        <v>7.437042328987313</v>
      </c>
      <c r="Q84" s="22">
        <v>-1.266748678392124</v>
      </c>
      <c r="R84" s="20"/>
      <c r="S84" s="21">
        <v>-1.5747371947899615</v>
      </c>
      <c r="T84" s="21">
        <v>-1.9403962665793404</v>
      </c>
      <c r="U84" s="21">
        <v>7.974076049058622</v>
      </c>
      <c r="V84" s="21">
        <v>5.042848981146443</v>
      </c>
      <c r="W84" s="21">
        <v>1.302695856703462</v>
      </c>
      <c r="X84" s="21">
        <v>7.058446643411393</v>
      </c>
      <c r="Y84" s="22">
        <v>-2.2643496577145945</v>
      </c>
      <c r="Z84" s="20"/>
      <c r="AA84" s="21">
        <v>0.21582378728119705</v>
      </c>
      <c r="AB84" s="21">
        <v>1.7893601017246696</v>
      </c>
      <c r="AC84" s="21">
        <v>1.1453982832221488</v>
      </c>
      <c r="AD84" s="21">
        <v>2.4429383100998705</v>
      </c>
      <c r="AE84" s="21">
        <v>-0.21076895647078875</v>
      </c>
      <c r="AF84" s="21">
        <v>2.4824573158151066</v>
      </c>
      <c r="AG84" s="22">
        <v>0.5211597932795055</v>
      </c>
      <c r="AH84" s="20"/>
      <c r="AI84" s="21">
        <v>-0.6198040709339776</v>
      </c>
      <c r="AJ84" s="21">
        <f>('1.1 Perusdata'!AJ84-'1.1 Perusdata'!AI84)/'1.1 Perusdata'!AI84*100</f>
        <v>2.137056815152756</v>
      </c>
      <c r="AK84" s="21">
        <f>('1.1 Perusdata'!AK84-'1.1 Perusdata'!AJ84)/'1.1 Perusdata'!AJ84*100</f>
        <v>0.23013767052727238</v>
      </c>
      <c r="AL84" s="21">
        <f>('1.1 Perusdata'!AL84-'1.1 Perusdata'!AK84)/'1.1 Perusdata'!AK84*100</f>
        <v>3.3155675821136543</v>
      </c>
      <c r="AM84" s="21">
        <f>('1.1 Perusdata'!AM84-'1.1 Perusdata'!AL84)/'1.1 Perusdata'!AL84*100</f>
        <v>-0.8465164401451376</v>
      </c>
      <c r="AN84" s="21">
        <f>('1.1 Perusdata'!AN84-'1.1 Perusdata'!AM84)/'1.1 Perusdata'!AM84*100</f>
        <v>1.7357019243281597</v>
      </c>
      <c r="AO84" s="22">
        <f>('1.1 Perusdata'!AO84-'1.1 Perusdata'!AN84)/'1.1 Perusdata'!AN84*100</f>
        <v>0.22497618145368692</v>
      </c>
      <c r="AP84" s="20"/>
      <c r="AQ84" s="21">
        <f>('1.1 Perusdata'!AQ84-'1.1 Perusdata'!AP84)/'1.1 Perusdata'!AP84*100</f>
        <v>-0.006972437084649744</v>
      </c>
      <c r="AR84" s="21">
        <f>('1.1 Perusdata'!AR84-'1.1 Perusdata'!AQ84)/'1.1 Perusdata'!AQ84*100</f>
        <v>-0.0026148462252515697</v>
      </c>
      <c r="AS84" s="21">
        <f>('1.1 Perusdata'!AS84-'1.1 Perusdata'!AR84)/'1.1 Perusdata'!AR84*100</f>
        <v>0.13205318736298938</v>
      </c>
      <c r="AT84" s="21">
        <f>('1.1 Perusdata'!AT84-'1.1 Perusdata'!AS84)/'1.1 Perusdata'!AS84*100</f>
        <v>0.2881317571684744</v>
      </c>
      <c r="AU84" s="21">
        <f>('1.1 Perusdata'!AU84-'1.1 Perusdata'!AT84)/'1.1 Perusdata'!AT84*100</f>
        <v>0.40795423968613564</v>
      </c>
      <c r="AV84" s="21">
        <f>('1.1 Perusdata'!AV84-'1.1 Perusdata'!AU84)/'1.1 Perusdata'!AU84*100</f>
        <v>0.3181216988390287</v>
      </c>
      <c r="AW84" s="22">
        <f>('1.1 Perusdata'!AW84-'1.1 Perusdata'!AV84)/'1.1 Perusdata'!AV84*100</f>
        <v>0.08401768249071498</v>
      </c>
    </row>
    <row r="85" spans="1:49" ht="12.75">
      <c r="A85" s="1" t="s">
        <v>77</v>
      </c>
      <c r="B85" s="20"/>
      <c r="C85" s="21">
        <v>-3.0152071316203464</v>
      </c>
      <c r="D85" s="21">
        <v>1.2165450121654502</v>
      </c>
      <c r="E85" s="21">
        <v>-0.5074786324786265</v>
      </c>
      <c r="F85" s="21">
        <v>2.3355704697986543</v>
      </c>
      <c r="G85" s="21">
        <v>0.9706190975865657</v>
      </c>
      <c r="H85" s="21">
        <v>3.117692907248636</v>
      </c>
      <c r="I85" s="22">
        <v>16.72965482489293</v>
      </c>
      <c r="J85" s="20"/>
      <c r="K85" s="21">
        <v>-4.317697228144986</v>
      </c>
      <c r="L85" s="21">
        <v>2.785515320334262</v>
      </c>
      <c r="M85" s="21">
        <v>-0.8943089430894341</v>
      </c>
      <c r="N85" s="21">
        <v>2.789171452009841</v>
      </c>
      <c r="O85" s="21">
        <v>1.3567438148443796</v>
      </c>
      <c r="P85" s="21">
        <v>1.732283464566935</v>
      </c>
      <c r="Q85" s="22">
        <v>13.183694530443745</v>
      </c>
      <c r="R85" s="20"/>
      <c r="S85" s="21">
        <v>-5.873099108547451</v>
      </c>
      <c r="T85" s="21">
        <v>-0.24330900243308648</v>
      </c>
      <c r="U85" s="21">
        <v>-2.3237179487179422</v>
      </c>
      <c r="V85" s="21">
        <v>0.9127516778523381</v>
      </c>
      <c r="W85" s="21">
        <v>-0.05246589716684792</v>
      </c>
      <c r="X85" s="21">
        <v>0.7014809041309623</v>
      </c>
      <c r="Y85" s="22">
        <v>10.531620055429585</v>
      </c>
      <c r="Z85" s="20"/>
      <c r="AA85" s="21">
        <v>-2.721737216638549</v>
      </c>
      <c r="AB85" s="21">
        <v>-0.7616892911010604</v>
      </c>
      <c r="AC85" s="21">
        <v>-4.821794969222584</v>
      </c>
      <c r="AD85" s="21">
        <v>3.8724100762505484</v>
      </c>
      <c r="AE85" s="21">
        <v>-4.070102617318112</v>
      </c>
      <c r="AF85" s="21">
        <v>4.529914529914528</v>
      </c>
      <c r="AG85" s="22">
        <v>0.8981500408830768</v>
      </c>
      <c r="AH85" s="20"/>
      <c r="AI85" s="21">
        <v>-3.1922487864392792</v>
      </c>
      <c r="AJ85" s="21">
        <f>('1.1 Perusdata'!AJ85-'1.1 Perusdata'!AI85)/'1.1 Perusdata'!AI85*100</f>
        <v>-2.0600242671260838</v>
      </c>
      <c r="AK85" s="21">
        <f>('1.1 Perusdata'!AK85-'1.1 Perusdata'!AJ85)/'1.1 Perusdata'!AJ85*100</f>
        <v>-5.966461327857637</v>
      </c>
      <c r="AL85" s="21">
        <f>('1.1 Perusdata'!AL85-'1.1 Perusdata'!AK85)/'1.1 Perusdata'!AK85*100</f>
        <v>4.075467852645534</v>
      </c>
      <c r="AM85" s="21">
        <f>('1.1 Perusdata'!AM85-'1.1 Perusdata'!AL85)/'1.1 Perusdata'!AL85*100</f>
        <v>-5.42166146787708</v>
      </c>
      <c r="AN85" s="21">
        <f>('1.1 Perusdata'!AN85-'1.1 Perusdata'!AM85)/'1.1 Perusdata'!AM85*100</f>
        <v>4.714190638172004</v>
      </c>
      <c r="AO85" s="22">
        <f>('1.1 Perusdata'!AO85-'1.1 Perusdata'!AN85)/'1.1 Perusdata'!AN85*100</f>
        <v>1.17298118004308</v>
      </c>
      <c r="AP85" s="20"/>
      <c r="AQ85" s="21">
        <f>('1.1 Perusdata'!AQ85-'1.1 Perusdata'!AP85)/'1.1 Perusdata'!AP85*100</f>
        <v>-1.381657989587505</v>
      </c>
      <c r="AR85" s="21">
        <f>('1.1 Perusdata'!AR85-'1.1 Perusdata'!AQ85)/'1.1 Perusdata'!AQ85*100</f>
        <v>-1.4506486181613085</v>
      </c>
      <c r="AS85" s="21">
        <f>('1.1 Perusdata'!AS85-'1.1 Perusdata'!AR85)/'1.1 Perusdata'!AR85*100</f>
        <v>-1.5383910993086396</v>
      </c>
      <c r="AT85" s="21">
        <f>('1.1 Perusdata'!AT85-'1.1 Perusdata'!AS85)/'1.1 Perusdata'!AS85*100</f>
        <v>-1.5159265287142525</v>
      </c>
      <c r="AU85" s="21">
        <f>('1.1 Perusdata'!AU85-'1.1 Perusdata'!AT85)/'1.1 Perusdata'!AT85*100</f>
        <v>-1.3692808914490768</v>
      </c>
      <c r="AV85" s="21">
        <f>('1.1 Perusdata'!AV85-'1.1 Perusdata'!AU85)/'1.1 Perusdata'!AU85*100</f>
        <v>-1.4170137392886206</v>
      </c>
      <c r="AW85" s="22">
        <f>('1.1 Perusdata'!AW85-'1.1 Perusdata'!AV85)/'1.1 Perusdata'!AV85*100</f>
        <v>-1.37182537755548</v>
      </c>
    </row>
    <row r="86" spans="1:49" ht="12.75">
      <c r="A86" s="1" t="s">
        <v>78</v>
      </c>
      <c r="B86" s="20"/>
      <c r="C86" s="21">
        <v>11.484872611464978</v>
      </c>
      <c r="D86" s="21">
        <v>-0.37493304767006297</v>
      </c>
      <c r="E86" s="21">
        <v>2.903225806451621</v>
      </c>
      <c r="F86" s="21">
        <v>-2.0724486241727775</v>
      </c>
      <c r="G86" s="21">
        <v>1.3160234750133544</v>
      </c>
      <c r="H86" s="21">
        <v>2.6856240126382223</v>
      </c>
      <c r="I86" s="22">
        <v>14.307692307692315</v>
      </c>
      <c r="J86" s="20"/>
      <c r="K86" s="21">
        <v>11.158623498269183</v>
      </c>
      <c r="L86" s="21">
        <v>1.0807840263784536</v>
      </c>
      <c r="M86" s="21">
        <v>3.552011598405224</v>
      </c>
      <c r="N86" s="21">
        <v>-1.7850892544627115</v>
      </c>
      <c r="O86" s="21">
        <v>0.6593014967925751</v>
      </c>
      <c r="P86" s="21">
        <v>1.8233315631085272</v>
      </c>
      <c r="Q86" s="22">
        <v>9.040333796940194</v>
      </c>
      <c r="R86" s="20"/>
      <c r="S86" s="21">
        <v>8.65843949044586</v>
      </c>
      <c r="T86" s="21">
        <v>-1.4818782360292777</v>
      </c>
      <c r="U86" s="21">
        <v>2.40143369175627</v>
      </c>
      <c r="V86" s="21">
        <v>-2.2640195053988106</v>
      </c>
      <c r="W86" s="21">
        <v>0.4623866263560459</v>
      </c>
      <c r="X86" s="21">
        <v>0.9654203967000137</v>
      </c>
      <c r="Y86" s="22">
        <v>7.213675213675209</v>
      </c>
      <c r="Z86" s="20"/>
      <c r="AA86" s="21">
        <v>0.7527306697326916</v>
      </c>
      <c r="AB86" s="21">
        <v>-0.6231834958900169</v>
      </c>
      <c r="AC86" s="21">
        <v>-1.0299012263719405</v>
      </c>
      <c r="AD86" s="21">
        <v>-1.1222001649761082</v>
      </c>
      <c r="AE86" s="21">
        <v>-4.4288189510547245</v>
      </c>
      <c r="AF86" s="21">
        <v>2.875779376498794</v>
      </c>
      <c r="AG86" s="22">
        <v>2.812173653587949</v>
      </c>
      <c r="AH86" s="20"/>
      <c r="AI86" s="21">
        <v>-0.609972474512553</v>
      </c>
      <c r="AJ86" s="21">
        <f>('1.1 Perusdata'!AJ86-'1.1 Perusdata'!AI86)/'1.1 Perusdata'!AI86*100</f>
        <v>-1.0822051316690915</v>
      </c>
      <c r="AK86" s="21">
        <f>('1.1 Perusdata'!AK86-'1.1 Perusdata'!AJ86)/'1.1 Perusdata'!AJ86*100</f>
        <v>-2.349050575800302</v>
      </c>
      <c r="AL86" s="21">
        <f>('1.1 Perusdata'!AL86-'1.1 Perusdata'!AK86)/'1.1 Perusdata'!AK86*100</f>
        <v>-0.443549796956086</v>
      </c>
      <c r="AM86" s="21">
        <f>('1.1 Perusdata'!AM86-'1.1 Perusdata'!AL86)/'1.1 Perusdata'!AL86*100</f>
        <v>-5.150640945237431</v>
      </c>
      <c r="AN86" s="21">
        <f>('1.1 Perusdata'!AN86-'1.1 Perusdata'!AM86)/'1.1 Perusdata'!AM86*100</f>
        <v>2.0063581399531296</v>
      </c>
      <c r="AO86" s="22">
        <f>('1.1 Perusdata'!AO86-'1.1 Perusdata'!AN86)/'1.1 Perusdata'!AN86*100</f>
        <v>2.374482737163055</v>
      </c>
      <c r="AP86" s="20"/>
      <c r="AQ86" s="21">
        <f>('1.1 Perusdata'!AQ86-'1.1 Perusdata'!AP86)/'1.1 Perusdata'!AP86*100</f>
        <v>-1.6074219590186265</v>
      </c>
      <c r="AR86" s="21">
        <f>('1.1 Perusdata'!AR86-'1.1 Perusdata'!AQ86)/'1.1 Perusdata'!AQ86*100</f>
        <v>-1.8041913200617914</v>
      </c>
      <c r="AS86" s="21">
        <f>('1.1 Perusdata'!AS86-'1.1 Perusdata'!AR86)/'1.1 Perusdata'!AR86*100</f>
        <v>-1.9219352923716237</v>
      </c>
      <c r="AT86" s="21">
        <f>('1.1 Perusdata'!AT86-'1.1 Perusdata'!AS86)/'1.1 Perusdata'!AS86*100</f>
        <v>-1.6902474086403874</v>
      </c>
      <c r="AU86" s="21">
        <f>('1.1 Perusdata'!AU86-'1.1 Perusdata'!AT86)/'1.1 Perusdata'!AT86*100</f>
        <v>-1.8024258096293562</v>
      </c>
      <c r="AV86" s="21">
        <f>('1.1 Perusdata'!AV86-'1.1 Perusdata'!AU86)/'1.1 Perusdata'!AU86*100</f>
        <v>-1.9373951753217236</v>
      </c>
      <c r="AW86" s="22">
        <f>('1.1 Perusdata'!AW86-'1.1 Perusdata'!AV86)/'1.1 Perusdata'!AV86*100</f>
        <v>-1.9309154265436934</v>
      </c>
    </row>
    <row r="87" spans="1:49" s="2" customFormat="1" ht="12.75">
      <c r="A87" s="3" t="s">
        <v>79</v>
      </c>
      <c r="B87" s="24"/>
      <c r="C87" s="25">
        <v>9.302783613445381</v>
      </c>
      <c r="D87" s="25">
        <v>1.8199291248723617</v>
      </c>
      <c r="E87" s="25">
        <v>0.6311939594148209</v>
      </c>
      <c r="F87" s="25">
        <v>3.6930652441526464</v>
      </c>
      <c r="G87" s="25">
        <v>-1.4133077053536094</v>
      </c>
      <c r="H87" s="25">
        <v>9.828545214748544</v>
      </c>
      <c r="I87" s="26">
        <v>7.821229050279327</v>
      </c>
      <c r="J87" s="24"/>
      <c r="K87" s="25">
        <v>8.23894282632147</v>
      </c>
      <c r="L87" s="25">
        <v>4.484863585399277</v>
      </c>
      <c r="M87" s="25">
        <v>0.9478955526409838</v>
      </c>
      <c r="N87" s="25">
        <v>3.1536053859327993</v>
      </c>
      <c r="O87" s="25">
        <v>-1.5972977614931063</v>
      </c>
      <c r="P87" s="25">
        <v>9.169187805445668</v>
      </c>
      <c r="Q87" s="26">
        <v>4.940311234278395</v>
      </c>
      <c r="R87" s="24"/>
      <c r="S87" s="25">
        <v>5.396533613445381</v>
      </c>
      <c r="T87" s="25">
        <v>0.7507958435942125</v>
      </c>
      <c r="U87" s="25">
        <v>-0.11208117036338615</v>
      </c>
      <c r="V87" s="25">
        <v>2.3916993962131303</v>
      </c>
      <c r="W87" s="25">
        <v>-2.832268641528641</v>
      </c>
      <c r="X87" s="25">
        <v>7.597912724353466</v>
      </c>
      <c r="Y87" s="26">
        <v>2.808959431942767</v>
      </c>
      <c r="Z87" s="24"/>
      <c r="AA87" s="25">
        <v>-0.1899725008941479</v>
      </c>
      <c r="AB87" s="25">
        <v>-1.3564240690372353</v>
      </c>
      <c r="AC87" s="25">
        <v>1.7437082385449998</v>
      </c>
      <c r="AD87" s="25">
        <v>1.3444856771595517</v>
      </c>
      <c r="AE87" s="25">
        <v>-2.5735952363075523</v>
      </c>
      <c r="AF87" s="25">
        <v>2.1777018975973164</v>
      </c>
      <c r="AG87" s="26">
        <v>2.540605301098578</v>
      </c>
      <c r="AH87" s="24"/>
      <c r="AI87" s="25">
        <v>-0.4982532591820914</v>
      </c>
      <c r="AJ87" s="25">
        <f>('1.1 Perusdata'!AJ87-'1.1 Perusdata'!AI87)/'1.1 Perusdata'!AI87*100</f>
        <v>0.22869947295529125</v>
      </c>
      <c r="AK87" s="25">
        <f>('1.1 Perusdata'!AK87-'1.1 Perusdata'!AJ87)/'1.1 Perusdata'!AJ87*100</f>
        <v>1.901745280618735</v>
      </c>
      <c r="AL87" s="25">
        <f>('1.1 Perusdata'!AL87-'1.1 Perusdata'!AK87)/'1.1 Perusdata'!AK87*100</f>
        <v>-0.05679903129564435</v>
      </c>
      <c r="AM87" s="25">
        <f>('1.1 Perusdata'!AM87-'1.1 Perusdata'!AL87)/'1.1 Perusdata'!AL87*100</f>
        <v>-3.6573446662877913</v>
      </c>
      <c r="AN87" s="25">
        <f>('1.1 Perusdata'!AN87-'1.1 Perusdata'!AM87)/'1.1 Perusdata'!AM87*100</f>
        <v>2.02376727324586</v>
      </c>
      <c r="AO87" s="26">
        <f>('1.1 Perusdata'!AO87-'1.1 Perusdata'!AN87)/'1.1 Perusdata'!AN87*100</f>
        <v>2.3038495445195437</v>
      </c>
      <c r="AP87" s="24"/>
      <c r="AQ87" s="25">
        <f>('1.1 Perusdata'!AQ87-'1.1 Perusdata'!AP87)/'1.1 Perusdata'!AP87*100</f>
        <v>-1.4420152827079808</v>
      </c>
      <c r="AR87" s="25">
        <f>('1.1 Perusdata'!AR87-'1.1 Perusdata'!AQ87)/'1.1 Perusdata'!AQ87*100</f>
        <v>-1.349789621318373</v>
      </c>
      <c r="AS87" s="25">
        <f>('1.1 Perusdata'!AS87-'1.1 Perusdata'!AR87)/'1.1 Perusdata'!AR87*100</f>
        <v>-1.0805031732672141</v>
      </c>
      <c r="AT87" s="25">
        <f>('1.1 Perusdata'!AT87-'1.1 Perusdata'!AS87)/'1.1 Perusdata'!AS87*100</f>
        <v>-0.8083061215103712</v>
      </c>
      <c r="AU87" s="25">
        <f>('1.1 Perusdata'!AU87-'1.1 Perusdata'!AT87)/'1.1 Perusdata'!AT87*100</f>
        <v>-0.7360697353626448</v>
      </c>
      <c r="AV87" s="25">
        <f>('1.1 Perusdata'!AV87-'1.1 Perusdata'!AU87)/'1.1 Perusdata'!AU87*100</f>
        <v>-0.942966578695378</v>
      </c>
      <c r="AW87" s="26">
        <f>('1.1 Perusdata'!AW87-'1.1 Perusdata'!AV87)/'1.1 Perusdata'!AV87*100</f>
        <v>-0.8983041856023767</v>
      </c>
    </row>
    <row r="88" spans="1:49" ht="12.75">
      <c r="A88" s="1" t="s">
        <v>80</v>
      </c>
      <c r="B88" s="20"/>
      <c r="C88" s="21">
        <v>6.162540365984923</v>
      </c>
      <c r="D88" s="21">
        <v>4.816223067173637</v>
      </c>
      <c r="E88" s="21">
        <v>4.4498186215235735</v>
      </c>
      <c r="F88" s="21">
        <v>1.2039824033341158</v>
      </c>
      <c r="G88" s="21">
        <v>1.143902997025852</v>
      </c>
      <c r="H88" s="21">
        <v>7.1477041393349845</v>
      </c>
      <c r="I88" s="22">
        <v>5.509816339455356</v>
      </c>
      <c r="J88" s="20"/>
      <c r="K88" s="21">
        <v>5.657786322438881</v>
      </c>
      <c r="L88" s="21">
        <v>5.536781907980248</v>
      </c>
      <c r="M88" s="21">
        <v>4.630541871921185</v>
      </c>
      <c r="N88" s="21">
        <v>1.765536723163842</v>
      </c>
      <c r="O88" s="21">
        <v>0.6014341892204409</v>
      </c>
      <c r="P88" s="21">
        <v>6.116348585881817</v>
      </c>
      <c r="Q88" s="22">
        <v>1.0184182015167906</v>
      </c>
      <c r="R88" s="20"/>
      <c r="S88" s="21">
        <v>3.5252960172228107</v>
      </c>
      <c r="T88" s="21">
        <v>2.9150823827629746</v>
      </c>
      <c r="U88" s="21">
        <v>2.732769044740026</v>
      </c>
      <c r="V88" s="21">
        <v>0.09261403102572219</v>
      </c>
      <c r="W88" s="21">
        <v>-0.5033173186913921</v>
      </c>
      <c r="X88" s="21">
        <v>4.388147477946154</v>
      </c>
      <c r="Y88" s="22">
        <v>-1.5832805573147617</v>
      </c>
      <c r="Z88" s="20"/>
      <c r="AA88" s="21">
        <v>-1.7787869106841274</v>
      </c>
      <c r="AB88" s="21">
        <v>0.6423883371086632</v>
      </c>
      <c r="AC88" s="21">
        <v>2.103003301091908</v>
      </c>
      <c r="AD88" s="21">
        <v>-4.164594166855071</v>
      </c>
      <c r="AE88" s="21">
        <v>-4.706520713409455</v>
      </c>
      <c r="AF88" s="21">
        <v>4.123239175104602</v>
      </c>
      <c r="AG88" s="22">
        <v>-1.3041359059405437</v>
      </c>
      <c r="AH88" s="20"/>
      <c r="AI88" s="21">
        <v>-1.9636738754006515</v>
      </c>
      <c r="AJ88" s="21">
        <f>('1.1 Perusdata'!AJ88-'1.1 Perusdata'!AI88)/'1.1 Perusdata'!AI88*100</f>
        <v>1.7856695477890538</v>
      </c>
      <c r="AK88" s="21">
        <f>('1.1 Perusdata'!AK88-'1.1 Perusdata'!AJ88)/'1.1 Perusdata'!AJ88*100</f>
        <v>2.8988806911532166</v>
      </c>
      <c r="AL88" s="21">
        <f>('1.1 Perusdata'!AL88-'1.1 Perusdata'!AK88)/'1.1 Perusdata'!AK88*100</f>
        <v>-7.42007630574925</v>
      </c>
      <c r="AM88" s="21">
        <f>('1.1 Perusdata'!AM88-'1.1 Perusdata'!AL88)/'1.1 Perusdata'!AL88*100</f>
        <v>-5.197204387200126</v>
      </c>
      <c r="AN88" s="21">
        <f>('1.1 Perusdata'!AN88-'1.1 Perusdata'!AM88)/'1.1 Perusdata'!AM88*100</f>
        <v>3.412187942875839</v>
      </c>
      <c r="AO88" s="22">
        <f>('1.1 Perusdata'!AO88-'1.1 Perusdata'!AN88)/'1.1 Perusdata'!AN88*100</f>
        <v>-1.4567520556609763</v>
      </c>
      <c r="AP88" s="20"/>
      <c r="AQ88" s="21">
        <f>('1.1 Perusdata'!AQ88-'1.1 Perusdata'!AP88)/'1.1 Perusdata'!AP88*100</f>
        <v>-2.254503975576207</v>
      </c>
      <c r="AR88" s="21">
        <f>('1.1 Perusdata'!AR88-'1.1 Perusdata'!AQ88)/'1.1 Perusdata'!AQ88*100</f>
        <v>-2.206967564784623</v>
      </c>
      <c r="AS88" s="21">
        <f>('1.1 Perusdata'!AS88-'1.1 Perusdata'!AR88)/'1.1 Perusdata'!AR88*100</f>
        <v>-1.7373297767794469</v>
      </c>
      <c r="AT88" s="21">
        <f>('1.1 Perusdata'!AT88-'1.1 Perusdata'!AS88)/'1.1 Perusdata'!AS88*100</f>
        <v>-1.6055291638389826</v>
      </c>
      <c r="AU88" s="21">
        <f>('1.1 Perusdata'!AU88-'1.1 Perusdata'!AT88)/'1.1 Perusdata'!AT88*100</f>
        <v>-1.6916235593066522</v>
      </c>
      <c r="AV88" s="21">
        <f>('1.1 Perusdata'!AV88-'1.1 Perusdata'!AU88)/'1.1 Perusdata'!AU88*100</f>
        <v>-1.929361372154423</v>
      </c>
      <c r="AW88" s="22">
        <f>('1.1 Perusdata'!AW88-'1.1 Perusdata'!AV88)/'1.1 Perusdata'!AV88*100</f>
        <v>-2.0313264806656877</v>
      </c>
    </row>
    <row r="89" spans="1:49" ht="12.75">
      <c r="A89" s="1" t="s">
        <v>81</v>
      </c>
      <c r="B89" s="20"/>
      <c r="C89" s="21">
        <v>10.306503429712603</v>
      </c>
      <c r="D89" s="21">
        <v>0.8894836272040265</v>
      </c>
      <c r="E89" s="21">
        <v>-0.5929624717172611</v>
      </c>
      <c r="F89" s="21">
        <v>4.528686916254615</v>
      </c>
      <c r="G89" s="21">
        <v>-2.2525904790509084</v>
      </c>
      <c r="H89" s="21">
        <v>10.73897680135197</v>
      </c>
      <c r="I89" s="22">
        <v>8.580743618202002</v>
      </c>
      <c r="J89" s="20"/>
      <c r="K89" s="21">
        <v>9.068977841315224</v>
      </c>
      <c r="L89" s="21">
        <v>4.153354632587862</v>
      </c>
      <c r="M89" s="21">
        <v>-0.2202296680824431</v>
      </c>
      <c r="N89" s="21">
        <v>3.618161753113676</v>
      </c>
      <c r="O89" s="21">
        <v>-2.3278813236972162</v>
      </c>
      <c r="P89" s="21">
        <v>10.203286860347378</v>
      </c>
      <c r="Q89" s="22">
        <v>6.212453176902951</v>
      </c>
      <c r="R89" s="20"/>
      <c r="S89" s="21">
        <v>5.991143526960146</v>
      </c>
      <c r="T89" s="21">
        <v>0.0787153652392965</v>
      </c>
      <c r="U89" s="21">
        <v>-1.0220800499336902</v>
      </c>
      <c r="V89" s="21">
        <v>3.1708657091280132</v>
      </c>
      <c r="W89" s="21">
        <v>-3.596636131551276</v>
      </c>
      <c r="X89" s="21">
        <v>8.68797050238133</v>
      </c>
      <c r="Y89" s="22">
        <v>4.245283018867921</v>
      </c>
      <c r="Z89" s="20"/>
      <c r="AA89" s="21">
        <v>0.3598243489033671</v>
      </c>
      <c r="AB89" s="21">
        <v>-2.032873502667393</v>
      </c>
      <c r="AC89" s="21">
        <v>1.618793088227038</v>
      </c>
      <c r="AD89" s="21">
        <v>3.2685442598091896</v>
      </c>
      <c r="AE89" s="21">
        <v>-1.881770799475361</v>
      </c>
      <c r="AF89" s="21">
        <v>1.5651550345300722</v>
      </c>
      <c r="AG89" s="22">
        <v>3.7815996684624946</v>
      </c>
      <c r="AH89" s="20"/>
      <c r="AI89" s="21">
        <v>0.011972335353661812</v>
      </c>
      <c r="AJ89" s="21">
        <f>('1.1 Perusdata'!AJ89-'1.1 Perusdata'!AI89)/'1.1 Perusdata'!AI89*100</f>
        <v>-0.30247904557707234</v>
      </c>
      <c r="AK89" s="21">
        <f>('1.1 Perusdata'!AK89-'1.1 Perusdata'!AJ89)/'1.1 Perusdata'!AJ89*100</f>
        <v>1.5540775237678723</v>
      </c>
      <c r="AL89" s="21">
        <f>('1.1 Perusdata'!AL89-'1.1 Perusdata'!AK89)/'1.1 Perusdata'!AK89*100</f>
        <v>2.542891768749713</v>
      </c>
      <c r="AM89" s="21">
        <f>('1.1 Perusdata'!AM89-'1.1 Perusdata'!AL89)/'1.1 Perusdata'!AL89*100</f>
        <v>-3.166501262153117</v>
      </c>
      <c r="AN89" s="21">
        <f>('1.1 Perusdata'!AN89-'1.1 Perusdata'!AM89)/'1.1 Perusdata'!AM89*100</f>
        <v>1.5904775472624861</v>
      </c>
      <c r="AO89" s="22">
        <f>('1.1 Perusdata'!AO89-'1.1 Perusdata'!AN89)/'1.1 Perusdata'!AN89*100</f>
        <v>3.498479422494501</v>
      </c>
      <c r="AP89" s="20"/>
      <c r="AQ89" s="21">
        <f>('1.1 Perusdata'!AQ89-'1.1 Perusdata'!AP89)/'1.1 Perusdata'!AP89*100</f>
        <v>-1.0425258157104682</v>
      </c>
      <c r="AR89" s="21">
        <f>('1.1 Perusdata'!AR89-'1.1 Perusdata'!AQ89)/'1.1 Perusdata'!AQ89*100</f>
        <v>-0.9334889148191364</v>
      </c>
      <c r="AS89" s="21">
        <f>('1.1 Perusdata'!AS89-'1.1 Perusdata'!AR89)/'1.1 Perusdata'!AR89*100</f>
        <v>-0.7656065959952886</v>
      </c>
      <c r="AT89" s="21">
        <f>('1.1 Perusdata'!AT89-'1.1 Perusdata'!AS89)/'1.1 Perusdata'!AS89*100</f>
        <v>-0.4298431538787622</v>
      </c>
      <c r="AU89" s="21">
        <f>('1.1 Perusdata'!AU89-'1.1 Perusdata'!AT89)/'1.1 Perusdata'!AT89*100</f>
        <v>-0.2877991876910501</v>
      </c>
      <c r="AV89" s="21">
        <f>('1.1 Perusdata'!AV89-'1.1 Perusdata'!AU89)/'1.1 Perusdata'!AU89*100</f>
        <v>-0.48674266683745354</v>
      </c>
      <c r="AW89" s="22">
        <f>('1.1 Perusdata'!AW89-'1.1 Perusdata'!AV89)/'1.1 Perusdata'!AV89*100</f>
        <v>-0.38185952718067534</v>
      </c>
    </row>
    <row r="90" spans="1:49" s="2" customFormat="1" ht="12.75">
      <c r="A90" s="37" t="s">
        <v>110</v>
      </c>
      <c r="B90" s="38"/>
      <c r="C90" s="39">
        <v>-0.2968315975403288</v>
      </c>
      <c r="D90" s="39">
        <v>8.313240612778968</v>
      </c>
      <c r="E90" s="39">
        <v>4.67067087447827</v>
      </c>
      <c r="F90" s="39">
        <v>4.979024425035821</v>
      </c>
      <c r="G90" s="39">
        <v>1.4082245253418537</v>
      </c>
      <c r="H90" s="39">
        <v>6.280681665915491</v>
      </c>
      <c r="I90" s="40">
        <v>7.89751171933204</v>
      </c>
      <c r="J90" s="38"/>
      <c r="K90" s="39">
        <v>-0.7634445659828853</v>
      </c>
      <c r="L90" s="39">
        <v>10.750066060171376</v>
      </c>
      <c r="M90" s="39">
        <v>5.932757986011705</v>
      </c>
      <c r="N90" s="39">
        <v>4.310894032703332</v>
      </c>
      <c r="O90" s="39">
        <v>0.666888757279639</v>
      </c>
      <c r="P90" s="39">
        <v>5.418042983998961</v>
      </c>
      <c r="Q90" s="40">
        <v>5.67963817740004</v>
      </c>
      <c r="R90" s="38"/>
      <c r="S90" s="39">
        <v>-2.9214092538166705</v>
      </c>
      <c r="T90" s="39">
        <v>7.834690817136633</v>
      </c>
      <c r="U90" s="39">
        <v>5.4647256438969665</v>
      </c>
      <c r="V90" s="39">
        <v>5.102219455737324</v>
      </c>
      <c r="W90" s="39">
        <v>0.785023408644527</v>
      </c>
      <c r="X90" s="39">
        <v>4.770199651614622</v>
      </c>
      <c r="Y90" s="40">
        <v>4.177698311728498</v>
      </c>
      <c r="Z90" s="38"/>
      <c r="AA90" s="39">
        <v>0.7277631165932409</v>
      </c>
      <c r="AB90" s="39">
        <v>1.8298630886073486</v>
      </c>
      <c r="AC90" s="39">
        <v>-0.0007816698422004005</v>
      </c>
      <c r="AD90" s="39">
        <v>1.2641263501009317</v>
      </c>
      <c r="AE90" s="39">
        <v>0.03114688864968459</v>
      </c>
      <c r="AF90" s="39">
        <v>2.52523771527876</v>
      </c>
      <c r="AG90" s="40">
        <v>1.6770635600428074</v>
      </c>
      <c r="AH90" s="38"/>
      <c r="AI90" s="39">
        <v>-0.4681272133330732</v>
      </c>
      <c r="AJ90" s="39">
        <f>('1.1 Perusdata'!AJ90-'1.1 Perusdata'!AI90)/'1.1 Perusdata'!AI90*100</f>
        <v>1.4794961221575431</v>
      </c>
      <c r="AK90" s="39">
        <f>('1.1 Perusdata'!AK90-'1.1 Perusdata'!AJ90)/'1.1 Perusdata'!AJ90*100</f>
        <v>-0.384556899751786</v>
      </c>
      <c r="AL90" s="39">
        <f>('1.1 Perusdata'!AL90-'1.1 Perusdata'!AK90)/'1.1 Perusdata'!AK90*100</f>
        <v>1.9189158065083152</v>
      </c>
      <c r="AM90" s="39">
        <f>('1.1 Perusdata'!AM90-'1.1 Perusdata'!AL90)/'1.1 Perusdata'!AL90*100</f>
        <v>-0.5617171987485066</v>
      </c>
      <c r="AN90" s="39">
        <f>('1.1 Perusdata'!AN90-'1.1 Perusdata'!AM90)/'1.1 Perusdata'!AM90*100</f>
        <v>2.2800498462571697</v>
      </c>
      <c r="AO90" s="40">
        <f>('1.1 Perusdata'!AO90-'1.1 Perusdata'!AN90)/'1.1 Perusdata'!AN90*100</f>
        <v>1.3781778011568224</v>
      </c>
      <c r="AP90" s="38"/>
      <c r="AQ90" s="39">
        <f>('1.1 Perusdata'!AQ90-'1.1 Perusdata'!AP90)/'1.1 Perusdata'!AP90*100</f>
        <v>-0.017584285218697586</v>
      </c>
      <c r="AR90" s="39">
        <f>('1.1 Perusdata'!AR90-'1.1 Perusdata'!AQ90)/'1.1 Perusdata'!AQ90*100</f>
        <v>0.0005570662662156022</v>
      </c>
      <c r="AS90" s="39">
        <f>('1.1 Perusdata'!AS90-'1.1 Perusdata'!AR90)/'1.1 Perusdata'!AR90*100</f>
        <v>0.10082843250383976</v>
      </c>
      <c r="AT90" s="39">
        <f>('1.1 Perusdata'!AT90-'1.1 Perusdata'!AS90)/'1.1 Perusdata'!AS90*100</f>
        <v>0.2725270042620107</v>
      </c>
      <c r="AU90" s="39">
        <f>('1.1 Perusdata'!AU90-'1.1 Perusdata'!AT90)/'1.1 Perusdata'!AT90*100</f>
        <v>0.4019710057599987</v>
      </c>
      <c r="AV90" s="39">
        <f>('1.1 Perusdata'!AV90-'1.1 Perusdata'!AU90)/'1.1 Perusdata'!AU90*100</f>
        <v>0.3491911825672896</v>
      </c>
      <c r="AW90" s="40">
        <f>('1.1 Perusdata'!AW90-'1.1 Perusdata'!AV90)/'1.1 Perusdata'!AV90*100</f>
        <v>0.3354640507343145</v>
      </c>
    </row>
    <row r="91" spans="1:49" s="2" customFormat="1" ht="12.75">
      <c r="A91" s="3" t="s">
        <v>82</v>
      </c>
      <c r="B91" s="24"/>
      <c r="C91" s="25">
        <v>5.574589578872228</v>
      </c>
      <c r="D91" s="25">
        <v>-3.3331079710634812</v>
      </c>
      <c r="E91" s="25">
        <v>7.847251363827112</v>
      </c>
      <c r="F91" s="25">
        <v>5.259403372243833</v>
      </c>
      <c r="G91" s="25">
        <v>4.854907276199876</v>
      </c>
      <c r="H91" s="25">
        <v>20.142194018449963</v>
      </c>
      <c r="I91" s="26">
        <v>7.433853377023512</v>
      </c>
      <c r="J91" s="24"/>
      <c r="K91" s="25">
        <v>3.70931659089268</v>
      </c>
      <c r="L91" s="25">
        <v>-1.454317723192531</v>
      </c>
      <c r="M91" s="25">
        <v>6.948171162265207</v>
      </c>
      <c r="N91" s="25">
        <v>5.202693780536127</v>
      </c>
      <c r="O91" s="25">
        <v>4.229948537718078</v>
      </c>
      <c r="P91" s="25">
        <v>18.996868978805395</v>
      </c>
      <c r="Q91" s="26">
        <v>5.3483782826493975</v>
      </c>
      <c r="R91" s="24"/>
      <c r="S91" s="25">
        <v>2.5767309064953543</v>
      </c>
      <c r="T91" s="25">
        <v>-4.252586032046505</v>
      </c>
      <c r="U91" s="25">
        <v>5.930899426493202</v>
      </c>
      <c r="V91" s="25">
        <v>3.333333333333343</v>
      </c>
      <c r="W91" s="25">
        <v>2.322715790770751</v>
      </c>
      <c r="X91" s="25">
        <v>16.123156472178145</v>
      </c>
      <c r="Y91" s="26">
        <v>1.8242284931774735</v>
      </c>
      <c r="Z91" s="24"/>
      <c r="AA91" s="25">
        <v>0.12737806631876392</v>
      </c>
      <c r="AB91" s="25">
        <v>0.16414970453053185</v>
      </c>
      <c r="AC91" s="25">
        <v>0.5998716267890334</v>
      </c>
      <c r="AD91" s="25">
        <v>1.0592120222770587</v>
      </c>
      <c r="AE91" s="25">
        <v>-2.207042925171441</v>
      </c>
      <c r="AF91" s="25">
        <v>4.252031236049205</v>
      </c>
      <c r="AG91" s="26">
        <v>2.9458074206809295</v>
      </c>
      <c r="AH91" s="24"/>
      <c r="AI91" s="25">
        <v>-0.7800772186264048</v>
      </c>
      <c r="AJ91" s="25">
        <f>('1.1 Perusdata'!AJ91-'1.1 Perusdata'!AI91)/'1.1 Perusdata'!AI91*100</f>
        <v>-1.306373945991599</v>
      </c>
      <c r="AK91" s="25">
        <f>('1.1 Perusdata'!AK91-'1.1 Perusdata'!AJ91)/'1.1 Perusdata'!AJ91*100</f>
        <v>0.3259760093936375</v>
      </c>
      <c r="AL91" s="25">
        <f>('1.1 Perusdata'!AL91-'1.1 Perusdata'!AK91)/'1.1 Perusdata'!AK91*100</f>
        <v>1.1306112223490725</v>
      </c>
      <c r="AM91" s="25">
        <f>('1.1 Perusdata'!AM91-'1.1 Perusdata'!AL91)/'1.1 Perusdata'!AL91*100</f>
        <v>-2.3675576524871644</v>
      </c>
      <c r="AN91" s="25">
        <f>('1.1 Perusdata'!AN91-'1.1 Perusdata'!AM91)/'1.1 Perusdata'!AM91*100</f>
        <v>3.0604596209531345</v>
      </c>
      <c r="AO91" s="26">
        <f>('1.1 Perusdata'!AO91-'1.1 Perusdata'!AN91)/'1.1 Perusdata'!AN91*100</f>
        <v>2.0612821746451826</v>
      </c>
      <c r="AP91" s="24"/>
      <c r="AQ91" s="25">
        <f>('1.1 Perusdata'!AQ91-'1.1 Perusdata'!AP91)/'1.1 Perusdata'!AP91*100</f>
        <v>-0.5582840112496327</v>
      </c>
      <c r="AR91" s="25">
        <f>('1.1 Perusdata'!AR91-'1.1 Perusdata'!AQ91)/'1.1 Perusdata'!AQ91*100</f>
        <v>-0.43478260869565216</v>
      </c>
      <c r="AS91" s="25">
        <f>('1.1 Perusdata'!AS91-'1.1 Perusdata'!AR91)/'1.1 Perusdata'!AR91*100</f>
        <v>-0.18654343494297707</v>
      </c>
      <c r="AT91" s="25">
        <f>('1.1 Perusdata'!AT91-'1.1 Perusdata'!AS91)/'1.1 Perusdata'!AS91*100</f>
        <v>-0.13592150533067154</v>
      </c>
      <c r="AU91" s="25">
        <f>('1.1 Perusdata'!AU91-'1.1 Perusdata'!AT91)/'1.1 Perusdata'!AT91*100</f>
        <v>0.07939546028100322</v>
      </c>
      <c r="AV91" s="25">
        <f>('1.1 Perusdata'!AV91-'1.1 Perusdata'!AU91)/'1.1 Perusdata'!AU91*100</f>
        <v>0.1345818753630169</v>
      </c>
      <c r="AW91" s="26">
        <f>('1.1 Perusdata'!AW91-'1.1 Perusdata'!AV91)/'1.1 Perusdata'!AV91*100</f>
        <v>0.1895761417010922</v>
      </c>
    </row>
    <row r="92" spans="1:49" ht="12.75">
      <c r="A92" s="1" t="s">
        <v>83</v>
      </c>
      <c r="B92" s="20"/>
      <c r="C92" s="21">
        <v>0</v>
      </c>
      <c r="D92" s="21">
        <v>7.689477557027217</v>
      </c>
      <c r="E92" s="21">
        <v>-0.9224461906388756</v>
      </c>
      <c r="F92" s="21">
        <v>6.75862068965518</v>
      </c>
      <c r="G92" s="21">
        <v>8.301033591731262</v>
      </c>
      <c r="H92" s="21">
        <v>-2.7736355502535077</v>
      </c>
      <c r="I92" s="22">
        <v>18.282208588957065</v>
      </c>
      <c r="J92" s="20"/>
      <c r="K92" s="21">
        <v>1.063829787234047</v>
      </c>
      <c r="L92" s="21">
        <v>10.5639097744361</v>
      </c>
      <c r="M92" s="21">
        <v>-3.4002040122407338</v>
      </c>
      <c r="N92" s="21">
        <v>8.729320661738809</v>
      </c>
      <c r="O92" s="21">
        <v>5.956620265458088</v>
      </c>
      <c r="P92" s="21">
        <v>0.8860372746715481</v>
      </c>
      <c r="Q92" s="22">
        <v>10.781344639612362</v>
      </c>
      <c r="R92" s="20"/>
      <c r="S92" s="21">
        <v>-2.1339220014716744</v>
      </c>
      <c r="T92" s="21">
        <v>8.204562178072099</v>
      </c>
      <c r="U92" s="21">
        <v>-2.938161940553455</v>
      </c>
      <c r="V92" s="21">
        <v>6.51724137931034</v>
      </c>
      <c r="W92" s="21">
        <v>5.717054263565878</v>
      </c>
      <c r="X92" s="21">
        <v>-1.5210259469132252</v>
      </c>
      <c r="Y92" s="22">
        <v>12.208588957055207</v>
      </c>
      <c r="Z92" s="20"/>
      <c r="AA92" s="21">
        <v>-0.3368871626174151</v>
      </c>
      <c r="AB92" s="21">
        <v>-3.7474482356372096</v>
      </c>
      <c r="AC92" s="21">
        <v>-0.3208880197215323</v>
      </c>
      <c r="AD92" s="21">
        <v>3.183287739368311</v>
      </c>
      <c r="AE92" s="21">
        <v>-4.37053105165903</v>
      </c>
      <c r="AF92" s="21">
        <v>1.7306561371082843</v>
      </c>
      <c r="AG92" s="22">
        <v>2.2352520164065375</v>
      </c>
      <c r="AH92" s="20"/>
      <c r="AI92" s="21">
        <v>-1.839327766371273</v>
      </c>
      <c r="AJ92" s="21">
        <f>('1.1 Perusdata'!AJ92-'1.1 Perusdata'!AI92)/'1.1 Perusdata'!AI92*100</f>
        <v>-5.554553169877635</v>
      </c>
      <c r="AK92" s="21">
        <f>('1.1 Perusdata'!AK92-'1.1 Perusdata'!AJ92)/'1.1 Perusdata'!AJ92*100</f>
        <v>-1.4299764382902573</v>
      </c>
      <c r="AL92" s="21">
        <f>('1.1 Perusdata'!AL92-'1.1 Perusdata'!AK92)/'1.1 Perusdata'!AK92*100</f>
        <v>3.1591414830234754</v>
      </c>
      <c r="AM92" s="21">
        <f>('1.1 Perusdata'!AM92-'1.1 Perusdata'!AL92)/'1.1 Perusdata'!AL92*100</f>
        <v>-6.013457564139145</v>
      </c>
      <c r="AN92" s="21">
        <f>('1.1 Perusdata'!AN92-'1.1 Perusdata'!AM92)/'1.1 Perusdata'!AM92*100</f>
        <v>1.4733210433186001</v>
      </c>
      <c r="AO92" s="22">
        <f>('1.1 Perusdata'!AO92-'1.1 Perusdata'!AN92)/'1.1 Perusdata'!AN92*100</f>
        <v>1.6095258246448636</v>
      </c>
      <c r="AP92" s="20"/>
      <c r="AQ92" s="21">
        <f>('1.1 Perusdata'!AQ92-'1.1 Perusdata'!AP92)/'1.1 Perusdata'!AP92*100</f>
        <v>-1.2436106866206462</v>
      </c>
      <c r="AR92" s="21">
        <f>('1.1 Perusdata'!AR92-'1.1 Perusdata'!AQ92)/'1.1 Perusdata'!AQ92*100</f>
        <v>-1.211248065738221</v>
      </c>
      <c r="AS92" s="21">
        <f>('1.1 Perusdata'!AS92-'1.1 Perusdata'!AR92)/'1.1 Perusdata'!AR92*100</f>
        <v>-0.7966943934319974</v>
      </c>
      <c r="AT92" s="21">
        <f>('1.1 Perusdata'!AT92-'1.1 Perusdata'!AS92)/'1.1 Perusdata'!AS92*100</f>
        <v>-0.7459232842403288</v>
      </c>
      <c r="AU92" s="21">
        <f>('1.1 Perusdata'!AU92-'1.1 Perusdata'!AT92)/'1.1 Perusdata'!AT92*100</f>
        <v>-0.781699991771579</v>
      </c>
      <c r="AV92" s="21">
        <f>('1.1 Perusdata'!AV92-'1.1 Perusdata'!AU92)/'1.1 Perusdata'!AU92*100</f>
        <v>-0.7187482722397301</v>
      </c>
      <c r="AW92" s="22">
        <f>('1.1 Perusdata'!AW92-'1.1 Perusdata'!AV92)/'1.1 Perusdata'!AV92*100</f>
        <v>-0.9132928662916968</v>
      </c>
    </row>
    <row r="93" spans="1:49" ht="12.75">
      <c r="A93" s="1" t="s">
        <v>84</v>
      </c>
      <c r="B93" s="20"/>
      <c r="C93" s="21">
        <v>6.906933498627469</v>
      </c>
      <c r="D93" s="21">
        <v>-5.814627681603582</v>
      </c>
      <c r="E93" s="21">
        <v>10.10465218538388</v>
      </c>
      <c r="F93" s="21">
        <v>4.912140575079873</v>
      </c>
      <c r="G93" s="21">
        <v>4.0426341834792465</v>
      </c>
      <c r="H93" s="21">
        <v>25.764671447387688</v>
      </c>
      <c r="I93" s="22">
        <v>5.376156397277003</v>
      </c>
      <c r="J93" s="20"/>
      <c r="K93" s="21">
        <v>4.3296213808463175</v>
      </c>
      <c r="L93" s="21">
        <v>-4.1841004184100425</v>
      </c>
      <c r="M93" s="21">
        <v>9.660458069690767</v>
      </c>
      <c r="N93" s="21">
        <v>4.388459975619667</v>
      </c>
      <c r="O93" s="21">
        <v>3.822499026858693</v>
      </c>
      <c r="P93" s="21">
        <v>23.440311937612492</v>
      </c>
      <c r="Q93" s="22">
        <v>4.252217227554367</v>
      </c>
      <c r="R93" s="20"/>
      <c r="S93" s="21">
        <v>3.7014079518285627</v>
      </c>
      <c r="T93" s="21">
        <v>-7.057069493912044</v>
      </c>
      <c r="U93" s="21">
        <v>8.213877407439995</v>
      </c>
      <c r="V93" s="21">
        <v>2.5958466453673985</v>
      </c>
      <c r="W93" s="21">
        <v>1.5302626570232059</v>
      </c>
      <c r="X93" s="21">
        <v>20.459534611444482</v>
      </c>
      <c r="Y93" s="22">
        <v>-0.14545877698259557</v>
      </c>
      <c r="Z93" s="20"/>
      <c r="AA93" s="21">
        <v>0.2898068416600835</v>
      </c>
      <c r="AB93" s="21">
        <v>1.5241176524809001</v>
      </c>
      <c r="AC93" s="21">
        <v>0.9033751730712487</v>
      </c>
      <c r="AD93" s="21">
        <v>0.36801259700820727</v>
      </c>
      <c r="AE93" s="21">
        <v>-1.4832379321628102</v>
      </c>
      <c r="AF93" s="21">
        <v>5.070887780730171</v>
      </c>
      <c r="AG93" s="22">
        <v>3.169805438035067</v>
      </c>
      <c r="AH93" s="20"/>
      <c r="AI93" s="21">
        <v>-0.35491616816918786</v>
      </c>
      <c r="AJ93" s="21">
        <f>('1.1 Perusdata'!AJ93-'1.1 Perusdata'!AI93)/'1.1 Perusdata'!AI93*100</f>
        <v>0.37309094752416927</v>
      </c>
      <c r="AK93" s="21">
        <f>('1.1 Perusdata'!AK93-'1.1 Perusdata'!AJ93)/'1.1 Perusdata'!AJ93*100</f>
        <v>0.979540476792198</v>
      </c>
      <c r="AL93" s="21">
        <f>('1.1 Perusdata'!AL93-'1.1 Perusdata'!AK93)/'1.1 Perusdata'!AK93*100</f>
        <v>0.3939070838101804</v>
      </c>
      <c r="AM93" s="21">
        <f>('1.1 Perusdata'!AM93-'1.1 Perusdata'!AL93)/'1.1 Perusdata'!AL93*100</f>
        <v>-1.0067410361876385</v>
      </c>
      <c r="AN93" s="21">
        <f>('1.1 Perusdata'!AN93-'1.1 Perusdata'!AM93)/'1.1 Perusdata'!AM93*100</f>
        <v>3.6225136204938266</v>
      </c>
      <c r="AO93" s="22">
        <f>('1.1 Perusdata'!AO93-'1.1 Perusdata'!AN93)/'1.1 Perusdata'!AN93*100</f>
        <v>2.2180200841946562</v>
      </c>
      <c r="AP93" s="20"/>
      <c r="AQ93" s="21">
        <f>('1.1 Perusdata'!AQ93-'1.1 Perusdata'!AP93)/'1.1 Perusdata'!AP93*100</f>
        <v>-0.3105235083441287</v>
      </c>
      <c r="AR93" s="21">
        <f>('1.1 Perusdata'!AR93-'1.1 Perusdata'!AQ93)/'1.1 Perusdata'!AQ93*100</f>
        <v>-0.15670087332072083</v>
      </c>
      <c r="AS93" s="21">
        <f>('1.1 Perusdata'!AS93-'1.1 Perusdata'!AR93)/'1.1 Perusdata'!AR93*100</f>
        <v>0.029666775125844546</v>
      </c>
      <c r="AT93" s="21">
        <f>('1.1 Perusdata'!AT93-'1.1 Perusdata'!AS93)/'1.1 Perusdata'!AS93*100</f>
        <v>0.07845013154747668</v>
      </c>
      <c r="AU93" s="21">
        <f>('1.1 Perusdata'!AU93-'1.1 Perusdata'!AT93)/'1.1 Perusdata'!AT93*100</f>
        <v>0.3795157111856759</v>
      </c>
      <c r="AV93" s="21">
        <f>('1.1 Perusdata'!AV93-'1.1 Perusdata'!AU93)/'1.1 Perusdata'!AU93*100</f>
        <v>0.4285551026627557</v>
      </c>
      <c r="AW93" s="22">
        <f>('1.1 Perusdata'!AW93-'1.1 Perusdata'!AV93)/'1.1 Perusdata'!AV93*100</f>
        <v>0.5651753371138127</v>
      </c>
    </row>
    <row r="94" spans="1:49" s="2" customFormat="1" ht="12.75">
      <c r="A94" s="3" t="s">
        <v>85</v>
      </c>
      <c r="B94" s="24"/>
      <c r="C94" s="25">
        <v>-1.7491584590450093</v>
      </c>
      <c r="D94" s="25">
        <v>14.115497354295945</v>
      </c>
      <c r="E94" s="25">
        <v>5.738844225016961</v>
      </c>
      <c r="F94" s="25">
        <v>4.597652799394259</v>
      </c>
      <c r="G94" s="25">
        <v>2.331496822971122</v>
      </c>
      <c r="H94" s="25">
        <v>1.631903166540585</v>
      </c>
      <c r="I94" s="26">
        <v>11.20412977069719</v>
      </c>
      <c r="J94" s="24"/>
      <c r="K94" s="25">
        <v>-2.8258049892332364</v>
      </c>
      <c r="L94" s="25">
        <v>15.676390166781134</v>
      </c>
      <c r="M94" s="25">
        <v>8.24296468901238</v>
      </c>
      <c r="N94" s="25">
        <v>3.2849661567758854</v>
      </c>
      <c r="O94" s="25">
        <v>2.3648242414525633</v>
      </c>
      <c r="P94" s="25">
        <v>0.24374486080112412</v>
      </c>
      <c r="Q94" s="26">
        <v>9.81202089741711</v>
      </c>
      <c r="R94" s="24"/>
      <c r="S94" s="25">
        <v>-3.793791297843164</v>
      </c>
      <c r="T94" s="25">
        <v>13.2691258390752</v>
      </c>
      <c r="U94" s="25">
        <v>7.440148558339158</v>
      </c>
      <c r="V94" s="25">
        <v>4.9467883733647255</v>
      </c>
      <c r="W94" s="25">
        <v>2.706506876859981</v>
      </c>
      <c r="X94" s="25">
        <v>0.6111040154053415</v>
      </c>
      <c r="Y94" s="26">
        <v>8.709059974478945</v>
      </c>
      <c r="Z94" s="24"/>
      <c r="AA94" s="25">
        <v>1.423591131259049</v>
      </c>
      <c r="AB94" s="25">
        <v>2.1070750474003743</v>
      </c>
      <c r="AC94" s="25">
        <v>-0.06994239999375398</v>
      </c>
      <c r="AD94" s="25">
        <v>1.3694866345813244</v>
      </c>
      <c r="AE94" s="25">
        <v>0.4886514427678029</v>
      </c>
      <c r="AF94" s="25">
        <v>1.9906733327112145</v>
      </c>
      <c r="AG94" s="26">
        <v>1.43874973287434</v>
      </c>
      <c r="AH94" s="24"/>
      <c r="AI94" s="25">
        <v>-0.00811973079261692</v>
      </c>
      <c r="AJ94" s="25">
        <f>('1.1 Perusdata'!AJ94-'1.1 Perusdata'!AI94)/'1.1 Perusdata'!AI94*100</f>
        <v>2.3064972314065955</v>
      </c>
      <c r="AK94" s="25">
        <f>('1.1 Perusdata'!AK94-'1.1 Perusdata'!AJ94)/'1.1 Perusdata'!AJ94*100</f>
        <v>-0.7152570192831724</v>
      </c>
      <c r="AL94" s="25">
        <f>('1.1 Perusdata'!AL94-'1.1 Perusdata'!AK94)/'1.1 Perusdata'!AK94*100</f>
        <v>2.3569437489063954</v>
      </c>
      <c r="AM94" s="25">
        <f>('1.1 Perusdata'!AM94-'1.1 Perusdata'!AL94)/'1.1 Perusdata'!AL94*100</f>
        <v>-0.6002963534962142</v>
      </c>
      <c r="AN94" s="25">
        <f>('1.1 Perusdata'!AN94-'1.1 Perusdata'!AM94)/'1.1 Perusdata'!AM94*100</f>
        <v>1.9790721533324944</v>
      </c>
      <c r="AO94" s="26">
        <f>('1.1 Perusdata'!AO94-'1.1 Perusdata'!AN94)/'1.1 Perusdata'!AN94*100</f>
        <v>1.1246523623369478</v>
      </c>
      <c r="AP94" s="24"/>
      <c r="AQ94" s="25">
        <f>('1.1 Perusdata'!AQ94-'1.1 Perusdata'!AP94)/'1.1 Perusdata'!AP94*100</f>
        <v>0.775133082146793</v>
      </c>
      <c r="AR94" s="25">
        <f>('1.1 Perusdata'!AR94-'1.1 Perusdata'!AQ94)/'1.1 Perusdata'!AQ94*100</f>
        <v>0.6294084841972928</v>
      </c>
      <c r="AS94" s="25">
        <f>('1.1 Perusdata'!AS94-'1.1 Perusdata'!AR94)/'1.1 Perusdata'!AR94*100</f>
        <v>0.528724137977759</v>
      </c>
      <c r="AT94" s="25">
        <f>('1.1 Perusdata'!AT94-'1.1 Perusdata'!AS94)/'1.1 Perusdata'!AS94*100</f>
        <v>0.6677404789022854</v>
      </c>
      <c r="AU94" s="25">
        <f>('1.1 Perusdata'!AU94-'1.1 Perusdata'!AT94)/'1.1 Perusdata'!AT94*100</f>
        <v>0.8134065466172329</v>
      </c>
      <c r="AV94" s="25">
        <f>('1.1 Perusdata'!AV94-'1.1 Perusdata'!AU94)/'1.1 Perusdata'!AU94*100</f>
        <v>0.7623510161581227</v>
      </c>
      <c r="AW94" s="26">
        <f>('1.1 Perusdata'!AW94-'1.1 Perusdata'!AV94)/'1.1 Perusdata'!AV94*100</f>
        <v>0.7124272085243464</v>
      </c>
    </row>
    <row r="95" spans="1:49" ht="12.75">
      <c r="A95" s="1" t="s">
        <v>86</v>
      </c>
      <c r="B95" s="20"/>
      <c r="C95" s="21">
        <v>-5.59512688774716</v>
      </c>
      <c r="D95" s="21">
        <v>20.958997299470216</v>
      </c>
      <c r="E95" s="21">
        <v>5.985411411820843</v>
      </c>
      <c r="F95" s="21">
        <v>5.065285907248987</v>
      </c>
      <c r="G95" s="21">
        <v>-0.3229361168079886</v>
      </c>
      <c r="H95" s="21">
        <v>2.3124049933207482</v>
      </c>
      <c r="I95" s="22">
        <v>8.684885867363015</v>
      </c>
      <c r="J95" s="20"/>
      <c r="K95" s="21">
        <v>-7.428249859313453</v>
      </c>
      <c r="L95" s="21">
        <v>22.140236872445232</v>
      </c>
      <c r="M95" s="21">
        <v>9.837472325673192</v>
      </c>
      <c r="N95" s="21">
        <v>3.1000484382568567</v>
      </c>
      <c r="O95" s="21">
        <v>0.6137944622099631</v>
      </c>
      <c r="P95" s="21">
        <v>0.7124781587033829</v>
      </c>
      <c r="Q95" s="22">
        <v>8.152734778121767</v>
      </c>
      <c r="R95" s="20"/>
      <c r="S95" s="21">
        <v>-7.1598162852249665</v>
      </c>
      <c r="T95" s="21">
        <v>20.11585478983282</v>
      </c>
      <c r="U95" s="21">
        <v>9.071852205330956</v>
      </c>
      <c r="V95" s="21">
        <v>6.102463497780917</v>
      </c>
      <c r="W95" s="21">
        <v>1.607028069423616</v>
      </c>
      <c r="X95" s="21">
        <v>2.6624902114330546</v>
      </c>
      <c r="Y95" s="22">
        <v>8.522804016028093</v>
      </c>
      <c r="Z95" s="20"/>
      <c r="AA95" s="21">
        <v>3.9749854294798976</v>
      </c>
      <c r="AB95" s="21">
        <v>4.1857159413160145</v>
      </c>
      <c r="AC95" s="21">
        <v>0.33041660187354027</v>
      </c>
      <c r="AD95" s="21">
        <v>3.05955290071499</v>
      </c>
      <c r="AE95" s="21">
        <v>1.1185952463544113</v>
      </c>
      <c r="AF95" s="21">
        <v>1.4099705369569073</v>
      </c>
      <c r="AG95" s="22">
        <v>1.293379379152203</v>
      </c>
      <c r="AH95" s="20"/>
      <c r="AI95" s="21">
        <v>2.6934766107116035</v>
      </c>
      <c r="AJ95" s="21">
        <f>('1.1 Perusdata'!AJ95-'1.1 Perusdata'!AI95)/'1.1 Perusdata'!AI95*100</f>
        <v>4.46403948599928</v>
      </c>
      <c r="AK95" s="21">
        <f>('1.1 Perusdata'!AK95-'1.1 Perusdata'!AJ95)/'1.1 Perusdata'!AJ95*100</f>
        <v>0.0841935547031806</v>
      </c>
      <c r="AL95" s="21">
        <f>('1.1 Perusdata'!AL95-'1.1 Perusdata'!AK95)/'1.1 Perusdata'!AK95*100</f>
        <v>4.537837688331707</v>
      </c>
      <c r="AM95" s="21">
        <f>('1.1 Perusdata'!AM95-'1.1 Perusdata'!AL95)/'1.1 Perusdata'!AL95*100</f>
        <v>-0.42481245462611167</v>
      </c>
      <c r="AN95" s="21">
        <f>('1.1 Perusdata'!AN95-'1.1 Perusdata'!AM95)/'1.1 Perusdata'!AM95*100</f>
        <v>1.563599694629169</v>
      </c>
      <c r="AO95" s="22">
        <f>('1.1 Perusdata'!AO95-'1.1 Perusdata'!AN95)/'1.1 Perusdata'!AN95*100</f>
        <v>0.9653075067207285</v>
      </c>
      <c r="AP95" s="20"/>
      <c r="AQ95" s="21">
        <f>('1.1 Perusdata'!AQ95-'1.1 Perusdata'!AP95)/'1.1 Perusdata'!AP95*100</f>
        <v>2.3164916416630947</v>
      </c>
      <c r="AR95" s="21">
        <f>('1.1 Perusdata'!AR95-'1.1 Perusdata'!AQ95)/'1.1 Perusdata'!AQ95*100</f>
        <v>1.8702526922684175</v>
      </c>
      <c r="AS95" s="21">
        <f>('1.1 Perusdata'!AS95-'1.1 Perusdata'!AR95)/'1.1 Perusdata'!AR95*100</f>
        <v>1.58634692985838</v>
      </c>
      <c r="AT95" s="21">
        <f>('1.1 Perusdata'!AT95-'1.1 Perusdata'!AS95)/'1.1 Perusdata'!AS95*100</f>
        <v>1.71945289215215</v>
      </c>
      <c r="AU95" s="21">
        <f>('1.1 Perusdata'!AU95-'1.1 Perusdata'!AT95)/'1.1 Perusdata'!AT95*100</f>
        <v>1.8428606251150388</v>
      </c>
      <c r="AV95" s="21">
        <f>('1.1 Perusdata'!AV95-'1.1 Perusdata'!AU95)/'1.1 Perusdata'!AU95*100</f>
        <v>1.6822690116181094</v>
      </c>
      <c r="AW95" s="22">
        <f>('1.1 Perusdata'!AW95-'1.1 Perusdata'!AV95)/'1.1 Perusdata'!AV95*100</f>
        <v>1.5035968631030299</v>
      </c>
    </row>
    <row r="96" spans="1:49" ht="12.75">
      <c r="A96" s="1" t="s">
        <v>87</v>
      </c>
      <c r="B96" s="20"/>
      <c r="C96" s="21">
        <v>2.8667790893760503</v>
      </c>
      <c r="D96" s="21">
        <v>2.8415300546448026</v>
      </c>
      <c r="E96" s="21">
        <v>-0.37194473963867625</v>
      </c>
      <c r="F96" s="21">
        <v>6.613333333333336</v>
      </c>
      <c r="G96" s="21">
        <v>5.127563781890945</v>
      </c>
      <c r="H96" s="21">
        <v>6.138472519628839</v>
      </c>
      <c r="I96" s="22">
        <v>13.113651647612642</v>
      </c>
      <c r="J96" s="20"/>
      <c r="K96" s="21">
        <v>0.9401709401709434</v>
      </c>
      <c r="L96" s="21">
        <v>3.6409822184589267</v>
      </c>
      <c r="M96" s="21">
        <v>0.24509803921569556</v>
      </c>
      <c r="N96" s="21">
        <v>7.334963325183373</v>
      </c>
      <c r="O96" s="21">
        <v>4.986079473550997</v>
      </c>
      <c r="P96" s="21">
        <v>4.942140790742526</v>
      </c>
      <c r="Q96" s="22">
        <v>8.247185848839875</v>
      </c>
      <c r="R96" s="20"/>
      <c r="S96" s="21">
        <v>-0.42158516020236086</v>
      </c>
      <c r="T96" s="21">
        <v>0.3278688524590051</v>
      </c>
      <c r="U96" s="21">
        <v>-2.2051009564293222</v>
      </c>
      <c r="V96" s="21">
        <v>5.36</v>
      </c>
      <c r="W96" s="21">
        <v>3.7518759379689786</v>
      </c>
      <c r="X96" s="21">
        <v>3.568879371877218</v>
      </c>
      <c r="Y96" s="22">
        <v>5.626541134274816</v>
      </c>
      <c r="Z96" s="20"/>
      <c r="AA96" s="21">
        <v>-0.7707105181507957</v>
      </c>
      <c r="AB96" s="21">
        <v>-2.1049603522025078</v>
      </c>
      <c r="AC96" s="21">
        <v>-0.09837615464221394</v>
      </c>
      <c r="AD96" s="21">
        <v>1.1151750773716747</v>
      </c>
      <c r="AE96" s="21">
        <v>-0.32378013305340303</v>
      </c>
      <c r="AF96" s="21">
        <v>3.9576195914224037</v>
      </c>
      <c r="AG96" s="22">
        <v>0.4369637124827728</v>
      </c>
      <c r="AH96" s="20"/>
      <c r="AI96" s="21">
        <v>-1.3968366336958185</v>
      </c>
      <c r="AJ96" s="21">
        <f>('1.1 Perusdata'!AJ96-'1.1 Perusdata'!AI96)/'1.1 Perusdata'!AI96*100</f>
        <v>-2.1325817002153804</v>
      </c>
      <c r="AK96" s="21">
        <f>('1.1 Perusdata'!AK96-'1.1 Perusdata'!AJ96)/'1.1 Perusdata'!AJ96*100</f>
        <v>-1.0093737263958726</v>
      </c>
      <c r="AL96" s="21">
        <f>('1.1 Perusdata'!AL96-'1.1 Perusdata'!AK96)/'1.1 Perusdata'!AK96*100</f>
        <v>1.5439087652846968</v>
      </c>
      <c r="AM96" s="21">
        <f>('1.1 Perusdata'!AM96-'1.1 Perusdata'!AL96)/'1.1 Perusdata'!AL96*100</f>
        <v>-0.9825386528273302</v>
      </c>
      <c r="AN96" s="21">
        <f>('1.1 Perusdata'!AN96-'1.1 Perusdata'!AM96)/'1.1 Perusdata'!AM96*100</f>
        <v>3.7650992970722768</v>
      </c>
      <c r="AO96" s="22">
        <f>('1.1 Perusdata'!AO96-'1.1 Perusdata'!AN96)/'1.1 Perusdata'!AN96*100</f>
        <v>0.8720987589363719</v>
      </c>
      <c r="AP96" s="20"/>
      <c r="AQ96" s="21">
        <f>('1.1 Perusdata'!AQ96-'1.1 Perusdata'!AP96)/'1.1 Perusdata'!AP96*100</f>
        <v>-1.0118348540970277</v>
      </c>
      <c r="AR96" s="21">
        <f>('1.1 Perusdata'!AR96-'1.1 Perusdata'!AQ96)/'1.1 Perusdata'!AQ96*100</f>
        <v>-0.5895774390800402</v>
      </c>
      <c r="AS96" s="21">
        <f>('1.1 Perusdata'!AS96-'1.1 Perusdata'!AR96)/'1.1 Perusdata'!AR96*100</f>
        <v>-0.44985494473210685</v>
      </c>
      <c r="AT96" s="21">
        <f>('1.1 Perusdata'!AT96-'1.1 Perusdata'!AS96)/'1.1 Perusdata'!AS96*100</f>
        <v>-0.1475551948650792</v>
      </c>
      <c r="AU96" s="21">
        <f>('1.1 Perusdata'!AU96-'1.1 Perusdata'!AT96)/'1.1 Perusdata'!AT96*100</f>
        <v>0.09235827622513254</v>
      </c>
      <c r="AV96" s="21">
        <f>('1.1 Perusdata'!AV96-'1.1 Perusdata'!AU96)/'1.1 Perusdata'!AU96*100</f>
        <v>-0.0664365991843062</v>
      </c>
      <c r="AW96" s="22">
        <f>('1.1 Perusdata'!AW96-'1.1 Perusdata'!AV96)/'1.1 Perusdata'!AV96*100</f>
        <v>-0.1532751011061661</v>
      </c>
    </row>
    <row r="97" spans="1:49" ht="12.75">
      <c r="A97" s="1" t="s">
        <v>88</v>
      </c>
      <c r="B97" s="20"/>
      <c r="C97" s="21">
        <v>8.456069070594213</v>
      </c>
      <c r="D97" s="21">
        <v>-2.236010302036996</v>
      </c>
      <c r="E97" s="21">
        <v>10.729253981559097</v>
      </c>
      <c r="F97" s="21">
        <v>-1.124689088352989</v>
      </c>
      <c r="G97" s="21">
        <v>14.962266214590391</v>
      </c>
      <c r="H97" s="21">
        <v>-16.430406241080767</v>
      </c>
      <c r="I97" s="22">
        <v>41.88296903460837</v>
      </c>
      <c r="J97" s="20"/>
      <c r="K97" s="21">
        <v>14.538472088876697</v>
      </c>
      <c r="L97" s="21">
        <v>0.7304514429409679</v>
      </c>
      <c r="M97" s="21">
        <v>8.987161198288149</v>
      </c>
      <c r="N97" s="21">
        <v>0.4908376963350785</v>
      </c>
      <c r="O97" s="21">
        <v>9.486595028763714</v>
      </c>
      <c r="P97" s="21">
        <v>-13.988301774561318</v>
      </c>
      <c r="Q97" s="22">
        <v>33.12586445366528</v>
      </c>
      <c r="R97" s="20"/>
      <c r="S97" s="21">
        <v>6.0309801929913665</v>
      </c>
      <c r="T97" s="21">
        <v>-1.5218918286115564</v>
      </c>
      <c r="U97" s="21">
        <v>9.783259489881441</v>
      </c>
      <c r="V97" s="21">
        <v>-0.36768681734618325</v>
      </c>
      <c r="W97" s="21">
        <v>10.32483867439573</v>
      </c>
      <c r="X97" s="21">
        <v>-17.45790124631338</v>
      </c>
      <c r="Y97" s="22">
        <v>31.489071038251353</v>
      </c>
      <c r="Z97" s="20"/>
      <c r="AA97" s="21">
        <v>-2.4725750769763937</v>
      </c>
      <c r="AB97" s="21">
        <v>2.8783074568117137</v>
      </c>
      <c r="AC97" s="21">
        <v>-3.156468368892306</v>
      </c>
      <c r="AD97" s="21">
        <v>-3.8780213448928618</v>
      </c>
      <c r="AE97" s="21">
        <v>2.8064391831142643</v>
      </c>
      <c r="AF97" s="21">
        <v>1.1653652611487046</v>
      </c>
      <c r="AG97" s="22">
        <v>1.5903508651563667</v>
      </c>
      <c r="AH97" s="20"/>
      <c r="AI97" s="21">
        <v>-5.351997016623282</v>
      </c>
      <c r="AJ97" s="21">
        <f>('1.1 Perusdata'!AJ97-'1.1 Perusdata'!AI97)/'1.1 Perusdata'!AI97*100</f>
        <v>3.386491445218761</v>
      </c>
      <c r="AK97" s="21">
        <f>('1.1 Perusdata'!AK97-'1.1 Perusdata'!AJ97)/'1.1 Perusdata'!AJ97*100</f>
        <v>-5.0913878324068875</v>
      </c>
      <c r="AL97" s="21">
        <f>('1.1 Perusdata'!AL97-'1.1 Perusdata'!AK97)/'1.1 Perusdata'!AK97*100</f>
        <v>-2.263269329050157</v>
      </c>
      <c r="AM97" s="21">
        <f>('1.1 Perusdata'!AM97-'1.1 Perusdata'!AL97)/'1.1 Perusdata'!AL97*100</f>
        <v>3.4955138899263916</v>
      </c>
      <c r="AN97" s="21">
        <f>('1.1 Perusdata'!AN97-'1.1 Perusdata'!AM97)/'1.1 Perusdata'!AM97*100</f>
        <v>1.3525055234994297</v>
      </c>
      <c r="AO97" s="22">
        <f>('1.1 Perusdata'!AO97-'1.1 Perusdata'!AN97)/'1.1 Perusdata'!AN97*100</f>
        <v>1.5928027155980666</v>
      </c>
      <c r="AP97" s="20"/>
      <c r="AQ97" s="21">
        <f>('1.1 Perusdata'!AQ97-'1.1 Perusdata'!AP97)/'1.1 Perusdata'!AP97*100</f>
        <v>-0.8866847009317703</v>
      </c>
      <c r="AR97" s="21">
        <f>('1.1 Perusdata'!AR97-'1.1 Perusdata'!AQ97)/'1.1 Perusdata'!AQ97*100</f>
        <v>-0.9290785029981392</v>
      </c>
      <c r="AS97" s="21">
        <f>('1.1 Perusdata'!AS97-'1.1 Perusdata'!AR97)/'1.1 Perusdata'!AR97*100</f>
        <v>-0.8696136132793477</v>
      </c>
      <c r="AT97" s="21">
        <f>('1.1 Perusdata'!AT97-'1.1 Perusdata'!AS97)/'1.1 Perusdata'!AS97*100</f>
        <v>-0.7453049995789237</v>
      </c>
      <c r="AU97" s="21">
        <f>('1.1 Perusdata'!AU97-'1.1 Perusdata'!AT97)/'1.1 Perusdata'!AT97*100</f>
        <v>-0.6278724457328714</v>
      </c>
      <c r="AV97" s="21">
        <f>('1.1 Perusdata'!AV97-'1.1 Perusdata'!AU97)/'1.1 Perusdata'!AU97*100</f>
        <v>-0.4425723271335259</v>
      </c>
      <c r="AW97" s="22">
        <f>('1.1 Perusdata'!AW97-'1.1 Perusdata'!AV97)/'1.1 Perusdata'!AV97*100</f>
        <v>-0.1872498570611778</v>
      </c>
    </row>
    <row r="98" spans="1:49" ht="12.75">
      <c r="A98" s="1" t="s">
        <v>89</v>
      </c>
      <c r="B98" s="20"/>
      <c r="C98" s="21">
        <v>6.011787819253443</v>
      </c>
      <c r="D98" s="21">
        <v>5.782060785767222</v>
      </c>
      <c r="E98" s="21">
        <v>1.0861948142957334</v>
      </c>
      <c r="F98" s="21">
        <v>11.785095320623917</v>
      </c>
      <c r="G98" s="21">
        <v>-0.3410852713178365</v>
      </c>
      <c r="H98" s="21">
        <v>11.4187927815806</v>
      </c>
      <c r="I98" s="22">
        <v>5.892208880201051</v>
      </c>
      <c r="J98" s="20"/>
      <c r="K98" s="21">
        <v>4.916067146282979</v>
      </c>
      <c r="L98" s="21">
        <v>7.390476190476182</v>
      </c>
      <c r="M98" s="21">
        <v>0.7804185881518431</v>
      </c>
      <c r="N98" s="21">
        <v>12.917986624428012</v>
      </c>
      <c r="O98" s="21">
        <v>-1.0598503740648486</v>
      </c>
      <c r="P98" s="21">
        <v>9.420289855072475</v>
      </c>
      <c r="Q98" s="22">
        <v>2.7353872732507916</v>
      </c>
      <c r="R98" s="20"/>
      <c r="S98" s="21">
        <v>3.143418467583497</v>
      </c>
      <c r="T98" s="21">
        <v>4.484803558191223</v>
      </c>
      <c r="U98" s="21">
        <v>-0.4555010511562502</v>
      </c>
      <c r="V98" s="21">
        <v>11.195840554592722</v>
      </c>
      <c r="W98" s="21">
        <v>-1.5813953488372186</v>
      </c>
      <c r="X98" s="21">
        <v>8.05849408836341</v>
      </c>
      <c r="Y98" s="22">
        <v>-0.36302708740575407</v>
      </c>
      <c r="Z98" s="20"/>
      <c r="AA98" s="21">
        <v>-2.1663957440520227</v>
      </c>
      <c r="AB98" s="21">
        <v>4.283729079813915</v>
      </c>
      <c r="AC98" s="21">
        <v>-2.5246234067207443</v>
      </c>
      <c r="AD98" s="21">
        <v>0.2451818060240427</v>
      </c>
      <c r="AE98" s="21">
        <v>-1.823248643680887</v>
      </c>
      <c r="AF98" s="21">
        <v>4.6865563473849585</v>
      </c>
      <c r="AG98" s="22">
        <v>-0.9042921426099101</v>
      </c>
      <c r="AH98" s="20"/>
      <c r="AI98" s="21">
        <v>-3.23875594356536</v>
      </c>
      <c r="AJ98" s="21">
        <f>('1.1 Perusdata'!AJ98-'1.1 Perusdata'!AI98)/'1.1 Perusdata'!AI98*100</f>
        <v>3.214242558504853</v>
      </c>
      <c r="AK98" s="21">
        <f>('1.1 Perusdata'!AK98-'1.1 Perusdata'!AJ98)/'1.1 Perusdata'!AJ98*100</f>
        <v>-2.7879024390243963</v>
      </c>
      <c r="AL98" s="21">
        <f>('1.1 Perusdata'!AL98-'1.1 Perusdata'!AK98)/'1.1 Perusdata'!AK98*100</f>
        <v>0.09554165696531963</v>
      </c>
      <c r="AM98" s="21">
        <f>('1.1 Perusdata'!AM98-'1.1 Perusdata'!AL98)/'1.1 Perusdata'!AL98*100</f>
        <v>-3.2469199178644845</v>
      </c>
      <c r="AN98" s="21">
        <f>('1.1 Perusdata'!AN98-'1.1 Perusdata'!AM98)/'1.1 Perusdata'!AM98*100</f>
        <v>5.034653137020834</v>
      </c>
      <c r="AO98" s="22">
        <f>('1.1 Perusdata'!AO98-'1.1 Perusdata'!AN98)/'1.1 Perusdata'!AN98*100</f>
        <v>-0.9187273573960035</v>
      </c>
      <c r="AP98" s="20"/>
      <c r="AQ98" s="21">
        <f>('1.1 Perusdata'!AQ98-'1.1 Perusdata'!AP98)/'1.1 Perusdata'!AP98*100</f>
        <v>-1.1256269683891287</v>
      </c>
      <c r="AR98" s="21">
        <f>('1.1 Perusdata'!AR98-'1.1 Perusdata'!AQ98)/'1.1 Perusdata'!AQ98*100</f>
        <v>-1.0145696926797616</v>
      </c>
      <c r="AS98" s="21">
        <f>('1.1 Perusdata'!AS98-'1.1 Perusdata'!AR98)/'1.1 Perusdata'!AR98*100</f>
        <v>-0.9385614683272749</v>
      </c>
      <c r="AT98" s="21">
        <f>('1.1 Perusdata'!AT98-'1.1 Perusdata'!AS98)/'1.1 Perusdata'!AS98*100</f>
        <v>-1.0256564502060337</v>
      </c>
      <c r="AU98" s="21">
        <f>('1.1 Perusdata'!AU98-'1.1 Perusdata'!AT98)/'1.1 Perusdata'!AT98*100</f>
        <v>-1.060596851637999</v>
      </c>
      <c r="AV98" s="21">
        <f>('1.1 Perusdata'!AV98-'1.1 Perusdata'!AU98)/'1.1 Perusdata'!AU98*100</f>
        <v>-1.3883343059864237</v>
      </c>
      <c r="AW98" s="22">
        <f>('1.1 Perusdata'!AW98-'1.1 Perusdata'!AV98)/'1.1 Perusdata'!AV98*100</f>
        <v>-1.2583709702538546</v>
      </c>
    </row>
    <row r="99" spans="1:49" ht="12.75">
      <c r="A99" s="1" t="s">
        <v>90</v>
      </c>
      <c r="B99" s="20"/>
      <c r="C99" s="21">
        <v>1.9024710255849526</v>
      </c>
      <c r="D99" s="21">
        <v>6.266094420600855</v>
      </c>
      <c r="E99" s="21">
        <v>5.512924071082393</v>
      </c>
      <c r="F99" s="21">
        <v>7.215311004784699</v>
      </c>
      <c r="G99" s="21">
        <v>5.980007140307033</v>
      </c>
      <c r="H99" s="21">
        <v>9.3649991578238</v>
      </c>
      <c r="I99" s="22">
        <v>11.304481749576482</v>
      </c>
      <c r="J99" s="20"/>
      <c r="K99" s="21">
        <v>0.044052863436120845</v>
      </c>
      <c r="L99" s="21">
        <v>7.705856450902686</v>
      </c>
      <c r="M99" s="21">
        <v>5.96892886345053</v>
      </c>
      <c r="N99" s="21">
        <v>3.7422839506172796</v>
      </c>
      <c r="O99" s="21">
        <v>5.950167348456676</v>
      </c>
      <c r="P99" s="21">
        <v>1.5268515268515348</v>
      </c>
      <c r="Q99" s="22">
        <v>20.01728608470181</v>
      </c>
      <c r="R99" s="20"/>
      <c r="S99" s="21">
        <v>-0.6778919746337246</v>
      </c>
      <c r="T99" s="21">
        <v>4.978540772532192</v>
      </c>
      <c r="U99" s="21">
        <v>4.684975767366726</v>
      </c>
      <c r="V99" s="21">
        <v>2.9282296650717567</v>
      </c>
      <c r="W99" s="21">
        <v>1.7136736879685723</v>
      </c>
      <c r="X99" s="21">
        <v>-2.5602155971029252</v>
      </c>
      <c r="Y99" s="22">
        <v>6.930540582165398</v>
      </c>
      <c r="Z99" s="20"/>
      <c r="AA99" s="21">
        <v>-1.258362018575047</v>
      </c>
      <c r="AB99" s="21">
        <v>-2.6614375215825623</v>
      </c>
      <c r="AC99" s="21">
        <v>-0.24242117088579943</v>
      </c>
      <c r="AD99" s="21">
        <v>0.14394337098440332</v>
      </c>
      <c r="AE99" s="21">
        <v>-3.332149621212124</v>
      </c>
      <c r="AF99" s="21">
        <v>-0.11807821150868969</v>
      </c>
      <c r="AG99" s="22">
        <v>5.109636064310483</v>
      </c>
      <c r="AH99" s="20"/>
      <c r="AI99" s="21">
        <v>-2.0959005694014965</v>
      </c>
      <c r="AJ99" s="21">
        <f>('1.1 Perusdata'!AJ99-'1.1 Perusdata'!AI99)/'1.1 Perusdata'!AI99*100</f>
        <v>-2.6164953933380612</v>
      </c>
      <c r="AK99" s="21">
        <f>('1.1 Perusdata'!AK99-'1.1 Perusdata'!AJ99)/'1.1 Perusdata'!AJ99*100</f>
        <v>-1.2499260869762945</v>
      </c>
      <c r="AL99" s="21">
        <f>('1.1 Perusdata'!AL99-'1.1 Perusdata'!AK99)/'1.1 Perusdata'!AK99*100</f>
        <v>-0.2855761037286106</v>
      </c>
      <c r="AM99" s="21">
        <f>('1.1 Perusdata'!AM99-'1.1 Perusdata'!AL99)/'1.1 Perusdata'!AL99*100</f>
        <v>-4.644201676790546</v>
      </c>
      <c r="AN99" s="21">
        <f>('1.1 Perusdata'!AN99-'1.1 Perusdata'!AM99)/'1.1 Perusdata'!AM99*100</f>
        <v>-0.611342288706624</v>
      </c>
      <c r="AO99" s="22">
        <f>('1.1 Perusdata'!AO99-'1.1 Perusdata'!AN99)/'1.1 Perusdata'!AN99*100</f>
        <v>5.610984115534009</v>
      </c>
      <c r="AP99" s="20"/>
      <c r="AQ99" s="21">
        <f>('1.1 Perusdata'!AQ99-'1.1 Perusdata'!AP99)/'1.1 Perusdata'!AP99*100</f>
        <v>-1.0272716155069095</v>
      </c>
      <c r="AR99" s="21">
        <f>('1.1 Perusdata'!AR99-'1.1 Perusdata'!AQ99)/'1.1 Perusdata'!AQ99*100</f>
        <v>-1.0827258124304955</v>
      </c>
      <c r="AS99" s="21">
        <f>('1.1 Perusdata'!AS99-'1.1 Perusdata'!AR99)/'1.1 Perusdata'!AR99*100</f>
        <v>-0.999328576112924</v>
      </c>
      <c r="AT99" s="21">
        <f>('1.1 Perusdata'!AT99-'1.1 Perusdata'!AS99)/'1.1 Perusdata'!AS99*100</f>
        <v>-0.7475986940681041</v>
      </c>
      <c r="AU99" s="21">
        <f>('1.1 Perusdata'!AU99-'1.1 Perusdata'!AT99)/'1.1 Perusdata'!AT99*100</f>
        <v>-0.637226080185606</v>
      </c>
      <c r="AV99" s="21">
        <f>('1.1 Perusdata'!AV99-'1.1 Perusdata'!AU99)/'1.1 Perusdata'!AU99*100</f>
        <v>-0.39662231320368474</v>
      </c>
      <c r="AW99" s="22">
        <f>('1.1 Perusdata'!AW99-'1.1 Perusdata'!AV99)/'1.1 Perusdata'!AV99*100</f>
        <v>-0.3179190751445087</v>
      </c>
    </row>
    <row r="100" spans="1:49" ht="12.75">
      <c r="A100" s="1" t="s">
        <v>91</v>
      </c>
      <c r="B100" s="20"/>
      <c r="C100" s="21">
        <v>4.922515952597991</v>
      </c>
      <c r="D100" s="21">
        <v>8.369533738777868</v>
      </c>
      <c r="E100" s="21">
        <v>2.004275788348477</v>
      </c>
      <c r="F100" s="21">
        <v>4.191773644223212</v>
      </c>
      <c r="G100" s="21">
        <v>4.928337943173252</v>
      </c>
      <c r="H100" s="21">
        <v>11.19098969566259</v>
      </c>
      <c r="I100" s="22">
        <v>0.06465517241379555</v>
      </c>
      <c r="J100" s="20"/>
      <c r="K100" s="21">
        <v>4.169259489732432</v>
      </c>
      <c r="L100" s="21">
        <v>10.872162485065703</v>
      </c>
      <c r="M100" s="21">
        <v>2.747844827586204</v>
      </c>
      <c r="N100" s="21">
        <v>3.5395909805977976</v>
      </c>
      <c r="O100" s="21">
        <v>4.684730311471259</v>
      </c>
      <c r="P100" s="21">
        <v>10.7885824866957</v>
      </c>
      <c r="Q100" s="22">
        <v>-2.925764192139733</v>
      </c>
      <c r="R100" s="20"/>
      <c r="S100" s="21">
        <v>1.7319963536918832</v>
      </c>
      <c r="T100" s="21">
        <v>7.500724008108889</v>
      </c>
      <c r="U100" s="21">
        <v>1.92410475681453</v>
      </c>
      <c r="V100" s="21">
        <v>3.4582132564841364</v>
      </c>
      <c r="W100" s="21">
        <v>3.9476992708071292</v>
      </c>
      <c r="X100" s="21">
        <v>9.753175173735922</v>
      </c>
      <c r="Y100" s="22">
        <v>-4.18103448275862</v>
      </c>
      <c r="Z100" s="20"/>
      <c r="AA100" s="21">
        <v>-2.3353687739463624</v>
      </c>
      <c r="AB100" s="21">
        <v>-2.3164295478089216</v>
      </c>
      <c r="AC100" s="21">
        <v>1.6522339357429674</v>
      </c>
      <c r="AD100" s="21">
        <v>0.15000648176156434</v>
      </c>
      <c r="AE100" s="21">
        <v>1.5508271900194799</v>
      </c>
      <c r="AF100" s="21">
        <v>4.745921142080204</v>
      </c>
      <c r="AG100" s="22">
        <v>0.20165612994073692</v>
      </c>
      <c r="AH100" s="20"/>
      <c r="AI100" s="21">
        <v>-2.994986351919141</v>
      </c>
      <c r="AJ100" s="21">
        <f>('1.1 Perusdata'!AJ100-'1.1 Perusdata'!AI100)/'1.1 Perusdata'!AI100*100</f>
        <v>-1.447436023940202</v>
      </c>
      <c r="AK100" s="21">
        <f>('1.1 Perusdata'!AK100-'1.1 Perusdata'!AJ100)/'1.1 Perusdata'!AJ100*100</f>
        <v>0.6818691846916052</v>
      </c>
      <c r="AL100" s="21">
        <f>('1.1 Perusdata'!AL100-'1.1 Perusdata'!AK100)/'1.1 Perusdata'!AK100*100</f>
        <v>0.5555174542212468</v>
      </c>
      <c r="AM100" s="21">
        <f>('1.1 Perusdata'!AM100-'1.1 Perusdata'!AL100)/'1.1 Perusdata'!AL100*100</f>
        <v>1.2702905469922248</v>
      </c>
      <c r="AN100" s="21">
        <f>('1.1 Perusdata'!AN100-'1.1 Perusdata'!AM100)/'1.1 Perusdata'!AM100*100</f>
        <v>3.6640681561800164</v>
      </c>
      <c r="AO100" s="22">
        <f>('1.1 Perusdata'!AO100-'1.1 Perusdata'!AN100)/'1.1 Perusdata'!AN100*100</f>
        <v>-1.2951280835222714</v>
      </c>
      <c r="AP100" s="20"/>
      <c r="AQ100" s="21">
        <f>('1.1 Perusdata'!AQ100-'1.1 Perusdata'!AP100)/'1.1 Perusdata'!AP100*100</f>
        <v>-0.3601335858837603</v>
      </c>
      <c r="AR100" s="21">
        <f>('1.1 Perusdata'!AR100-'1.1 Perusdata'!AQ100)/'1.1 Perusdata'!AQ100*100</f>
        <v>-0.18634550206981076</v>
      </c>
      <c r="AS100" s="21">
        <f>('1.1 Perusdata'!AS100-'1.1 Perusdata'!AR100)/'1.1 Perusdata'!AR100*100</f>
        <v>-0.053877960155369</v>
      </c>
      <c r="AT100" s="21">
        <f>('1.1 Perusdata'!AT100-'1.1 Perusdata'!AS100)/'1.1 Perusdata'!AS100*100</f>
        <v>0.16548196622663508</v>
      </c>
      <c r="AU100" s="21">
        <f>('1.1 Perusdata'!AU100-'1.1 Perusdata'!AT100)/'1.1 Perusdata'!AT100*100</f>
        <v>0.2903665878171191</v>
      </c>
      <c r="AV100" s="21">
        <f>('1.1 Perusdata'!AV100-'1.1 Perusdata'!AU100)/'1.1 Perusdata'!AU100*100</f>
        <v>0.25957494602588266</v>
      </c>
      <c r="AW100" s="22">
        <f>('1.1 Perusdata'!AW100-'1.1 Perusdata'!AV100)/'1.1 Perusdata'!AV100*100</f>
        <v>0.3510125841745603</v>
      </c>
    </row>
    <row r="101" spans="1:49" ht="12.75">
      <c r="A101" s="1" t="s">
        <v>92</v>
      </c>
      <c r="B101" s="20"/>
      <c r="C101" s="21">
        <v>3.7628586897672</v>
      </c>
      <c r="D101" s="21">
        <v>0.4956952778502419</v>
      </c>
      <c r="E101" s="21">
        <v>8.073727933541024</v>
      </c>
      <c r="F101" s="21">
        <v>0.9848666826807508</v>
      </c>
      <c r="G101" s="21">
        <v>5.708848715509039</v>
      </c>
      <c r="H101" s="21">
        <v>-5.220522052205219</v>
      </c>
      <c r="I101" s="22">
        <v>13.960113960113961</v>
      </c>
      <c r="J101" s="20"/>
      <c r="K101" s="21">
        <v>2.7454242928452515</v>
      </c>
      <c r="L101" s="21">
        <v>1.9703103913630262</v>
      </c>
      <c r="M101" s="21">
        <v>9.052408681842241</v>
      </c>
      <c r="N101" s="21">
        <v>1.1165048543689375</v>
      </c>
      <c r="O101" s="21">
        <v>5.448871819491115</v>
      </c>
      <c r="P101" s="21">
        <v>-6.715228773048031</v>
      </c>
      <c r="Q101" s="22">
        <v>9.248413860419712</v>
      </c>
      <c r="R101" s="20"/>
      <c r="S101" s="21">
        <v>0.2977801840823018</v>
      </c>
      <c r="T101" s="21">
        <v>-1.4349073832507104</v>
      </c>
      <c r="U101" s="21">
        <v>6.957424714434059</v>
      </c>
      <c r="V101" s="21">
        <v>0.07206341580592032</v>
      </c>
      <c r="W101" s="21">
        <v>4.4957183634633795</v>
      </c>
      <c r="X101" s="21">
        <v>-7.785778577857787</v>
      </c>
      <c r="Y101" s="22">
        <v>6.2915479582146325</v>
      </c>
      <c r="Z101" s="20"/>
      <c r="AA101" s="21">
        <v>0.05829487490890543</v>
      </c>
      <c r="AB101" s="21">
        <v>-2.4578822158566673</v>
      </c>
      <c r="AC101" s="21">
        <v>0.29740054502693575</v>
      </c>
      <c r="AD101" s="21">
        <v>-2.239398526091164</v>
      </c>
      <c r="AE101" s="21">
        <v>-4.575047273373352</v>
      </c>
      <c r="AF101" s="21">
        <v>3.4205766570911775</v>
      </c>
      <c r="AG101" s="22">
        <v>3.398744920528782</v>
      </c>
      <c r="AH101" s="20"/>
      <c r="AI101" s="21">
        <v>-1.993271545018158</v>
      </c>
      <c r="AJ101" s="21">
        <f>('1.1 Perusdata'!AJ101-'1.1 Perusdata'!AI101)/'1.1 Perusdata'!AI101*100</f>
        <v>-1.496526647129047</v>
      </c>
      <c r="AK101" s="21">
        <f>('1.1 Perusdata'!AK101-'1.1 Perusdata'!AJ101)/'1.1 Perusdata'!AJ101*100</f>
        <v>-0.8911722979022427</v>
      </c>
      <c r="AL101" s="21">
        <f>('1.1 Perusdata'!AL101-'1.1 Perusdata'!AK101)/'1.1 Perusdata'!AK101*100</f>
        <v>-1.7754398643577842</v>
      </c>
      <c r="AM101" s="21">
        <f>('1.1 Perusdata'!AM101-'1.1 Perusdata'!AL101)/'1.1 Perusdata'!AL101*100</f>
        <v>-4.458341881672118</v>
      </c>
      <c r="AN101" s="21">
        <f>('1.1 Perusdata'!AN101-'1.1 Perusdata'!AM101)/'1.1 Perusdata'!AM101*100</f>
        <v>3.471281219687372</v>
      </c>
      <c r="AO101" s="22">
        <f>('1.1 Perusdata'!AO101-'1.1 Perusdata'!AN101)/'1.1 Perusdata'!AN101*100</f>
        <v>2.935472559557466</v>
      </c>
      <c r="AP101" s="20"/>
      <c r="AQ101" s="21">
        <f>('1.1 Perusdata'!AQ101-'1.1 Perusdata'!AP101)/'1.1 Perusdata'!AP101*100</f>
        <v>-0.9788779882969698</v>
      </c>
      <c r="AR101" s="21">
        <f>('1.1 Perusdata'!AR101-'1.1 Perusdata'!AQ101)/'1.1 Perusdata'!AQ101*100</f>
        <v>-0.738120867292019</v>
      </c>
      <c r="AS101" s="21">
        <f>('1.1 Perusdata'!AS101-'1.1 Perusdata'!AR101)/'1.1 Perusdata'!AR101*100</f>
        <v>-0.8896757773597432</v>
      </c>
      <c r="AT101" s="21">
        <f>('1.1 Perusdata'!AT101-'1.1 Perusdata'!AS101)/'1.1 Perusdata'!AS101*100</f>
        <v>-1.223678628050823</v>
      </c>
      <c r="AU101" s="21">
        <f>('1.1 Perusdata'!AU101-'1.1 Perusdata'!AT101)/'1.1 Perusdata'!AT101*100</f>
        <v>-0.9539957047586752</v>
      </c>
      <c r="AV101" s="21">
        <f>('1.1 Perusdata'!AV101-'1.1 Perusdata'!AU101)/'1.1 Perusdata'!AU101*100</f>
        <v>-0.7052701253052747</v>
      </c>
      <c r="AW101" s="22">
        <f>('1.1 Perusdata'!AW101-'1.1 Perusdata'!AV101)/'1.1 Perusdata'!AV101*100</f>
        <v>-0.7378631849944832</v>
      </c>
    </row>
    <row r="102" spans="1:49" s="2" customFormat="1" ht="12.75">
      <c r="A102" s="3" t="s">
        <v>93</v>
      </c>
      <c r="B102" s="24"/>
      <c r="C102" s="25">
        <v>0.5115937566613641</v>
      </c>
      <c r="D102" s="25">
        <v>1.6000188514739624</v>
      </c>
      <c r="E102" s="25">
        <v>1.3892754429909924</v>
      </c>
      <c r="F102" s="25">
        <v>5.70971062564338</v>
      </c>
      <c r="G102" s="25">
        <v>-1.7896171907121838</v>
      </c>
      <c r="H102" s="25">
        <v>11.508461131676366</v>
      </c>
      <c r="I102" s="26">
        <v>1.325903531132064</v>
      </c>
      <c r="J102" s="24"/>
      <c r="K102" s="25">
        <v>1.768392777197431</v>
      </c>
      <c r="L102" s="25">
        <v>5.745778038468127</v>
      </c>
      <c r="M102" s="25">
        <v>0.836646020153458</v>
      </c>
      <c r="N102" s="25">
        <v>6.270914508365812</v>
      </c>
      <c r="O102" s="25">
        <v>-4.2142949575119815</v>
      </c>
      <c r="P102" s="25">
        <v>12.24218679636134</v>
      </c>
      <c r="Q102" s="26">
        <v>-2.67608176693614</v>
      </c>
      <c r="R102" s="24"/>
      <c r="S102" s="25">
        <v>-3.088510456881659</v>
      </c>
      <c r="T102" s="25">
        <v>1.9581968565167303</v>
      </c>
      <c r="U102" s="25">
        <v>1.1921328509137958</v>
      </c>
      <c r="V102" s="25">
        <v>6.064279995424925</v>
      </c>
      <c r="W102" s="25">
        <v>-3.8930124862045856</v>
      </c>
      <c r="X102" s="25">
        <v>9.83826899347789</v>
      </c>
      <c r="Y102" s="26">
        <v>-4.133815480071927</v>
      </c>
      <c r="Z102" s="24"/>
      <c r="AA102" s="25">
        <v>-0.4658123525194459</v>
      </c>
      <c r="AB102" s="25">
        <v>1.9274961571760538</v>
      </c>
      <c r="AC102" s="25">
        <v>-0.09632933104630818</v>
      </c>
      <c r="AD102" s="25">
        <v>1.124788475485125</v>
      </c>
      <c r="AE102" s="25">
        <v>-0.03110411457179438</v>
      </c>
      <c r="AF102" s="25">
        <v>2.978500233693108</v>
      </c>
      <c r="AG102" s="26">
        <v>1.6704708878128662</v>
      </c>
      <c r="AH102" s="24"/>
      <c r="AI102" s="25">
        <v>-1.2740510025306577</v>
      </c>
      <c r="AJ102" s="25">
        <f>('1.1 Perusdata'!AJ102-'1.1 Perusdata'!AI102)/'1.1 Perusdata'!AI102*100</f>
        <v>0.9369912799868757</v>
      </c>
      <c r="AK102" s="25">
        <f>('1.1 Perusdata'!AK102-'1.1 Perusdata'!AJ102)/'1.1 Perusdata'!AJ102*100</f>
        <v>0.016174806683709148</v>
      </c>
      <c r="AL102" s="25">
        <f>('1.1 Perusdata'!AL102-'1.1 Perusdata'!AK102)/'1.1 Perusdata'!AK102*100</f>
        <v>1.3335416707357521</v>
      </c>
      <c r="AM102" s="25">
        <f>('1.1 Perusdata'!AM102-'1.1 Perusdata'!AL102)/'1.1 Perusdata'!AL102*100</f>
        <v>0.255272758672802</v>
      </c>
      <c r="AN102" s="25">
        <f>('1.1 Perusdata'!AN102-'1.1 Perusdata'!AM102)/'1.1 Perusdata'!AM102*100</f>
        <v>2.594599167150504</v>
      </c>
      <c r="AO102" s="26">
        <f>('1.1 Perusdata'!AO102-'1.1 Perusdata'!AN102)/'1.1 Perusdata'!AN102*100</f>
        <v>1.628595886047019</v>
      </c>
      <c r="AP102" s="24"/>
      <c r="AQ102" s="25">
        <f>('1.1 Perusdata'!AQ102-'1.1 Perusdata'!AP102)/'1.1 Perusdata'!AP102*100</f>
        <v>-1.3115093753237335</v>
      </c>
      <c r="AR102" s="25">
        <f>('1.1 Perusdata'!AR102-'1.1 Perusdata'!AQ102)/'1.1 Perusdata'!AQ102*100</f>
        <v>-1.0473526200873362</v>
      </c>
      <c r="AS102" s="25">
        <f>('1.1 Perusdata'!AS102-'1.1 Perusdata'!AR102)/'1.1 Perusdata'!AR102*100</f>
        <v>-0.6288040523517165</v>
      </c>
      <c r="AT102" s="25">
        <f>('1.1 Perusdata'!AT102-'1.1 Perusdata'!AS102)/'1.1 Perusdata'!AS102*100</f>
        <v>-0.3560238487939492</v>
      </c>
      <c r="AU102" s="25">
        <f>('1.1 Perusdata'!AU102-'1.1 Perusdata'!AT102)/'1.1 Perusdata'!AT102*100</f>
        <v>-0.2991750589243625</v>
      </c>
      <c r="AV102" s="25">
        <f>('1.1 Perusdata'!AV102-'1.1 Perusdata'!AU102)/'1.1 Perusdata'!AU102*100</f>
        <v>-0.40511171465951007</v>
      </c>
      <c r="AW102" s="26">
        <f>('1.1 Perusdata'!AW102-'1.1 Perusdata'!AV102)/'1.1 Perusdata'!AV102*100</f>
        <v>-0.38032556947685003</v>
      </c>
    </row>
    <row r="103" spans="1:49" ht="12.75">
      <c r="A103" s="1" t="s">
        <v>94</v>
      </c>
      <c r="B103" s="20"/>
      <c r="C103" s="21">
        <v>5.787883606296705</v>
      </c>
      <c r="D103" s="21">
        <v>1.818728393206076</v>
      </c>
      <c r="E103" s="21">
        <v>5.8458813108946</v>
      </c>
      <c r="F103" s="21">
        <v>5.278940027894006</v>
      </c>
      <c r="G103" s="21">
        <v>2.49718487116646</v>
      </c>
      <c r="H103" s="21">
        <v>1.4734393175649447</v>
      </c>
      <c r="I103" s="22">
        <v>13.539676474334472</v>
      </c>
      <c r="J103" s="20"/>
      <c r="K103" s="21">
        <v>3.936109526525971</v>
      </c>
      <c r="L103" s="21">
        <v>2.9716167476869892</v>
      </c>
      <c r="M103" s="21">
        <v>7.439275108505296</v>
      </c>
      <c r="N103" s="21">
        <v>4.805102763997162</v>
      </c>
      <c r="O103" s="21">
        <v>2.928049770083849</v>
      </c>
      <c r="P103" s="21">
        <v>0.6898364102227187</v>
      </c>
      <c r="Q103" s="22">
        <v>10.83779198747228</v>
      </c>
      <c r="R103" s="20"/>
      <c r="S103" s="21">
        <v>1.3992685641596547</v>
      </c>
      <c r="T103" s="21">
        <v>-1.3001653389448367</v>
      </c>
      <c r="U103" s="21">
        <v>4.148213758488349</v>
      </c>
      <c r="V103" s="21">
        <v>3.1241283124128176</v>
      </c>
      <c r="W103" s="21">
        <v>0.8213552361396259</v>
      </c>
      <c r="X103" s="21">
        <v>-0.9564430657877814</v>
      </c>
      <c r="Y103" s="22">
        <v>8.183670869952858</v>
      </c>
      <c r="Z103" s="20"/>
      <c r="AA103" s="21">
        <v>-0.38724877914286054</v>
      </c>
      <c r="AB103" s="21">
        <v>4.215907470623262</v>
      </c>
      <c r="AC103" s="21">
        <v>0.2623668548572102</v>
      </c>
      <c r="AD103" s="21">
        <v>1.9100253251939436</v>
      </c>
      <c r="AE103" s="21">
        <v>0.7994706952638254</v>
      </c>
      <c r="AF103" s="21">
        <v>5.088924312751027</v>
      </c>
      <c r="AG103" s="22">
        <v>1.5451365006896685</v>
      </c>
      <c r="AH103" s="20"/>
      <c r="AI103" s="21">
        <v>-1.9477393927551945</v>
      </c>
      <c r="AJ103" s="21">
        <f>('1.1 Perusdata'!AJ103-'1.1 Perusdata'!AI103)/'1.1 Perusdata'!AI103*100</f>
        <v>3.851350694545709</v>
      </c>
      <c r="AK103" s="21">
        <f>('1.1 Perusdata'!AK103-'1.1 Perusdata'!AJ103)/'1.1 Perusdata'!AJ103*100</f>
        <v>-0.4680114194786353</v>
      </c>
      <c r="AL103" s="21">
        <f>('1.1 Perusdata'!AL103-'1.1 Perusdata'!AK103)/'1.1 Perusdata'!AK103*100</f>
        <v>1.733906992053416</v>
      </c>
      <c r="AM103" s="21">
        <f>('1.1 Perusdata'!AM103-'1.1 Perusdata'!AL103)/'1.1 Perusdata'!AL103*100</f>
        <v>2.118715551806623</v>
      </c>
      <c r="AN103" s="21">
        <f>('1.1 Perusdata'!AN103-'1.1 Perusdata'!AM103)/'1.1 Perusdata'!AM103*100</f>
        <v>4.940674341398055</v>
      </c>
      <c r="AO103" s="22">
        <f>('1.1 Perusdata'!AO103-'1.1 Perusdata'!AN103)/'1.1 Perusdata'!AN103*100</f>
        <v>2.1360102649256545</v>
      </c>
      <c r="AP103" s="20"/>
      <c r="AQ103" s="21">
        <f>('1.1 Perusdata'!AQ103-'1.1 Perusdata'!AP103)/'1.1 Perusdata'!AP103*100</f>
        <v>-0.7272552905824436</v>
      </c>
      <c r="AR103" s="21">
        <f>('1.1 Perusdata'!AR103-'1.1 Perusdata'!AQ103)/'1.1 Perusdata'!AQ103*100</f>
        <v>-0.40895844402582554</v>
      </c>
      <c r="AS103" s="21">
        <f>('1.1 Perusdata'!AS103-'1.1 Perusdata'!AR103)/'1.1 Perusdata'!AR103*100</f>
        <v>-0.059008972597203134</v>
      </c>
      <c r="AT103" s="21">
        <f>('1.1 Perusdata'!AT103-'1.1 Perusdata'!AS103)/'1.1 Perusdata'!AS103*100</f>
        <v>0.46426231629690146</v>
      </c>
      <c r="AU103" s="21">
        <f>('1.1 Perusdata'!AU103-'1.1 Perusdata'!AT103)/'1.1 Perusdata'!AT103*100</f>
        <v>0.571607989630548</v>
      </c>
      <c r="AV103" s="21">
        <f>('1.1 Perusdata'!AV103-'1.1 Perusdata'!AU103)/'1.1 Perusdata'!AU103*100</f>
        <v>0.28818213110685953</v>
      </c>
      <c r="AW103" s="22">
        <f>('1.1 Perusdata'!AW103-'1.1 Perusdata'!AV103)/'1.1 Perusdata'!AV103*100</f>
        <v>0.6281878337497306</v>
      </c>
    </row>
    <row r="104" spans="1:49" ht="12.75">
      <c r="A104" s="1" t="s">
        <v>95</v>
      </c>
      <c r="B104" s="20"/>
      <c r="C104" s="21">
        <v>-3.5985351096013987</v>
      </c>
      <c r="D104" s="21">
        <v>1.7728348841050512</v>
      </c>
      <c r="E104" s="21">
        <v>-1.1306464701109056</v>
      </c>
      <c r="F104" s="21">
        <v>6.888815933464658</v>
      </c>
      <c r="G104" s="21">
        <v>-9.372920399283332</v>
      </c>
      <c r="H104" s="21">
        <v>24.107546317216432</v>
      </c>
      <c r="I104" s="22">
        <v>-14.404696886947013</v>
      </c>
      <c r="J104" s="20"/>
      <c r="K104" s="21">
        <v>0.8729611762003242</v>
      </c>
      <c r="L104" s="21">
        <v>9.160783420633106</v>
      </c>
      <c r="M104" s="21">
        <v>-2.9624993480415145</v>
      </c>
      <c r="N104" s="21">
        <v>8.357968288094598</v>
      </c>
      <c r="O104" s="21">
        <v>-14.399801587301585</v>
      </c>
      <c r="P104" s="21">
        <v>27.131019296517355</v>
      </c>
      <c r="Q104" s="22">
        <v>-18.57878663567164</v>
      </c>
      <c r="R104" s="20"/>
      <c r="S104" s="21">
        <v>-6.777771880473427</v>
      </c>
      <c r="T104" s="21">
        <v>5.560755381820198</v>
      </c>
      <c r="U104" s="21">
        <v>0.6491750067622499</v>
      </c>
      <c r="V104" s="21">
        <v>10.308601444517405</v>
      </c>
      <c r="W104" s="21">
        <v>-11.661121064755568</v>
      </c>
      <c r="X104" s="21">
        <v>23.921147763217338</v>
      </c>
      <c r="Y104" s="22">
        <v>-18.70107409430184</v>
      </c>
      <c r="Z104" s="20"/>
      <c r="AA104" s="21">
        <v>0.16869124061314567</v>
      </c>
      <c r="AB104" s="21">
        <v>3.1186664493671272</v>
      </c>
      <c r="AC104" s="21">
        <v>-0.5564020683730322</v>
      </c>
      <c r="AD104" s="21">
        <v>0.1617826244646329</v>
      </c>
      <c r="AE104" s="21">
        <v>-0.5695965628915977</v>
      </c>
      <c r="AF104" s="21">
        <v>2.3655007610848413</v>
      </c>
      <c r="AG104" s="22">
        <v>1.7612094224304309</v>
      </c>
      <c r="AH104" s="20"/>
      <c r="AI104" s="21">
        <v>0.3266994584243842</v>
      </c>
      <c r="AJ104" s="21">
        <f>('1.1 Perusdata'!AJ104-'1.1 Perusdata'!AI104)/'1.1 Perusdata'!AI104*100</f>
        <v>1.8207425754595636</v>
      </c>
      <c r="AK104" s="21">
        <f>('1.1 Perusdata'!AK104-'1.1 Perusdata'!AJ104)/'1.1 Perusdata'!AJ104*100</f>
        <v>-0.1001650338176233</v>
      </c>
      <c r="AL104" s="21">
        <f>('1.1 Perusdata'!AL104-'1.1 Perusdata'!AK104)/'1.1 Perusdata'!AK104*100</f>
        <v>0.5478791466931494</v>
      </c>
      <c r="AM104" s="21">
        <f>('1.1 Perusdata'!AM104-'1.1 Perusdata'!AL104)/'1.1 Perusdata'!AL104*100</f>
        <v>-1.0081128630547904</v>
      </c>
      <c r="AN104" s="21">
        <f>('1.1 Perusdata'!AN104-'1.1 Perusdata'!AM104)/'1.1 Perusdata'!AM104*100</f>
        <v>2.092882138068835</v>
      </c>
      <c r="AO104" s="22">
        <f>('1.1 Perusdata'!AO104-'1.1 Perusdata'!AN104)/'1.1 Perusdata'!AN104*100</f>
        <v>1.0266337454747065</v>
      </c>
      <c r="AP104" s="20"/>
      <c r="AQ104" s="21">
        <f>('1.1 Perusdata'!AQ104-'1.1 Perusdata'!AP104)/'1.1 Perusdata'!AP104*100</f>
        <v>-0.9430385745426973</v>
      </c>
      <c r="AR104" s="21">
        <f>('1.1 Perusdata'!AR104-'1.1 Perusdata'!AQ104)/'1.1 Perusdata'!AQ104*100</f>
        <v>-0.9512191232518459</v>
      </c>
      <c r="AS104" s="21">
        <f>('1.1 Perusdata'!AS104-'1.1 Perusdata'!AR104)/'1.1 Perusdata'!AR104*100</f>
        <v>-0.6496276916884685</v>
      </c>
      <c r="AT104" s="21">
        <f>('1.1 Perusdata'!AT104-'1.1 Perusdata'!AS104)/'1.1 Perusdata'!AS104*100</f>
        <v>-0.39702474517493397</v>
      </c>
      <c r="AU104" s="21">
        <f>('1.1 Perusdata'!AU104-'1.1 Perusdata'!AT104)/'1.1 Perusdata'!AT104*100</f>
        <v>-0.19116881426526097</v>
      </c>
      <c r="AV104" s="21">
        <f>('1.1 Perusdata'!AV104-'1.1 Perusdata'!AU104)/'1.1 Perusdata'!AU104*100</f>
        <v>-0.14996780582429314</v>
      </c>
      <c r="AW104" s="22">
        <f>('1.1 Perusdata'!AW104-'1.1 Perusdata'!AV104)/'1.1 Perusdata'!AV104*100</f>
        <v>-0.3771151507236203</v>
      </c>
    </row>
    <row r="105" spans="1:49" ht="12.75">
      <c r="A105" s="1" t="s">
        <v>96</v>
      </c>
      <c r="B105" s="20"/>
      <c r="C105" s="21">
        <v>0.14792899408285284</v>
      </c>
      <c r="D105" s="21">
        <v>7.75480059084195</v>
      </c>
      <c r="E105" s="21">
        <v>4.934886908841665</v>
      </c>
      <c r="F105" s="21">
        <v>3.98432397126061</v>
      </c>
      <c r="G105" s="21">
        <v>4.836683417085438</v>
      </c>
      <c r="H105" s="21">
        <v>5.572198921509876</v>
      </c>
      <c r="I105" s="22">
        <v>8.059023836549386</v>
      </c>
      <c r="J105" s="20"/>
      <c r="K105" s="21">
        <v>-1.8168054504163558</v>
      </c>
      <c r="L105" s="21">
        <v>10.40863531225906</v>
      </c>
      <c r="M105" s="21">
        <v>5.0279329608938665</v>
      </c>
      <c r="N105" s="21">
        <v>3.9228723404255357</v>
      </c>
      <c r="O105" s="21">
        <v>4.734484964811245</v>
      </c>
      <c r="P105" s="21">
        <v>5.131337813072697</v>
      </c>
      <c r="Q105" s="22">
        <v>4.88088320743754</v>
      </c>
      <c r="R105" s="20"/>
      <c r="S105" s="21">
        <v>-4.068047337278107</v>
      </c>
      <c r="T105" s="21">
        <v>5.7607090103397205</v>
      </c>
      <c r="U105" s="21">
        <v>3.0843043180260445</v>
      </c>
      <c r="V105" s="21">
        <v>2.090137165251477</v>
      </c>
      <c r="W105" s="21">
        <v>2.8266331658291453</v>
      </c>
      <c r="X105" s="21">
        <v>3.1156381066506795</v>
      </c>
      <c r="Y105" s="22">
        <v>2.4404086265607488</v>
      </c>
      <c r="Z105" s="20"/>
      <c r="AA105" s="21">
        <v>-1.0009182736455406</v>
      </c>
      <c r="AB105" s="21">
        <v>1.134712302507492</v>
      </c>
      <c r="AC105" s="21">
        <v>0.7092632222561852</v>
      </c>
      <c r="AD105" s="21">
        <v>4.45631716349949</v>
      </c>
      <c r="AE105" s="21">
        <v>-1.1711711711711763</v>
      </c>
      <c r="AF105" s="21">
        <v>-1.1085952892051583</v>
      </c>
      <c r="AG105" s="22">
        <v>-2.2390722569134756</v>
      </c>
      <c r="AH105" s="20"/>
      <c r="AI105" s="21">
        <v>-2.209540532630972</v>
      </c>
      <c r="AJ105" s="21">
        <f>('1.1 Perusdata'!AJ105-'1.1 Perusdata'!AI105)/'1.1 Perusdata'!AI105*100</f>
        <v>-1.770661878397925</v>
      </c>
      <c r="AK105" s="21">
        <f>('1.1 Perusdata'!AK105-'1.1 Perusdata'!AJ105)/'1.1 Perusdata'!AJ105*100</f>
        <v>0.5907044446701287</v>
      </c>
      <c r="AL105" s="21">
        <f>('1.1 Perusdata'!AL105-'1.1 Perusdata'!AK105)/'1.1 Perusdata'!AK105*100</f>
        <v>5.1202234524069805</v>
      </c>
      <c r="AM105" s="21">
        <f>('1.1 Perusdata'!AM105-'1.1 Perusdata'!AL105)/'1.1 Perusdata'!AL105*100</f>
        <v>-0.2849185261068488</v>
      </c>
      <c r="AN105" s="21">
        <f>('1.1 Perusdata'!AN105-'1.1 Perusdata'!AM105)/'1.1 Perusdata'!AM105*100</f>
        <v>-2.476884551175038</v>
      </c>
      <c r="AO105" s="22">
        <f>('1.1 Perusdata'!AO105-'1.1 Perusdata'!AN105)/'1.1 Perusdata'!AN105*100</f>
        <v>-3.0484091320593194</v>
      </c>
      <c r="AP105" s="20"/>
      <c r="AQ105" s="21">
        <f>('1.1 Perusdata'!AQ105-'1.1 Perusdata'!AP105)/'1.1 Perusdata'!AP105*100</f>
        <v>-2.6137556043117427</v>
      </c>
      <c r="AR105" s="21">
        <f>('1.1 Perusdata'!AR105-'1.1 Perusdata'!AQ105)/'1.1 Perusdata'!AQ105*100</f>
        <v>-2.0080321285140563</v>
      </c>
      <c r="AS105" s="21">
        <f>('1.1 Perusdata'!AS105-'1.1 Perusdata'!AR105)/'1.1 Perusdata'!AR105*100</f>
        <v>-0.7646941223510595</v>
      </c>
      <c r="AT105" s="21">
        <f>('1.1 Perusdata'!AT105-'1.1 Perusdata'!AS105)/'1.1 Perusdata'!AS105*100</f>
        <v>-0.7856962981616721</v>
      </c>
      <c r="AU105" s="21">
        <f>('1.1 Perusdata'!AU105-'1.1 Perusdata'!AT105)/'1.1 Perusdata'!AT105*100</f>
        <v>-1.213259556322656</v>
      </c>
      <c r="AV105" s="21">
        <f>('1.1 Perusdata'!AV105-'1.1 Perusdata'!AU105)/'1.1 Perusdata'!AU105*100</f>
        <v>-1.7625899280575539</v>
      </c>
      <c r="AW105" s="22">
        <f>('1.1 Perusdata'!AW105-'1.1 Perusdata'!AV105)/'1.1 Perusdata'!AV105*100</f>
        <v>-2.625935031647225</v>
      </c>
    </row>
    <row r="106" spans="1:49" ht="12.75">
      <c r="A106" s="1" t="s">
        <v>97</v>
      </c>
      <c r="B106" s="20"/>
      <c r="C106" s="21">
        <v>-3.5264483627203984</v>
      </c>
      <c r="D106" s="21">
        <v>-6.812247804414903</v>
      </c>
      <c r="E106" s="21">
        <v>-4.763117677024973</v>
      </c>
      <c r="F106" s="21">
        <v>2.13960952126237</v>
      </c>
      <c r="G106" s="21">
        <v>0.4189578423671178</v>
      </c>
      <c r="H106" s="21">
        <v>4.485006518904821</v>
      </c>
      <c r="I106" s="22">
        <v>12.153730970801096</v>
      </c>
      <c r="J106" s="20"/>
      <c r="K106" s="21">
        <v>-3.7037037037037015</v>
      </c>
      <c r="L106" s="21">
        <v>-3.62567368936796</v>
      </c>
      <c r="M106" s="21">
        <v>-5.185561769191657</v>
      </c>
      <c r="N106" s="21">
        <v>2.2520107238605838</v>
      </c>
      <c r="O106" s="21">
        <v>-0.9176717357105402</v>
      </c>
      <c r="P106" s="21">
        <v>4.498544588515481</v>
      </c>
      <c r="Q106" s="22">
        <v>6.609268169156755</v>
      </c>
      <c r="R106" s="20"/>
      <c r="S106" s="21">
        <v>-6.52621937256698</v>
      </c>
      <c r="T106" s="21">
        <v>-6.622359363873738</v>
      </c>
      <c r="U106" s="21">
        <v>-4.992358634742739</v>
      </c>
      <c r="V106" s="21">
        <v>2.005883926183481</v>
      </c>
      <c r="W106" s="21">
        <v>-1.0473946059177817</v>
      </c>
      <c r="X106" s="21">
        <v>2.9726205997392374</v>
      </c>
      <c r="Y106" s="22">
        <v>5.066134265036198</v>
      </c>
      <c r="Z106" s="20"/>
      <c r="AA106" s="21">
        <v>-3.6688460949072916</v>
      </c>
      <c r="AB106" s="21">
        <v>-5.200503744945982</v>
      </c>
      <c r="AC106" s="21">
        <v>-2.240183465712046</v>
      </c>
      <c r="AD106" s="21">
        <v>-0.20454870547847492</v>
      </c>
      <c r="AE106" s="21">
        <v>-4.321527369673341</v>
      </c>
      <c r="AF106" s="21">
        <v>0.2232142857142939</v>
      </c>
      <c r="AG106" s="22">
        <v>1.8490007623204407</v>
      </c>
      <c r="AH106" s="20"/>
      <c r="AI106" s="21">
        <v>-4.90688737806681</v>
      </c>
      <c r="AJ106" s="21">
        <f>('1.1 Perusdata'!AJ106-'1.1 Perusdata'!AI106)/'1.1 Perusdata'!AI106*100</f>
        <v>-5.786224965584612</v>
      </c>
      <c r="AK106" s="21">
        <f>('1.1 Perusdata'!AK106-'1.1 Perusdata'!AJ106)/'1.1 Perusdata'!AJ106*100</f>
        <v>-1.8288084464555137</v>
      </c>
      <c r="AL106" s="21">
        <f>('1.1 Perusdata'!AL106-'1.1 Perusdata'!AK106)/'1.1 Perusdata'!AK106*100</f>
        <v>0.2528647333717461</v>
      </c>
      <c r="AM106" s="21">
        <f>('1.1 Perusdata'!AM106-'1.1 Perusdata'!AL106)/'1.1 Perusdata'!AL106*100</f>
        <v>-4.627885444270611</v>
      </c>
      <c r="AN106" s="21">
        <f>('1.1 Perusdata'!AN106-'1.1 Perusdata'!AM106)/'1.1 Perusdata'!AM106*100</f>
        <v>0.4310128383241551</v>
      </c>
      <c r="AO106" s="22">
        <f>('1.1 Perusdata'!AO106-'1.1 Perusdata'!AN106)/'1.1 Perusdata'!AN106*100</f>
        <v>1.6316530695577476</v>
      </c>
      <c r="AP106" s="20"/>
      <c r="AQ106" s="21">
        <f>('1.1 Perusdata'!AQ106-'1.1 Perusdata'!AP106)/'1.1 Perusdata'!AP106*100</f>
        <v>-2.8694158075601375</v>
      </c>
      <c r="AR106" s="21">
        <f>('1.1 Perusdata'!AR106-'1.1 Perusdata'!AQ106)/'1.1 Perusdata'!AQ106*100</f>
        <v>-2.423491951176367</v>
      </c>
      <c r="AS106" s="21">
        <f>('1.1 Perusdata'!AS106-'1.1 Perusdata'!AR106)/'1.1 Perusdata'!AR106*100</f>
        <v>-1.7721174764321974</v>
      </c>
      <c r="AT106" s="21">
        <f>('1.1 Perusdata'!AT106-'1.1 Perusdata'!AS106)/'1.1 Perusdata'!AS106*100</f>
        <v>-1.9263599870806996</v>
      </c>
      <c r="AU106" s="21">
        <f>('1.1 Perusdata'!AU106-'1.1 Perusdata'!AT106)/'1.1 Perusdata'!AT106*100</f>
        <v>-2.2864670320622897</v>
      </c>
      <c r="AV106" s="21">
        <f>('1.1 Perusdata'!AV106-'1.1 Perusdata'!AU106)/'1.1 Perusdata'!AU106*100</f>
        <v>-2.229230361828643</v>
      </c>
      <c r="AW106" s="22">
        <f>('1.1 Perusdata'!AW106-'1.1 Perusdata'!AV106)/'1.1 Perusdata'!AV106*100</f>
        <v>-2.184029744170586</v>
      </c>
    </row>
    <row r="107" spans="1:49" ht="12.75">
      <c r="A107" s="1" t="s">
        <v>98</v>
      </c>
      <c r="B107" s="20"/>
      <c r="C107" s="21">
        <v>6.622222222222225</v>
      </c>
      <c r="D107" s="21">
        <v>2.2509378907878306</v>
      </c>
      <c r="E107" s="21">
        <v>3.5466775377089235</v>
      </c>
      <c r="F107" s="21">
        <v>5.236220472440949</v>
      </c>
      <c r="G107" s="21">
        <v>6.210250654695086</v>
      </c>
      <c r="H107" s="21">
        <v>6.833392039450523</v>
      </c>
      <c r="I107" s="22">
        <v>16.056709528519615</v>
      </c>
      <c r="J107" s="20"/>
      <c r="K107" s="21">
        <v>5.282331511839706</v>
      </c>
      <c r="L107" s="21">
        <v>4.152249134948107</v>
      </c>
      <c r="M107" s="21">
        <v>2.574750830564779</v>
      </c>
      <c r="N107" s="21">
        <v>5.910931174089078</v>
      </c>
      <c r="O107" s="21">
        <v>5.810397553516815</v>
      </c>
      <c r="P107" s="21">
        <v>6.936416184971093</v>
      </c>
      <c r="Q107" s="22">
        <v>11.75675675675676</v>
      </c>
      <c r="R107" s="20"/>
      <c r="S107" s="21">
        <v>2.75555555555555</v>
      </c>
      <c r="T107" s="21">
        <v>0.37515631513129216</v>
      </c>
      <c r="U107" s="21">
        <v>0.693028944150018</v>
      </c>
      <c r="V107" s="21">
        <v>2.992125984251981</v>
      </c>
      <c r="W107" s="21">
        <v>3.5540591096146623</v>
      </c>
      <c r="X107" s="21">
        <v>4.262064107079958</v>
      </c>
      <c r="Y107" s="22">
        <v>9.066930431915607</v>
      </c>
      <c r="Z107" s="20"/>
      <c r="AA107" s="21">
        <v>-0.8160784024758543</v>
      </c>
      <c r="AB107" s="21">
        <v>-2.4033728942627466</v>
      </c>
      <c r="AC107" s="21">
        <v>2.5462918910689516</v>
      </c>
      <c r="AD107" s="21">
        <v>0.6402523893476849</v>
      </c>
      <c r="AE107" s="21">
        <v>0.9902268117278226</v>
      </c>
      <c r="AF107" s="21">
        <v>3.3998575784687826</v>
      </c>
      <c r="AG107" s="22">
        <v>4.0103127372900875</v>
      </c>
      <c r="AH107" s="20"/>
      <c r="AI107" s="21">
        <v>-2.7834735450242416</v>
      </c>
      <c r="AJ107" s="21">
        <f>('1.1 Perusdata'!AJ107-'1.1 Perusdata'!AI107)/'1.1 Perusdata'!AI107*100</f>
        <v>-5.418830880831068</v>
      </c>
      <c r="AK107" s="21">
        <f>('1.1 Perusdata'!AK107-'1.1 Perusdata'!AJ107)/'1.1 Perusdata'!AJ107*100</f>
        <v>4.452757833748436</v>
      </c>
      <c r="AL107" s="21">
        <f>('1.1 Perusdata'!AL107-'1.1 Perusdata'!AK107)/'1.1 Perusdata'!AK107*100</f>
        <v>-0.2823336924857445</v>
      </c>
      <c r="AM107" s="21">
        <f>('1.1 Perusdata'!AM107-'1.1 Perusdata'!AL107)/'1.1 Perusdata'!AL107*100</f>
        <v>1.66378197752945</v>
      </c>
      <c r="AN107" s="21">
        <f>('1.1 Perusdata'!AN107-'1.1 Perusdata'!AM107)/'1.1 Perusdata'!AM107*100</f>
        <v>1.6473783656117111</v>
      </c>
      <c r="AO107" s="22">
        <f>('1.1 Perusdata'!AO107-'1.1 Perusdata'!AN107)/'1.1 Perusdata'!AN107*100</f>
        <v>5.775002420369833</v>
      </c>
      <c r="AP107" s="20"/>
      <c r="AQ107" s="21">
        <f>('1.1 Perusdata'!AQ107-'1.1 Perusdata'!AP107)/'1.1 Perusdata'!AP107*100</f>
        <v>-1.540621041459824</v>
      </c>
      <c r="AR107" s="21">
        <f>('1.1 Perusdata'!AR107-'1.1 Perusdata'!AQ107)/'1.1 Perusdata'!AQ107*100</f>
        <v>-0.751069230501756</v>
      </c>
      <c r="AS107" s="21">
        <f>('1.1 Perusdata'!AS107-'1.1 Perusdata'!AR107)/'1.1 Perusdata'!AR107*100</f>
        <v>-0.43443226009879826</v>
      </c>
      <c r="AT107" s="21">
        <f>('1.1 Perusdata'!AT107-'1.1 Perusdata'!AS107)/'1.1 Perusdata'!AS107*100</f>
        <v>-0.3729899011224885</v>
      </c>
      <c r="AU107" s="21">
        <f>('1.1 Perusdata'!AU107-'1.1 Perusdata'!AT107)/'1.1 Perusdata'!AT107*100</f>
        <v>-0.3249390739236393</v>
      </c>
      <c r="AV107" s="21">
        <f>('1.1 Perusdata'!AV107-'1.1 Perusdata'!AU107)/'1.1 Perusdata'!AU107*100</f>
        <v>-0.19843379043974346</v>
      </c>
      <c r="AW107" s="22">
        <f>('1.1 Perusdata'!AW107-'1.1 Perusdata'!AV107)/'1.1 Perusdata'!AV107*100</f>
        <v>0.017752529735487306</v>
      </c>
    </row>
    <row r="108" spans="1:49" ht="12.75">
      <c r="A108" s="1" t="s">
        <v>99</v>
      </c>
      <c r="B108" s="20"/>
      <c r="C108" s="21">
        <v>6.000705965407695</v>
      </c>
      <c r="D108" s="21">
        <v>8.091908091908095</v>
      </c>
      <c r="E108" s="21">
        <v>1.3555144793592042</v>
      </c>
      <c r="F108" s="21">
        <v>6.200607902735555</v>
      </c>
      <c r="G108" s="21">
        <v>10.532341156267892</v>
      </c>
      <c r="H108" s="21">
        <v>6.939409632314867</v>
      </c>
      <c r="I108" s="22">
        <v>14.382566585956411</v>
      </c>
      <c r="J108" s="20"/>
      <c r="K108" s="21">
        <v>5.133767172812721</v>
      </c>
      <c r="L108" s="21">
        <v>9.594222833562577</v>
      </c>
      <c r="M108" s="21">
        <v>0.7216818324443086</v>
      </c>
      <c r="N108" s="21">
        <v>6.66666666666666</v>
      </c>
      <c r="O108" s="21">
        <v>9.521028037383186</v>
      </c>
      <c r="P108" s="21">
        <v>5.439999999999994</v>
      </c>
      <c r="Q108" s="22">
        <v>9.838138593829044</v>
      </c>
      <c r="R108" s="20"/>
      <c r="S108" s="21">
        <v>2.647370278856336</v>
      </c>
      <c r="T108" s="21">
        <v>6.127206127206121</v>
      </c>
      <c r="U108" s="21">
        <v>-1.1090573012938958</v>
      </c>
      <c r="V108" s="21">
        <v>4.07294832826747</v>
      </c>
      <c r="W108" s="21">
        <v>7.326846021751578</v>
      </c>
      <c r="X108" s="21">
        <v>2.3821853961677832</v>
      </c>
      <c r="Y108" s="22">
        <v>5.1573849878934706</v>
      </c>
      <c r="Z108" s="20"/>
      <c r="AA108" s="21">
        <v>1.0979752320325296</v>
      </c>
      <c r="AB108" s="21">
        <v>1.4749652754811826</v>
      </c>
      <c r="AC108" s="21">
        <v>0.06648416112632465</v>
      </c>
      <c r="AD108" s="21">
        <v>1.7743385312854159</v>
      </c>
      <c r="AE108" s="21">
        <v>2.5882262585922176</v>
      </c>
      <c r="AF108" s="21">
        <v>1.8503961569655023</v>
      </c>
      <c r="AG108" s="22">
        <v>1.6477189199784275</v>
      </c>
      <c r="AH108" s="20"/>
      <c r="AI108" s="21">
        <v>1.1679301568187341</v>
      </c>
      <c r="AJ108" s="21">
        <f>('1.1 Perusdata'!AJ108-'1.1 Perusdata'!AI108)/'1.1 Perusdata'!AI108*100</f>
        <v>1.9720957913744503</v>
      </c>
      <c r="AK108" s="21">
        <f>('1.1 Perusdata'!AK108-'1.1 Perusdata'!AJ108)/'1.1 Perusdata'!AJ108*100</f>
        <v>0.22018981423142964</v>
      </c>
      <c r="AL108" s="21">
        <f>('1.1 Perusdata'!AL108-'1.1 Perusdata'!AK108)/'1.1 Perusdata'!AK108*100</f>
        <v>2.86147269225933</v>
      </c>
      <c r="AM108" s="21">
        <f>('1.1 Perusdata'!AM108-'1.1 Perusdata'!AL108)/'1.1 Perusdata'!AL108*100</f>
        <v>1.7383472190948033</v>
      </c>
      <c r="AN108" s="21">
        <f>('1.1 Perusdata'!AN108-'1.1 Perusdata'!AM108)/'1.1 Perusdata'!AM108*100</f>
        <v>1.60240803859944</v>
      </c>
      <c r="AO108" s="22">
        <f>('1.1 Perusdata'!AO108-'1.1 Perusdata'!AN108)/'1.1 Perusdata'!AN108*100</f>
        <v>0.8607651660847275</v>
      </c>
      <c r="AP108" s="20"/>
      <c r="AQ108" s="21">
        <f>('1.1 Perusdata'!AQ108-'1.1 Perusdata'!AP108)/'1.1 Perusdata'!AP108*100</f>
        <v>-1.662903440031877</v>
      </c>
      <c r="AR108" s="21">
        <f>('1.1 Perusdata'!AR108-'1.1 Perusdata'!AQ108)/'1.1 Perusdata'!AQ108*100</f>
        <v>-1.5343472270995975</v>
      </c>
      <c r="AS108" s="21">
        <f>('1.1 Perusdata'!AS108-'1.1 Perusdata'!AR108)/'1.1 Perusdata'!AR108*100</f>
        <v>-1.1851526707086226</v>
      </c>
      <c r="AT108" s="21">
        <f>('1.1 Perusdata'!AT108-'1.1 Perusdata'!AS108)/'1.1 Perusdata'!AS108*100</f>
        <v>-0.8911963130569976</v>
      </c>
      <c r="AU108" s="21">
        <f>('1.1 Perusdata'!AU108-'1.1 Perusdata'!AT108)/'1.1 Perusdata'!AT108*100</f>
        <v>-0.8095691635385736</v>
      </c>
      <c r="AV108" s="21">
        <f>('1.1 Perusdata'!AV108-'1.1 Perusdata'!AU108)/'1.1 Perusdata'!AU108*100</f>
        <v>-1.0138665311079105</v>
      </c>
      <c r="AW108" s="22">
        <f>('1.1 Perusdata'!AW108-'1.1 Perusdata'!AV108)/'1.1 Perusdata'!AV108*100</f>
        <v>-1.0014265335235377</v>
      </c>
    </row>
    <row r="109" spans="1:49" s="2" customFormat="1" ht="12.75">
      <c r="A109" s="37" t="s">
        <v>111</v>
      </c>
      <c r="B109" s="38"/>
      <c r="C109" s="39">
        <v>15.75473962083034</v>
      </c>
      <c r="D109" s="39">
        <v>0.7670778480356564</v>
      </c>
      <c r="E109" s="39">
        <v>1.0081267359325126</v>
      </c>
      <c r="F109" s="39">
        <v>2.5664527956003713</v>
      </c>
      <c r="G109" s="39">
        <v>2.8795551583755223</v>
      </c>
      <c r="H109" s="39">
        <v>5.790946819805039</v>
      </c>
      <c r="I109" s="40">
        <v>2.463278897910775</v>
      </c>
      <c r="J109" s="38"/>
      <c r="K109" s="39">
        <v>15.784215784215796</v>
      </c>
      <c r="L109" s="39">
        <v>2.016824849007758</v>
      </c>
      <c r="M109" s="39">
        <v>2.3363991965324056</v>
      </c>
      <c r="N109" s="39">
        <v>2.85123966942149</v>
      </c>
      <c r="O109" s="39">
        <v>4.570108477300109</v>
      </c>
      <c r="P109" s="39">
        <v>3.525117664009226</v>
      </c>
      <c r="Q109" s="40">
        <v>0.12061606977175306</v>
      </c>
      <c r="R109" s="38"/>
      <c r="S109" s="39">
        <v>11.255099592032645</v>
      </c>
      <c r="T109" s="39">
        <v>-1.9487923706852013</v>
      </c>
      <c r="U109" s="39">
        <v>-0.421767307890146</v>
      </c>
      <c r="V109" s="39">
        <v>1.3952540991954558</v>
      </c>
      <c r="W109" s="39">
        <v>3.3760301856816457</v>
      </c>
      <c r="X109" s="39">
        <v>4.024708039764517</v>
      </c>
      <c r="Y109" s="40">
        <v>-1.5509533801660436</v>
      </c>
      <c r="Z109" s="38"/>
      <c r="AA109" s="39">
        <v>5.161314563398632</v>
      </c>
      <c r="AB109" s="39">
        <v>-1.6661704281545837</v>
      </c>
      <c r="AC109" s="39">
        <v>2.791100452970943</v>
      </c>
      <c r="AD109" s="39">
        <v>-1.6554633235340903</v>
      </c>
      <c r="AE109" s="39">
        <v>4.940963631680173</v>
      </c>
      <c r="AF109" s="39">
        <v>6.443123890420638</v>
      </c>
      <c r="AG109" s="40">
        <v>-2.3999013224931085</v>
      </c>
      <c r="AH109" s="38"/>
      <c r="AI109" s="39">
        <v>3.684539330725774</v>
      </c>
      <c r="AJ109" s="39">
        <f>('1.1 Perusdata'!AJ109-'1.1 Perusdata'!AI109)/'1.1 Perusdata'!AI109*100</f>
        <v>-3.255615953893512</v>
      </c>
      <c r="AK109" s="39">
        <f>('1.1 Perusdata'!AK109-'1.1 Perusdata'!AJ109)/'1.1 Perusdata'!AJ109*100</f>
        <v>2.8418822223275346</v>
      </c>
      <c r="AL109" s="39">
        <f>('1.1 Perusdata'!AL109-'1.1 Perusdata'!AK109)/'1.1 Perusdata'!AK109*100</f>
        <v>-2.402627750679647</v>
      </c>
      <c r="AM109" s="39">
        <f>('1.1 Perusdata'!AM109-'1.1 Perusdata'!AL109)/'1.1 Perusdata'!AL109*100</f>
        <v>4.71514227710818</v>
      </c>
      <c r="AN109" s="39">
        <f>('1.1 Perusdata'!AN109-'1.1 Perusdata'!AM109)/'1.1 Perusdata'!AM109*100</f>
        <v>3.5621352844942042</v>
      </c>
      <c r="AO109" s="40">
        <f>('1.1 Perusdata'!AO109-'1.1 Perusdata'!AN109)/'1.1 Perusdata'!AN109*100</f>
        <v>-2.4006692020884577</v>
      </c>
      <c r="AP109" s="38"/>
      <c r="AQ109" s="39">
        <f>('1.1 Perusdata'!AQ109-'1.1 Perusdata'!AP109)/'1.1 Perusdata'!AP109*100</f>
        <v>0.5866127967056447</v>
      </c>
      <c r="AR109" s="39">
        <f>('1.1 Perusdata'!AR109-'1.1 Perusdata'!AQ109)/'1.1 Perusdata'!AQ109*100</f>
        <v>0.9288583346207323</v>
      </c>
      <c r="AS109" s="39">
        <f>('1.1 Perusdata'!AS109-'1.1 Perusdata'!AR109)/'1.1 Perusdata'!AR109*100</f>
        <v>0.648617621735387</v>
      </c>
      <c r="AT109" s="39">
        <f>('1.1 Perusdata'!AT109-'1.1 Perusdata'!AS109)/'1.1 Perusdata'!AS109*100</f>
        <v>0.5189719412972398</v>
      </c>
      <c r="AU109" s="39">
        <f>('1.1 Perusdata'!AU109-'1.1 Perusdata'!AT109)/'1.1 Perusdata'!AT109*100</f>
        <v>0.7924050154131286</v>
      </c>
      <c r="AV109" s="39">
        <f>('1.1 Perusdata'!AV109-'1.1 Perusdata'!AU109)/'1.1 Perusdata'!AU109*100</f>
        <v>0.7373911738216752</v>
      </c>
      <c r="AW109" s="40">
        <f>('1.1 Perusdata'!AW109-'1.1 Perusdata'!AV109)/'1.1 Perusdata'!AV109*100</f>
        <v>0.7208180446646426</v>
      </c>
    </row>
    <row r="110" spans="1:49" s="2" customFormat="1" ht="12.75">
      <c r="A110" s="3" t="s">
        <v>100</v>
      </c>
      <c r="B110" s="24"/>
      <c r="C110" s="25">
        <v>15.75473962083034</v>
      </c>
      <c r="D110" s="25">
        <v>0.7670778480356564</v>
      </c>
      <c r="E110" s="25">
        <v>1.0081267359325126</v>
      </c>
      <c r="F110" s="25">
        <v>2.5664527956003713</v>
      </c>
      <c r="G110" s="25">
        <v>2.8795551583755223</v>
      </c>
      <c r="H110" s="25">
        <v>5.790946819805039</v>
      </c>
      <c r="I110" s="26">
        <v>2.463278897910775</v>
      </c>
      <c r="J110" s="24"/>
      <c r="K110" s="25">
        <v>15.784215784215796</v>
      </c>
      <c r="L110" s="25">
        <v>2.016824849007758</v>
      </c>
      <c r="M110" s="25">
        <v>2.3363991965324056</v>
      </c>
      <c r="N110" s="25">
        <v>2.85123966942149</v>
      </c>
      <c r="O110" s="25">
        <v>4.570108477300109</v>
      </c>
      <c r="P110" s="25">
        <v>3.525117664009226</v>
      </c>
      <c r="Q110" s="26">
        <v>0.12061606977175306</v>
      </c>
      <c r="R110" s="24"/>
      <c r="S110" s="25">
        <v>11.255099592032645</v>
      </c>
      <c r="T110" s="25">
        <v>-1.9487923706852013</v>
      </c>
      <c r="U110" s="25">
        <v>-0.421767307890146</v>
      </c>
      <c r="V110" s="25">
        <v>1.3952540991954558</v>
      </c>
      <c r="W110" s="25">
        <v>3.3760301856816457</v>
      </c>
      <c r="X110" s="25">
        <v>4.024708039764517</v>
      </c>
      <c r="Y110" s="26">
        <v>-1.5509533801660436</v>
      </c>
      <c r="Z110" s="24"/>
      <c r="AA110" s="25">
        <v>5.161314563398632</v>
      </c>
      <c r="AB110" s="25">
        <v>-1.6661704281545837</v>
      </c>
      <c r="AC110" s="25">
        <v>2.791100452970943</v>
      </c>
      <c r="AD110" s="25">
        <v>-1.6554633235340903</v>
      </c>
      <c r="AE110" s="25">
        <v>4.940963631680173</v>
      </c>
      <c r="AF110" s="25">
        <v>6.443123890420638</v>
      </c>
      <c r="AG110" s="26">
        <v>-2.3999013224931085</v>
      </c>
      <c r="AH110" s="24"/>
      <c r="AI110" s="25">
        <v>3.684539330725774</v>
      </c>
      <c r="AJ110" s="25">
        <f>('1.1 Perusdata'!AJ110-'1.1 Perusdata'!AI110)/'1.1 Perusdata'!AI110*100</f>
        <v>-3.255615953893512</v>
      </c>
      <c r="AK110" s="25">
        <f>('1.1 Perusdata'!AK110-'1.1 Perusdata'!AJ110)/'1.1 Perusdata'!AJ110*100</f>
        <v>2.8418822223275346</v>
      </c>
      <c r="AL110" s="25">
        <f>('1.1 Perusdata'!AL110-'1.1 Perusdata'!AK110)/'1.1 Perusdata'!AK110*100</f>
        <v>-2.402627750679647</v>
      </c>
      <c r="AM110" s="25">
        <f>('1.1 Perusdata'!AM110-'1.1 Perusdata'!AL110)/'1.1 Perusdata'!AL110*100</f>
        <v>4.71514227710818</v>
      </c>
      <c r="AN110" s="25">
        <f>('1.1 Perusdata'!AN110-'1.1 Perusdata'!AM110)/'1.1 Perusdata'!AM110*100</f>
        <v>3.5621352844942042</v>
      </c>
      <c r="AO110" s="26">
        <f>('1.1 Perusdata'!AO110-'1.1 Perusdata'!AN110)/'1.1 Perusdata'!AN110*100</f>
        <v>-2.4006692020884577</v>
      </c>
      <c r="AP110" s="24"/>
      <c r="AQ110" s="25">
        <f>('1.1 Perusdata'!AQ110-'1.1 Perusdata'!AP110)/'1.1 Perusdata'!AP110*100</f>
        <v>0.5866127967056447</v>
      </c>
      <c r="AR110" s="25">
        <f>('1.1 Perusdata'!AR110-'1.1 Perusdata'!AQ110)/'1.1 Perusdata'!AQ110*100</f>
        <v>0.9288583346207323</v>
      </c>
      <c r="AS110" s="25">
        <f>('1.1 Perusdata'!AS110-'1.1 Perusdata'!AR110)/'1.1 Perusdata'!AR110*100</f>
        <v>0.648617621735387</v>
      </c>
      <c r="AT110" s="25">
        <f>('1.1 Perusdata'!AT110-'1.1 Perusdata'!AS110)/'1.1 Perusdata'!AS110*100</f>
        <v>0.5189719412972398</v>
      </c>
      <c r="AU110" s="25">
        <f>('1.1 Perusdata'!AU110-'1.1 Perusdata'!AT110)/'1.1 Perusdata'!AT110*100</f>
        <v>0.7924050154131286</v>
      </c>
      <c r="AV110" s="25">
        <f>('1.1 Perusdata'!AV110-'1.1 Perusdata'!AU110)/'1.1 Perusdata'!AU110*100</f>
        <v>0.7373911738216752</v>
      </c>
      <c r="AW110" s="26">
        <f>('1.1 Perusdata'!AW110-'1.1 Perusdata'!AV110)/'1.1 Perusdata'!AV110*100</f>
        <v>0.7208180446646426</v>
      </c>
    </row>
    <row r="111" spans="1:49" ht="12.75">
      <c r="A111" s="1" t="s">
        <v>101</v>
      </c>
      <c r="B111" s="20"/>
      <c r="C111" s="21">
        <v>18.377926421404677</v>
      </c>
      <c r="D111" s="21">
        <v>-6.992513066817348</v>
      </c>
      <c r="E111" s="21">
        <v>1.5492102065613678</v>
      </c>
      <c r="F111" s="21">
        <v>1.7349685910858546</v>
      </c>
      <c r="G111" s="21">
        <v>2.190532196412816</v>
      </c>
      <c r="H111" s="21">
        <v>0.9638900877571475</v>
      </c>
      <c r="I111" s="22">
        <v>0.128241664291834</v>
      </c>
      <c r="J111" s="20"/>
      <c r="K111" s="21">
        <v>19.83062808750884</v>
      </c>
      <c r="L111" s="21">
        <v>-6.02179034157834</v>
      </c>
      <c r="M111" s="21">
        <v>3.932320225599252</v>
      </c>
      <c r="N111" s="21">
        <v>1.7636418450407063</v>
      </c>
      <c r="O111" s="21">
        <v>4.665975411050215</v>
      </c>
      <c r="P111" s="21">
        <v>-2.448344183413539</v>
      </c>
      <c r="Q111" s="22">
        <v>-1.9004787465544626</v>
      </c>
      <c r="R111" s="20"/>
      <c r="S111" s="21">
        <v>13.57859531772576</v>
      </c>
      <c r="T111" s="21">
        <v>-9.831897160615906</v>
      </c>
      <c r="U111" s="21">
        <v>0.7594167679222456</v>
      </c>
      <c r="V111" s="21">
        <v>0.9721806760394752</v>
      </c>
      <c r="W111" s="21">
        <v>3.8812114084092855</v>
      </c>
      <c r="X111" s="21">
        <v>-0.834412314774859</v>
      </c>
      <c r="Y111" s="22">
        <v>-3.6477628954117955</v>
      </c>
      <c r="Z111" s="20"/>
      <c r="AA111" s="21">
        <v>4.224478792235805</v>
      </c>
      <c r="AB111" s="21">
        <v>-1.5933644303808476</v>
      </c>
      <c r="AC111" s="21">
        <v>5.4252494896305254</v>
      </c>
      <c r="AD111" s="21">
        <v>-4.261790982755032</v>
      </c>
      <c r="AE111" s="21">
        <v>6.560934746564574</v>
      </c>
      <c r="AF111" s="21">
        <v>6.187935318316976</v>
      </c>
      <c r="AG111" s="22">
        <v>-5.068622411795849</v>
      </c>
      <c r="AH111" s="20"/>
      <c r="AI111" s="21">
        <v>2.425145918083743</v>
      </c>
      <c r="AJ111" s="21">
        <f>('1.1 Perusdata'!AJ111-'1.1 Perusdata'!AI111)/'1.1 Perusdata'!AI111*100</f>
        <v>-2.2399400051311398</v>
      </c>
      <c r="AK111" s="21">
        <f>('1.1 Perusdata'!AK111-'1.1 Perusdata'!AJ111)/'1.1 Perusdata'!AJ111*100</f>
        <v>6.704215116279058</v>
      </c>
      <c r="AL111" s="21">
        <f>('1.1 Perusdata'!AL111-'1.1 Perusdata'!AK111)/'1.1 Perusdata'!AK111*100</f>
        <v>-5.704069470458029</v>
      </c>
      <c r="AM111" s="21">
        <f>('1.1 Perusdata'!AM111-'1.1 Perusdata'!AL111)/'1.1 Perusdata'!AL111*100</f>
        <v>7.028209140885202</v>
      </c>
      <c r="AN111" s="21">
        <f>('1.1 Perusdata'!AN111-'1.1 Perusdata'!AM111)/'1.1 Perusdata'!AM111*100</f>
        <v>2.341831474364986</v>
      </c>
      <c r="AO111" s="22">
        <f>('1.1 Perusdata'!AO111-'1.1 Perusdata'!AN111)/'1.1 Perusdata'!AN111*100</f>
        <v>-5.832116019544192</v>
      </c>
      <c r="AP111" s="20"/>
      <c r="AQ111" s="21">
        <f>('1.1 Perusdata'!AQ111-'1.1 Perusdata'!AP111)/'1.1 Perusdata'!AP111*100</f>
        <v>0.55767397521449</v>
      </c>
      <c r="AR111" s="21">
        <f>('1.1 Perusdata'!AR111-'1.1 Perusdata'!AQ111)/'1.1 Perusdata'!AQ111*100</f>
        <v>0.6825615016353036</v>
      </c>
      <c r="AS111" s="21">
        <f>('1.1 Perusdata'!AS111-'1.1 Perusdata'!AR111)/'1.1 Perusdata'!AR111*100</f>
        <v>0.08003389670919449</v>
      </c>
      <c r="AT111" s="21">
        <f>('1.1 Perusdata'!AT111-'1.1 Perusdata'!AS111)/'1.1 Perusdata'!AS111*100</f>
        <v>0.3763289114686236</v>
      </c>
      <c r="AU111" s="21">
        <f>('1.1 Perusdata'!AU111-'1.1 Perusdata'!AT111)/'1.1 Perusdata'!AT111*100</f>
        <v>0.7217171243790421</v>
      </c>
      <c r="AV111" s="21">
        <f>('1.1 Perusdata'!AV111-'1.1 Perusdata'!AU111)/'1.1 Perusdata'!AU111*100</f>
        <v>0.5211241392145914</v>
      </c>
      <c r="AW111" s="22">
        <f>('1.1 Perusdata'!AW111-'1.1 Perusdata'!AV111)/'1.1 Perusdata'!AV111*100</f>
        <v>0.5647102388446584</v>
      </c>
    </row>
    <row r="112" spans="1:49" ht="12.75">
      <c r="A112" s="1" t="s">
        <v>102</v>
      </c>
      <c r="B112" s="20"/>
      <c r="C112" s="21">
        <v>9.456024402643632</v>
      </c>
      <c r="D112" s="21">
        <v>22.10868555503946</v>
      </c>
      <c r="E112" s="21">
        <v>0.6466337010270239</v>
      </c>
      <c r="F112" s="21">
        <v>3.8170823885109466</v>
      </c>
      <c r="G112" s="21">
        <v>4.623225336730975</v>
      </c>
      <c r="H112" s="21">
        <v>14.300626304801678</v>
      </c>
      <c r="I112" s="22">
        <v>10.289193302891936</v>
      </c>
      <c r="J112" s="20"/>
      <c r="K112" s="21">
        <v>4.916371008616315</v>
      </c>
      <c r="L112" s="21">
        <v>24.251207729468593</v>
      </c>
      <c r="M112" s="21">
        <v>0.038880248833601375</v>
      </c>
      <c r="N112" s="21">
        <v>4.430625728721329</v>
      </c>
      <c r="O112" s="21">
        <v>4.76367696315594</v>
      </c>
      <c r="P112" s="21">
        <v>14.955595026642992</v>
      </c>
      <c r="Q112" s="22">
        <v>7.323856613102592</v>
      </c>
      <c r="R112" s="20"/>
      <c r="S112" s="21">
        <v>5.236400610066096</v>
      </c>
      <c r="T112" s="21">
        <v>19.46121690664188</v>
      </c>
      <c r="U112" s="21">
        <v>-2.130087485736008</v>
      </c>
      <c r="V112" s="21">
        <v>1.5495086923658277</v>
      </c>
      <c r="W112" s="21">
        <v>2.475427739352028</v>
      </c>
      <c r="X112" s="21">
        <v>12.59568545581073</v>
      </c>
      <c r="Y112" s="22">
        <v>5.722983257229839</v>
      </c>
      <c r="Z112" s="20"/>
      <c r="AA112" s="21">
        <v>8.284083446986905</v>
      </c>
      <c r="AB112" s="21">
        <v>-5.488174651303815</v>
      </c>
      <c r="AC112" s="21">
        <v>0.09131067841366879</v>
      </c>
      <c r="AD112" s="21">
        <v>3.6786823807880022</v>
      </c>
      <c r="AE112" s="21">
        <v>2.9607609988109393</v>
      </c>
      <c r="AF112" s="21">
        <v>6.751356969626982</v>
      </c>
      <c r="AG112" s="22">
        <v>4.353282270976671</v>
      </c>
      <c r="AH112" s="20"/>
      <c r="AI112" s="21">
        <v>7.456162772864369</v>
      </c>
      <c r="AJ112" s="21">
        <f>('1.1 Perusdata'!AJ112-'1.1 Perusdata'!AI112)/'1.1 Perusdata'!AI112*100</f>
        <v>-9.941958657437139</v>
      </c>
      <c r="AK112" s="21">
        <f>('1.1 Perusdata'!AK112-'1.1 Perusdata'!AJ112)/'1.1 Perusdata'!AJ112*100</f>
        <v>-0.7567453347244321</v>
      </c>
      <c r="AL112" s="21">
        <f>('1.1 Perusdata'!AL112-'1.1 Perusdata'!AK112)/'1.1 Perusdata'!AK112*100</f>
        <v>3.0766774013254174</v>
      </c>
      <c r="AM112" s="21">
        <f>('1.1 Perusdata'!AM112-'1.1 Perusdata'!AL112)/'1.1 Perusdata'!AL112*100</f>
        <v>1.7712825014846734</v>
      </c>
      <c r="AN112" s="21">
        <f>('1.1 Perusdata'!AN112-'1.1 Perusdata'!AM112)/'1.1 Perusdata'!AM112*100</f>
        <v>6.033236077635422</v>
      </c>
      <c r="AO112" s="22">
        <f>('1.1 Perusdata'!AO112-'1.1 Perusdata'!AN112)/'1.1 Perusdata'!AN112*100</f>
        <v>5.398033163448411</v>
      </c>
      <c r="AP112" s="20"/>
      <c r="AQ112" s="21">
        <f>('1.1 Perusdata'!AQ112-'1.1 Perusdata'!AP112)/'1.1 Perusdata'!AP112*100</f>
        <v>0.9740007760962359</v>
      </c>
      <c r="AR112" s="21">
        <f>('1.1 Perusdata'!AR112-'1.1 Perusdata'!AQ112)/'1.1 Perusdata'!AQ112*100</f>
        <v>1.3027938972368471</v>
      </c>
      <c r="AS112" s="21">
        <f>('1.1 Perusdata'!AS112-'1.1 Perusdata'!AR112)/'1.1 Perusdata'!AR112*100</f>
        <v>1.0849772382397573</v>
      </c>
      <c r="AT112" s="21">
        <f>('1.1 Perusdata'!AT112-'1.1 Perusdata'!AS112)/'1.1 Perusdata'!AS112*100</f>
        <v>0.7243113412894994</v>
      </c>
      <c r="AU112" s="21">
        <f>('1.1 Perusdata'!AU112-'1.1 Perusdata'!AT112)/'1.1 Perusdata'!AT112*100</f>
        <v>1.0916949215693579</v>
      </c>
      <c r="AV112" s="21">
        <f>('1.1 Perusdata'!AV112-'1.1 Perusdata'!AU112)/'1.1 Perusdata'!AU112*100</f>
        <v>1.1536193424738317</v>
      </c>
      <c r="AW112" s="22">
        <f>('1.1 Perusdata'!AW112-'1.1 Perusdata'!AV112)/'1.1 Perusdata'!AV112*100</f>
        <v>1.0530151211513936</v>
      </c>
    </row>
    <row r="113" spans="1:49" ht="12.75">
      <c r="A113" s="1" t="s">
        <v>103</v>
      </c>
      <c r="B113" s="20"/>
      <c r="C113" s="21">
        <v>7.253886010362686</v>
      </c>
      <c r="D113" s="21">
        <v>22.463768115942038</v>
      </c>
      <c r="E113" s="21">
        <v>-4.142011834319529</v>
      </c>
      <c r="F113" s="21">
        <v>7.40740740740741</v>
      </c>
      <c r="G113" s="21">
        <v>2.6819923371647483</v>
      </c>
      <c r="H113" s="21">
        <v>22.76119402985074</v>
      </c>
      <c r="I113" s="22">
        <v>-11.702127659574463</v>
      </c>
      <c r="J113" s="20"/>
      <c r="K113" s="21">
        <v>12.021857923497263</v>
      </c>
      <c r="L113" s="21">
        <v>23.170731707317074</v>
      </c>
      <c r="M113" s="21">
        <v>-6.336633663366342</v>
      </c>
      <c r="N113" s="21">
        <v>9.513742071881607</v>
      </c>
      <c r="O113" s="21">
        <v>2.509652509652518</v>
      </c>
      <c r="P113" s="21">
        <v>22.22222222222223</v>
      </c>
      <c r="Q113" s="22">
        <v>-14.329738058551623</v>
      </c>
      <c r="R113" s="20"/>
      <c r="S113" s="21">
        <v>6.217616580310877</v>
      </c>
      <c r="T113" s="21">
        <v>21.980676328502426</v>
      </c>
      <c r="U113" s="21">
        <v>-6.706114398422101</v>
      </c>
      <c r="V113" s="21">
        <v>6.584362139917688</v>
      </c>
      <c r="W113" s="21">
        <v>1.7241379310344787</v>
      </c>
      <c r="X113" s="21">
        <v>21.08208955223881</v>
      </c>
      <c r="Y113" s="22">
        <v>-15.5015197568389</v>
      </c>
      <c r="Z113" s="20"/>
      <c r="AA113" s="21">
        <v>2.9615340973561812</v>
      </c>
      <c r="AB113" s="21">
        <v>15.472779369627505</v>
      </c>
      <c r="AC113" s="21">
        <v>-15.46096583317427</v>
      </c>
      <c r="AD113" s="21">
        <v>9.32490404154437</v>
      </c>
      <c r="AE113" s="21">
        <v>-5.731102850061958</v>
      </c>
      <c r="AF113" s="21">
        <v>8.41275057509038</v>
      </c>
      <c r="AG113" s="22">
        <v>1.2124886329190665</v>
      </c>
      <c r="AH113" s="20"/>
      <c r="AI113" s="21">
        <v>1.1902820805478485</v>
      </c>
      <c r="AJ113" s="21">
        <f>('1.1 Perusdata'!AJ113-'1.1 Perusdata'!AI113)/'1.1 Perusdata'!AI113*100</f>
        <v>15.882479321087123</v>
      </c>
      <c r="AK113" s="21">
        <f>('1.1 Perusdata'!AK113-'1.1 Perusdata'!AJ113)/'1.1 Perusdata'!AJ113*100</f>
        <v>-20</v>
      </c>
      <c r="AL113" s="21">
        <f>('1.1 Perusdata'!AL113-'1.1 Perusdata'!AK113)/'1.1 Perusdata'!AK113*100</f>
        <v>14.183082271147157</v>
      </c>
      <c r="AM113" s="21">
        <f>('1.1 Perusdata'!AM113-'1.1 Perusdata'!AL113)/'1.1 Perusdata'!AL113*100</f>
        <v>-7.118936472498476</v>
      </c>
      <c r="AN113" s="21">
        <f>('1.1 Perusdata'!AN113-'1.1 Perusdata'!AM113)/'1.1 Perusdata'!AM113*100</f>
        <v>7.145588636984428</v>
      </c>
      <c r="AO113" s="22">
        <f>('1.1 Perusdata'!AO113-'1.1 Perusdata'!AN113)/'1.1 Perusdata'!AN113*100</f>
        <v>2.5748228215979196</v>
      </c>
      <c r="AP113" s="20"/>
      <c r="AQ113" s="21">
        <f>('1.1 Perusdata'!AQ113-'1.1 Perusdata'!AP113)/'1.1 Perusdata'!AP113*100</f>
        <v>-1.3947590870667794</v>
      </c>
      <c r="AR113" s="21">
        <f>('1.1 Perusdata'!AR113-'1.1 Perusdata'!AQ113)/'1.1 Perusdata'!AQ113*100</f>
        <v>-0.04286326618088298</v>
      </c>
      <c r="AS113" s="21">
        <f>('1.1 Perusdata'!AS113-'1.1 Perusdata'!AR113)/'1.1 Perusdata'!AR113*100</f>
        <v>0.7718696397941681</v>
      </c>
      <c r="AT113" s="21">
        <f>('1.1 Perusdata'!AT113-'1.1 Perusdata'!AS113)/'1.1 Perusdata'!AS113*100</f>
        <v>0</v>
      </c>
      <c r="AU113" s="21">
        <f>('1.1 Perusdata'!AU113-'1.1 Perusdata'!AT113)/'1.1 Perusdata'!AT113*100</f>
        <v>-0.5957446808510638</v>
      </c>
      <c r="AV113" s="21">
        <f>('1.1 Perusdata'!AV113-'1.1 Perusdata'!AU113)/'1.1 Perusdata'!AU113*100</f>
        <v>-0.684931506849315</v>
      </c>
      <c r="AW113" s="22">
        <f>('1.1 Perusdata'!AW113-'1.1 Perusdata'!AV113)/'1.1 Perusdata'!AV113*100</f>
        <v>-0.5172413793103449</v>
      </c>
    </row>
    <row r="114" spans="1:49" s="2" customFormat="1" ht="12.75">
      <c r="A114" s="37" t="s">
        <v>112</v>
      </c>
      <c r="B114" s="38"/>
      <c r="C114" s="39">
        <v>-11.495063469675607</v>
      </c>
      <c r="D114" s="39">
        <v>-10.438247011952187</v>
      </c>
      <c r="E114" s="39">
        <v>-41.45907473309609</v>
      </c>
      <c r="F114" s="39">
        <v>0.911854103343478</v>
      </c>
      <c r="G114" s="39">
        <v>-3.3132530120481967</v>
      </c>
      <c r="H114" s="39">
        <v>11.838006230529585</v>
      </c>
      <c r="I114" s="40">
        <v>7.93871866295265</v>
      </c>
      <c r="J114" s="38"/>
      <c r="K114" s="39">
        <v>-12.327773749093545</v>
      </c>
      <c r="L114" s="39">
        <v>-10.25641025641026</v>
      </c>
      <c r="M114" s="39">
        <v>-41.566820276497694</v>
      </c>
      <c r="N114" s="39">
        <v>0.9463722397476363</v>
      </c>
      <c r="O114" s="39">
        <v>-4.21875</v>
      </c>
      <c r="P114" s="39">
        <v>15.008156606851555</v>
      </c>
      <c r="Q114" s="40">
        <v>6.09929078014184</v>
      </c>
      <c r="R114" s="38"/>
      <c r="S114" s="39">
        <v>-14.739069111424543</v>
      </c>
      <c r="T114" s="39">
        <v>-13.545816733067731</v>
      </c>
      <c r="U114" s="39">
        <v>-43.59430604982207</v>
      </c>
      <c r="V114" s="39">
        <v>-2.735562310030395</v>
      </c>
      <c r="W114" s="39">
        <v>-7.680722891566272</v>
      </c>
      <c r="X114" s="39">
        <v>9.813084112149514</v>
      </c>
      <c r="Y114" s="40">
        <v>4.1782729805013945</v>
      </c>
      <c r="Z114" s="38"/>
      <c r="AA114" s="39">
        <v>-25.34169550173011</v>
      </c>
      <c r="AB114" s="39">
        <v>-2.769248595098775</v>
      </c>
      <c r="AC114" s="39">
        <v>9.682416731216112</v>
      </c>
      <c r="AD114" s="39">
        <v>5.378096479791395</v>
      </c>
      <c r="AE114" s="39">
        <v>-20.100010310341265</v>
      </c>
      <c r="AF114" s="39">
        <v>15.755855216465568</v>
      </c>
      <c r="AG114" s="40">
        <v>-1.8449361797001234</v>
      </c>
      <c r="AH114" s="38"/>
      <c r="AI114" s="39">
        <v>-25.84598698481561</v>
      </c>
      <c r="AJ114" s="39">
        <f>('1.1 Perusdata'!AJ114-'1.1 Perusdata'!AI114)/'1.1 Perusdata'!AI114*100</f>
        <v>-2.296328799180934</v>
      </c>
      <c r="AK114" s="39">
        <f>('1.1 Perusdata'!AK114-'1.1 Perusdata'!AJ114)/'1.1 Perusdata'!AJ114*100</f>
        <v>3.592814371257485</v>
      </c>
      <c r="AL114" s="39">
        <f>('1.1 Perusdata'!AL114-'1.1 Perusdata'!AK114)/'1.1 Perusdata'!AK114*100</f>
        <v>8.05635838150289</v>
      </c>
      <c r="AM114" s="39">
        <f>('1.1 Perusdata'!AM114-'1.1 Perusdata'!AL114)/'1.1 Perusdata'!AL114*100</f>
        <v>-19.846205282514205</v>
      </c>
      <c r="AN114" s="39">
        <f>('1.1 Perusdata'!AN114-'1.1 Perusdata'!AM114)/'1.1 Perusdata'!AM114*100</f>
        <v>13.585551013598057</v>
      </c>
      <c r="AO114" s="40">
        <f>('1.1 Perusdata'!AO114-'1.1 Perusdata'!AN114)/'1.1 Perusdata'!AN114*100</f>
        <v>-1.8067643494546588</v>
      </c>
      <c r="AP114" s="38"/>
      <c r="AQ114" s="39"/>
      <c r="AR114" s="39"/>
      <c r="AS114" s="39"/>
      <c r="AT114" s="39"/>
      <c r="AU114" s="39"/>
      <c r="AV114" s="39"/>
      <c r="AW114" s="40"/>
    </row>
    <row r="115" spans="1:49" s="2" customFormat="1" ht="12.75">
      <c r="A115" s="3" t="s">
        <v>104</v>
      </c>
      <c r="B115" s="24"/>
      <c r="C115" s="25">
        <v>-11.495063469675607</v>
      </c>
      <c r="D115" s="25">
        <v>-10.438247011952187</v>
      </c>
      <c r="E115" s="25">
        <v>-41.45907473309609</v>
      </c>
      <c r="F115" s="25">
        <v>0.911854103343478</v>
      </c>
      <c r="G115" s="25">
        <v>-3.3132530120481967</v>
      </c>
      <c r="H115" s="25">
        <v>11.838006230529585</v>
      </c>
      <c r="I115" s="26">
        <v>7.93871866295265</v>
      </c>
      <c r="J115" s="24"/>
      <c r="K115" s="25">
        <v>-12.327773749093545</v>
      </c>
      <c r="L115" s="25">
        <v>-10.25641025641026</v>
      </c>
      <c r="M115" s="25">
        <v>-41.566820276497694</v>
      </c>
      <c r="N115" s="25">
        <v>0.9463722397476363</v>
      </c>
      <c r="O115" s="25">
        <v>-4.21875</v>
      </c>
      <c r="P115" s="25">
        <v>15.008156606851555</v>
      </c>
      <c r="Q115" s="26">
        <v>6.09929078014184</v>
      </c>
      <c r="R115" s="24"/>
      <c r="S115" s="25">
        <v>-14.739069111424543</v>
      </c>
      <c r="T115" s="25">
        <v>-13.545816733067731</v>
      </c>
      <c r="U115" s="25">
        <v>-43.59430604982207</v>
      </c>
      <c r="V115" s="25">
        <v>-2.735562310030395</v>
      </c>
      <c r="W115" s="25">
        <v>-7.680722891566272</v>
      </c>
      <c r="X115" s="25">
        <v>9.813084112149514</v>
      </c>
      <c r="Y115" s="26">
        <v>4.1782729805013945</v>
      </c>
      <c r="Z115" s="24"/>
      <c r="AA115" s="25">
        <v>-25.34169550173011</v>
      </c>
      <c r="AB115" s="25">
        <v>-2.769248595098775</v>
      </c>
      <c r="AC115" s="25">
        <v>9.682416731216112</v>
      </c>
      <c r="AD115" s="25">
        <v>5.378096479791395</v>
      </c>
      <c r="AE115" s="25">
        <v>-20.100010310341265</v>
      </c>
      <c r="AF115" s="25">
        <v>15.755855216465568</v>
      </c>
      <c r="AG115" s="26">
        <v>-1.8449361797001234</v>
      </c>
      <c r="AH115" s="24"/>
      <c r="AI115" s="25">
        <v>-25.84598698481561</v>
      </c>
      <c r="AJ115" s="25">
        <f>('1.1 Perusdata'!AJ115-'1.1 Perusdata'!AI115)/'1.1 Perusdata'!AI115*100</f>
        <v>-2.296328799180934</v>
      </c>
      <c r="AK115" s="25">
        <f>('1.1 Perusdata'!AK115-'1.1 Perusdata'!AJ115)/'1.1 Perusdata'!AJ115*100</f>
        <v>3.592814371257485</v>
      </c>
      <c r="AL115" s="25">
        <f>('1.1 Perusdata'!AL115-'1.1 Perusdata'!AK115)/'1.1 Perusdata'!AK115*100</f>
        <v>8.05635838150289</v>
      </c>
      <c r="AM115" s="25">
        <f>('1.1 Perusdata'!AM115-'1.1 Perusdata'!AL115)/'1.1 Perusdata'!AL115*100</f>
        <v>-19.846205282514205</v>
      </c>
      <c r="AN115" s="25">
        <f>('1.1 Perusdata'!AN115-'1.1 Perusdata'!AM115)/'1.1 Perusdata'!AM115*100</f>
        <v>13.585551013598057</v>
      </c>
      <c r="AO115" s="26">
        <f>('1.1 Perusdata'!AO115-'1.1 Perusdata'!AN115)/'1.1 Perusdata'!AN115*100</f>
        <v>-1.8067643494546588</v>
      </c>
      <c r="AP115" s="24"/>
      <c r="AQ115" s="25"/>
      <c r="AR115" s="25"/>
      <c r="AS115" s="25"/>
      <c r="AT115" s="25"/>
      <c r="AU115" s="25"/>
      <c r="AV115" s="25"/>
      <c r="AW115" s="26"/>
    </row>
    <row r="116" spans="1:49" ht="12.75">
      <c r="A116" s="1" t="s">
        <v>105</v>
      </c>
      <c r="B116" s="20"/>
      <c r="C116" s="21">
        <v>-11.495063469675607</v>
      </c>
      <c r="D116" s="21">
        <v>-10.438247011952187</v>
      </c>
      <c r="E116" s="21">
        <v>-41.45907473309609</v>
      </c>
      <c r="F116" s="21">
        <v>0.911854103343478</v>
      </c>
      <c r="G116" s="21">
        <v>-3.3132530120481967</v>
      </c>
      <c r="H116" s="21">
        <v>11.838006230529585</v>
      </c>
      <c r="I116" s="22">
        <v>7.93871866295265</v>
      </c>
      <c r="J116" s="20"/>
      <c r="K116" s="21">
        <v>-12.327773749093545</v>
      </c>
      <c r="L116" s="21">
        <v>-10.25641025641026</v>
      </c>
      <c r="M116" s="21">
        <v>-41.566820276497694</v>
      </c>
      <c r="N116" s="21">
        <v>0.9463722397476363</v>
      </c>
      <c r="O116" s="21">
        <v>-4.21875</v>
      </c>
      <c r="P116" s="21">
        <v>15.008156606851555</v>
      </c>
      <c r="Q116" s="22">
        <v>6.09929078014184</v>
      </c>
      <c r="R116" s="20"/>
      <c r="S116" s="21">
        <v>-14.739069111424543</v>
      </c>
      <c r="T116" s="21">
        <v>-13.545816733067731</v>
      </c>
      <c r="U116" s="21">
        <v>-43.59430604982207</v>
      </c>
      <c r="V116" s="21">
        <v>-2.735562310030395</v>
      </c>
      <c r="W116" s="21">
        <v>-7.680722891566272</v>
      </c>
      <c r="X116" s="21">
        <v>9.813084112149514</v>
      </c>
      <c r="Y116" s="22">
        <v>4.1782729805013945</v>
      </c>
      <c r="Z116" s="20"/>
      <c r="AA116" s="21">
        <v>-25.34169550173011</v>
      </c>
      <c r="AB116" s="21">
        <v>-2.769248595098775</v>
      </c>
      <c r="AC116" s="21">
        <v>9.682416731216112</v>
      </c>
      <c r="AD116" s="21">
        <v>5.378096479791395</v>
      </c>
      <c r="AE116" s="21">
        <v>-20.100010310341265</v>
      </c>
      <c r="AF116" s="21">
        <v>15.755855216465568</v>
      </c>
      <c r="AG116" s="22">
        <v>-1.8449361797001234</v>
      </c>
      <c r="AH116" s="20"/>
      <c r="AI116" s="21">
        <v>-25.84598698481561</v>
      </c>
      <c r="AJ116" s="21">
        <f>('1.1 Perusdata'!AJ116-'1.1 Perusdata'!AI116)/'1.1 Perusdata'!AI116*100</f>
        <v>-2.296328799180934</v>
      </c>
      <c r="AK116" s="21">
        <f>('1.1 Perusdata'!AK116-'1.1 Perusdata'!AJ116)/'1.1 Perusdata'!AJ116*100</f>
        <v>3.592814371257485</v>
      </c>
      <c r="AL116" s="21">
        <f>('1.1 Perusdata'!AL116-'1.1 Perusdata'!AK116)/'1.1 Perusdata'!AK116*100</f>
        <v>8.05635838150289</v>
      </c>
      <c r="AM116" s="21">
        <f>('1.1 Perusdata'!AM116-'1.1 Perusdata'!AL116)/'1.1 Perusdata'!AL116*100</f>
        <v>-19.846205282514205</v>
      </c>
      <c r="AN116" s="21">
        <f>('1.1 Perusdata'!AN116-'1.1 Perusdata'!AM116)/'1.1 Perusdata'!AM116*100</f>
        <v>13.585551013598057</v>
      </c>
      <c r="AO116" s="22">
        <f>('1.1 Perusdata'!AO116-'1.1 Perusdata'!AN116)/'1.1 Perusdata'!AN116*100</f>
        <v>-1.8067643494546588</v>
      </c>
      <c r="AP116" s="20"/>
      <c r="AQ116" s="21"/>
      <c r="AR116" s="21"/>
      <c r="AS116" s="21"/>
      <c r="AT116" s="21"/>
      <c r="AU116" s="21"/>
      <c r="AV116" s="21"/>
      <c r="AW116" s="136"/>
    </row>
    <row r="117" spans="1:49" s="2" customFormat="1" ht="13.5" thickBot="1">
      <c r="A117" s="44" t="s">
        <v>106</v>
      </c>
      <c r="B117" s="45"/>
      <c r="C117" s="46">
        <v>5.742144359218748</v>
      </c>
      <c r="D117" s="46">
        <v>2.8750473928563762</v>
      </c>
      <c r="E117" s="46">
        <v>1.3817033822874945</v>
      </c>
      <c r="F117" s="46">
        <v>4.3595459377893615</v>
      </c>
      <c r="G117" s="46">
        <v>3.232972507574712</v>
      </c>
      <c r="H117" s="46">
        <v>6.327751957725855</v>
      </c>
      <c r="I117" s="47">
        <v>7.574442095934949</v>
      </c>
      <c r="J117" s="45"/>
      <c r="K117" s="46">
        <v>5.341805739822638</v>
      </c>
      <c r="L117" s="46">
        <v>4.576723083948326</v>
      </c>
      <c r="M117" s="46">
        <v>3.1157562610924865</v>
      </c>
      <c r="N117" s="46">
        <v>3.2592956861459443</v>
      </c>
      <c r="O117" s="46">
        <v>3.4256270504815327</v>
      </c>
      <c r="P117" s="46">
        <v>5.397056848487174</v>
      </c>
      <c r="Q117" s="47">
        <v>5.598233031152534</v>
      </c>
      <c r="R117" s="45"/>
      <c r="S117" s="46">
        <v>2.7050333590523308</v>
      </c>
      <c r="T117" s="46">
        <v>1.5730851497614262</v>
      </c>
      <c r="U117" s="46">
        <v>1.810747663551403</v>
      </c>
      <c r="V117" s="46">
        <v>3.696285880860114</v>
      </c>
      <c r="W117" s="46">
        <v>2.768302541554122</v>
      </c>
      <c r="X117" s="46">
        <v>4.922645954033244</v>
      </c>
      <c r="Y117" s="47">
        <v>4.202767515523108</v>
      </c>
      <c r="Z117" s="45"/>
      <c r="AA117" s="46">
        <v>1.46719491488528</v>
      </c>
      <c r="AB117" s="46">
        <v>0.9611258903286707</v>
      </c>
      <c r="AC117" s="46">
        <v>0.11049723756906078</v>
      </c>
      <c r="AD117" s="46">
        <v>0.41602988622856174</v>
      </c>
      <c r="AE117" s="46">
        <v>1.2894225078210875</v>
      </c>
      <c r="AF117" s="46">
        <v>1.8239492466296592</v>
      </c>
      <c r="AG117" s="47">
        <v>2.20937858665355</v>
      </c>
      <c r="AH117" s="45"/>
      <c r="AI117" s="46">
        <v>0.5524311949435127</v>
      </c>
      <c r="AJ117" s="46">
        <f>('1.1 Perusdata'!AJ117-'1.1 Perusdata'!AI117)/'1.1 Perusdata'!AI117*100</f>
        <v>0.61126509602059</v>
      </c>
      <c r="AK117" s="46">
        <f>('1.1 Perusdata'!AK117-'1.1 Perusdata'!AJ117)/'1.1 Perusdata'!AJ117*100</f>
        <v>-0.3541999754027795</v>
      </c>
      <c r="AL117" s="46">
        <f>('1.1 Perusdata'!AL117-'1.1 Perusdata'!AK117)/'1.1 Perusdata'!AK117*100</f>
        <v>0.639332526967984</v>
      </c>
      <c r="AM117" s="46">
        <f>('1.1 Perusdata'!AM117-'1.1 Perusdata'!AL117)/'1.1 Perusdata'!AL117*100</f>
        <v>1.012999754721609</v>
      </c>
      <c r="AN117" s="46">
        <f>('1.1 Perusdata'!AN117-'1.1 Perusdata'!AM117)/'1.1 Perusdata'!AM117*100</f>
        <v>1.5151883058543574</v>
      </c>
      <c r="AO117" s="47">
        <f>('1.1 Perusdata'!AO117-'1.1 Perusdata'!AN117)/'1.1 Perusdata'!AN117*100</f>
        <v>1.9948812399837348</v>
      </c>
      <c r="AP117" s="45"/>
      <c r="AQ117" s="46">
        <f>('1.1 Perusdata'!AQ117-'1.1 Perusdata'!AP117)/'1.1 Perusdata'!AP117*100</f>
        <v>0.2279564279530085</v>
      </c>
      <c r="AR117" s="46">
        <f>('1.1 Perusdata'!AR117-'1.1 Perusdata'!AQ117)/'1.1 Perusdata'!AQ117*100</f>
        <v>0.24267503057050027</v>
      </c>
      <c r="AS117" s="46">
        <f>('1.1 Perusdata'!AS117-'1.1 Perusdata'!AR117)/'1.1 Perusdata'!AR117*100</f>
        <v>0.23873216118607898</v>
      </c>
      <c r="AT117" s="46">
        <f>('1.1 Perusdata'!AT117-'1.1 Perusdata'!AS117)/'1.1 Perusdata'!AS117*100</f>
        <v>0.2907723143245265</v>
      </c>
      <c r="AU117" s="46">
        <f>('1.1 Perusdata'!AU117-'1.1 Perusdata'!AT117)/'1.1 Perusdata'!AT117*100</f>
        <v>0.34283496629749044</v>
      </c>
      <c r="AV117" s="47">
        <f>('1.1 Perusdata'!AV117-'1.1 Perusdata'!AU117)/'1.1 Perusdata'!AU117*100</f>
        <v>0.38451454038532085</v>
      </c>
      <c r="AW117" s="47">
        <f>('1.1 Perusdata'!AW117-'1.1 Perusdata'!AV117)/'1.1 Perusdata'!AV117*100</f>
        <v>0.4263361099678282</v>
      </c>
    </row>
    <row r="118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W117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44.00390625" style="0" customWidth="1"/>
    <col min="2" max="47" width="11.421875" style="0" customWidth="1"/>
    <col min="48" max="49" width="11.421875" style="23" customWidth="1"/>
    <col min="50" max="16384" width="11.421875" style="0" customWidth="1"/>
  </cols>
  <sheetData>
    <row r="1" spans="1:43" ht="16.5">
      <c r="A1" s="53" t="s">
        <v>114</v>
      </c>
      <c r="AQ1" s="54"/>
    </row>
    <row r="2" spans="1:43" ht="12.75">
      <c r="A2" s="55" t="s">
        <v>115</v>
      </c>
      <c r="AQ2" s="54"/>
    </row>
    <row r="3" spans="1:49" s="58" customFormat="1" ht="12.75">
      <c r="A3" s="56" t="s">
        <v>248</v>
      </c>
      <c r="B3" s="57"/>
      <c r="AV3" s="57"/>
      <c r="AW3" s="57"/>
    </row>
    <row r="4" spans="1:20" ht="23.25">
      <c r="A4" s="59"/>
      <c r="B4" s="60" t="s">
        <v>239</v>
      </c>
      <c r="L4" s="61"/>
      <c r="T4" s="61"/>
    </row>
    <row r="5" spans="1:20" ht="20.25">
      <c r="A5" s="59"/>
      <c r="B5" s="62" t="s">
        <v>240</v>
      </c>
      <c r="L5" s="61"/>
      <c r="T5" s="61"/>
    </row>
    <row r="6" spans="1:2" ht="18">
      <c r="A6" s="63"/>
      <c r="B6" s="70" t="s">
        <v>134</v>
      </c>
    </row>
    <row r="7" spans="1:2" ht="18">
      <c r="A7" s="63"/>
      <c r="B7" s="71" t="s">
        <v>133</v>
      </c>
    </row>
    <row r="8" ht="12.75">
      <c r="B8" s="84"/>
    </row>
    <row r="9" spans="1:49" s="4" customFormat="1" ht="15">
      <c r="A9" s="5" t="s">
        <v>213</v>
      </c>
      <c r="B9" s="17" t="s">
        <v>117</v>
      </c>
      <c r="C9" s="18"/>
      <c r="D9" s="18"/>
      <c r="E9" s="18"/>
      <c r="F9" s="18"/>
      <c r="G9" s="18"/>
      <c r="H9" s="18"/>
      <c r="I9" s="19"/>
      <c r="J9" s="64" t="s">
        <v>116</v>
      </c>
      <c r="K9" s="65"/>
      <c r="L9" s="65"/>
      <c r="M9" s="65"/>
      <c r="N9" s="65"/>
      <c r="O9" s="65"/>
      <c r="P9" s="65"/>
      <c r="Q9" s="66"/>
      <c r="R9" s="67" t="s">
        <v>120</v>
      </c>
      <c r="S9" s="68"/>
      <c r="T9" s="68"/>
      <c r="U9" s="68"/>
      <c r="V9" s="68"/>
      <c r="W9" s="68"/>
      <c r="X9" s="68"/>
      <c r="Y9" s="69"/>
      <c r="Z9" s="14" t="s">
        <v>118</v>
      </c>
      <c r="AA9" s="15"/>
      <c r="AB9" s="15"/>
      <c r="AC9" s="15"/>
      <c r="AD9" s="15"/>
      <c r="AE9" s="15"/>
      <c r="AF9" s="15"/>
      <c r="AG9" s="16"/>
      <c r="AH9" s="100" t="s">
        <v>168</v>
      </c>
      <c r="AI9" s="101"/>
      <c r="AJ9" s="101"/>
      <c r="AK9" s="101"/>
      <c r="AL9" s="101"/>
      <c r="AM9" s="101"/>
      <c r="AN9" s="101"/>
      <c r="AO9" s="102"/>
      <c r="AP9" s="7" t="s">
        <v>119</v>
      </c>
      <c r="AQ9" s="8"/>
      <c r="AR9" s="8"/>
      <c r="AS9" s="8"/>
      <c r="AT9" s="8"/>
      <c r="AU9" s="8"/>
      <c r="AV9" s="8"/>
      <c r="AW9" s="9"/>
    </row>
    <row r="10" spans="1:49" s="6" customFormat="1" ht="14.25">
      <c r="A10" s="82" t="s">
        <v>113</v>
      </c>
      <c r="B10" s="10" t="s">
        <v>0</v>
      </c>
      <c r="C10" s="10" t="s">
        <v>1</v>
      </c>
      <c r="D10" s="10" t="s">
        <v>2</v>
      </c>
      <c r="E10" s="10" t="s">
        <v>3</v>
      </c>
      <c r="F10" s="10" t="s">
        <v>4</v>
      </c>
      <c r="G10" s="10" t="s">
        <v>5</v>
      </c>
      <c r="H10" s="74">
        <v>2006</v>
      </c>
      <c r="I10" s="120">
        <v>2007</v>
      </c>
      <c r="J10" s="10" t="s">
        <v>0</v>
      </c>
      <c r="K10" s="10" t="s">
        <v>1</v>
      </c>
      <c r="L10" s="10" t="s">
        <v>2</v>
      </c>
      <c r="M10" s="10" t="s">
        <v>3</v>
      </c>
      <c r="N10" s="10" t="s">
        <v>4</v>
      </c>
      <c r="O10" s="10" t="s">
        <v>5</v>
      </c>
      <c r="P10" s="74">
        <v>2006</v>
      </c>
      <c r="Q10" s="120" t="s">
        <v>203</v>
      </c>
      <c r="R10" s="10" t="s">
        <v>0</v>
      </c>
      <c r="S10" s="10" t="s">
        <v>1</v>
      </c>
      <c r="T10" s="10" t="s">
        <v>2</v>
      </c>
      <c r="U10" s="10" t="s">
        <v>3</v>
      </c>
      <c r="V10" s="10" t="s">
        <v>4</v>
      </c>
      <c r="W10" s="10" t="s">
        <v>5</v>
      </c>
      <c r="X10" s="74">
        <v>2006</v>
      </c>
      <c r="Y10" s="120" t="s">
        <v>203</v>
      </c>
      <c r="Z10" s="10" t="s">
        <v>0</v>
      </c>
      <c r="AA10" s="10" t="s">
        <v>1</v>
      </c>
      <c r="AB10" s="10" t="s">
        <v>2</v>
      </c>
      <c r="AC10" s="10" t="s">
        <v>3</v>
      </c>
      <c r="AD10" s="10" t="s">
        <v>4</v>
      </c>
      <c r="AE10" s="10" t="s">
        <v>5</v>
      </c>
      <c r="AF10" s="74">
        <v>2006</v>
      </c>
      <c r="AG10" s="120" t="s">
        <v>203</v>
      </c>
      <c r="AH10" s="10" t="s">
        <v>0</v>
      </c>
      <c r="AI10" s="10" t="s">
        <v>1</v>
      </c>
      <c r="AJ10" s="10" t="s">
        <v>2</v>
      </c>
      <c r="AK10" s="10" t="s">
        <v>3</v>
      </c>
      <c r="AL10" s="10" t="s">
        <v>4</v>
      </c>
      <c r="AM10" s="10" t="s">
        <v>5</v>
      </c>
      <c r="AN10" s="10">
        <v>2006</v>
      </c>
      <c r="AO10" s="120">
        <v>2007</v>
      </c>
      <c r="AP10" s="10" t="s">
        <v>0</v>
      </c>
      <c r="AQ10" s="10" t="s">
        <v>1</v>
      </c>
      <c r="AR10" s="10" t="s">
        <v>2</v>
      </c>
      <c r="AS10" s="10" t="s">
        <v>3</v>
      </c>
      <c r="AT10" s="10" t="s">
        <v>4</v>
      </c>
      <c r="AU10" s="74" t="s">
        <v>5</v>
      </c>
      <c r="AV10" s="131">
        <v>2006</v>
      </c>
      <c r="AW10" s="120">
        <v>2007</v>
      </c>
    </row>
    <row r="11" spans="1:49" s="2" customFormat="1" ht="13.5" thickBot="1">
      <c r="A11" s="44" t="s">
        <v>6</v>
      </c>
      <c r="B11" s="45"/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7">
        <v>0</v>
      </c>
      <c r="J11" s="45"/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7">
        <v>0</v>
      </c>
      <c r="R11" s="45"/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7">
        <v>0</v>
      </c>
      <c r="Z11" s="45"/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7">
        <v>0</v>
      </c>
      <c r="AH11" s="45"/>
      <c r="AI11" s="46">
        <v>0</v>
      </c>
      <c r="AJ11" s="46">
        <f>'1.10 Muutos_%'!AJ11-'1.10 Muutos_%'!AJ$11</f>
        <v>0</v>
      </c>
      <c r="AK11" s="46">
        <f>'1.10 Muutos_%'!AK11-'1.10 Muutos_%'!AK$11</f>
        <v>0</v>
      </c>
      <c r="AL11" s="46">
        <f>'1.10 Muutos_%'!AL11-'1.10 Muutos_%'!AL$11</f>
        <v>0</v>
      </c>
      <c r="AM11" s="46">
        <f>'1.10 Muutos_%'!AM11-'1.10 Muutos_%'!AM$11</f>
        <v>0</v>
      </c>
      <c r="AN11" s="46">
        <f>'1.10 Muutos_%'!AN11-'1.10 Muutos_%'!AN$11</f>
        <v>0</v>
      </c>
      <c r="AO11" s="47">
        <f>'1.10 Muutos_%'!AO11-'1.10 Muutos_%'!AO$11</f>
        <v>0</v>
      </c>
      <c r="AP11" s="45"/>
      <c r="AQ11" s="46">
        <f>'1.10 Muutos_%'!AQ11-'1.10 Muutos_%'!AQ$11</f>
        <v>0</v>
      </c>
      <c r="AR11" s="46">
        <f>'1.10 Muutos_%'!AR11-'1.10 Muutos_%'!AR$11</f>
        <v>0</v>
      </c>
      <c r="AS11" s="46">
        <f>'1.10 Muutos_%'!AS11-'1.10 Muutos_%'!AS$11</f>
        <v>0</v>
      </c>
      <c r="AT11" s="46">
        <f>'1.10 Muutos_%'!AT11-'1.10 Muutos_%'!AT$11</f>
        <v>0</v>
      </c>
      <c r="AU11" s="46">
        <f>'1.10 Muutos_%'!AU11-'1.10 Muutos_%'!AU$11</f>
        <v>0</v>
      </c>
      <c r="AV11" s="46">
        <f>'1.10 Muutos_%'!AV11-'1.10 Muutos_%'!AV$11</f>
        <v>0</v>
      </c>
      <c r="AW11" s="47">
        <f>'1.10 Muutos_%'!AW11-'1.10 Muutos_%'!AW$11</f>
        <v>0</v>
      </c>
    </row>
    <row r="12" spans="1:49" s="2" customFormat="1" ht="13.5" thickTop="1">
      <c r="A12" s="30" t="s">
        <v>107</v>
      </c>
      <c r="B12" s="31"/>
      <c r="C12" s="32">
        <v>0.1282894345225527</v>
      </c>
      <c r="D12" s="32">
        <v>-0.12965886598341836</v>
      </c>
      <c r="E12" s="32">
        <v>-1.1733474302972091</v>
      </c>
      <c r="F12" s="32">
        <v>0.5371074557458106</v>
      </c>
      <c r="G12" s="32">
        <v>-0.017752989492076487</v>
      </c>
      <c r="H12" s="32">
        <v>0.6318652172304091</v>
      </c>
      <c r="I12" s="33">
        <v>-0.41918069189873197</v>
      </c>
      <c r="J12" s="31"/>
      <c r="K12" s="32">
        <v>0.40427675518005035</v>
      </c>
      <c r="L12" s="32">
        <v>-0.6085028404494661</v>
      </c>
      <c r="M12" s="32">
        <v>-0.7208203423793673</v>
      </c>
      <c r="N12" s="32">
        <v>0.038319430413015</v>
      </c>
      <c r="O12" s="32">
        <v>0.4696343744164855</v>
      </c>
      <c r="P12" s="32">
        <v>0.372048212158985</v>
      </c>
      <c r="Q12" s="33">
        <v>-0.15967691937012152</v>
      </c>
      <c r="R12" s="31"/>
      <c r="S12" s="32">
        <v>0.3453629350372984</v>
      </c>
      <c r="T12" s="32">
        <v>-0.37423374090734374</v>
      </c>
      <c r="U12" s="32">
        <v>-0.9570738040501965</v>
      </c>
      <c r="V12" s="32">
        <v>0.2665412352832366</v>
      </c>
      <c r="W12" s="32">
        <v>0.20204734349641917</v>
      </c>
      <c r="X12" s="32">
        <v>0.5955305898373764</v>
      </c>
      <c r="Y12" s="33">
        <v>-0.18515346464881777</v>
      </c>
      <c r="Z12" s="31"/>
      <c r="AA12" s="32">
        <v>0.6341539803567486</v>
      </c>
      <c r="AB12" s="32">
        <v>0.22969853361184078</v>
      </c>
      <c r="AC12" s="32">
        <v>-0.7648118653426258</v>
      </c>
      <c r="AD12" s="32">
        <v>-0.3647897415214233</v>
      </c>
      <c r="AE12" s="32">
        <v>0.1099112809418139</v>
      </c>
      <c r="AF12" s="32">
        <v>-0.17642901035939684</v>
      </c>
      <c r="AG12" s="33">
        <v>0.0472636948577323</v>
      </c>
      <c r="AH12" s="31"/>
      <c r="AI12" s="32">
        <v>0.776684796989276</v>
      </c>
      <c r="AJ12" s="32">
        <f>'1.10 Muutos_%'!AJ12-'1.10 Muutos_%'!AJ$11</f>
        <v>0.2979540721655062</v>
      </c>
      <c r="AK12" s="32">
        <f>'1.10 Muutos_%'!AK12-'1.10 Muutos_%'!AK$11</f>
        <v>-0.7617336107209619</v>
      </c>
      <c r="AL12" s="32">
        <f>'1.10 Muutos_%'!AL12-'1.10 Muutos_%'!AL$11</f>
        <v>-0.3902179767488064</v>
      </c>
      <c r="AM12" s="32">
        <f>'1.10 Muutos_%'!AM12-'1.10 Muutos_%'!AM$11</f>
        <v>0.41593154707497026</v>
      </c>
      <c r="AN12" s="32">
        <f>'1.10 Muutos_%'!AN12-'1.10 Muutos_%'!AN$11</f>
        <v>-0.1378019990424657</v>
      </c>
      <c r="AO12" s="33">
        <f>'1.10 Muutos_%'!AO12-'1.10 Muutos_%'!AO$11</f>
        <v>0.10234112926876304</v>
      </c>
      <c r="AP12" s="31"/>
      <c r="AQ12" s="32">
        <f>'1.10 Muutos_%'!AQ12-'1.10 Muutos_%'!AQ$11</f>
        <v>0.3850043164210617</v>
      </c>
      <c r="AR12" s="32">
        <f>'1.10 Muutos_%'!AR12-'1.10 Muutos_%'!AR$11</f>
        <v>0.3304212009103114</v>
      </c>
      <c r="AS12" s="32">
        <f>'1.10 Muutos_%'!AS12-'1.10 Muutos_%'!AS$11</f>
        <v>0.2443547976022859</v>
      </c>
      <c r="AT12" s="32">
        <f>'1.10 Muutos_%'!AT12-'1.10 Muutos_%'!AT$11</f>
        <v>0.1600918582599437</v>
      </c>
      <c r="AU12" s="32">
        <f>'1.10 Muutos_%'!AU12-'1.10 Muutos_%'!AU$11</f>
        <v>0.17111033131370956</v>
      </c>
      <c r="AV12" s="32">
        <f>'1.10 Muutos_%'!AV12-'1.10 Muutos_%'!AV$11</f>
        <v>0.2552841857352348</v>
      </c>
      <c r="AW12" s="33">
        <f>'1.10 Muutos_%'!AW12-'1.10 Muutos_%'!AW$11</f>
        <v>0.2823545982967558</v>
      </c>
    </row>
    <row r="13" spans="1:49" s="2" customFormat="1" ht="12.75">
      <c r="A13" s="3" t="s">
        <v>7</v>
      </c>
      <c r="B13" s="24"/>
      <c r="C13" s="25">
        <v>1.0743050489588502</v>
      </c>
      <c r="D13" s="25">
        <v>-1.222703180872014</v>
      </c>
      <c r="E13" s="25">
        <v>-1.7622914203857374</v>
      </c>
      <c r="F13" s="25">
        <v>0.12578602309587072</v>
      </c>
      <c r="G13" s="25">
        <v>0.7443766462392376</v>
      </c>
      <c r="H13" s="25">
        <v>1.3538196678870253</v>
      </c>
      <c r="I13" s="26">
        <v>0.24292260612531624</v>
      </c>
      <c r="J13" s="24"/>
      <c r="K13" s="25">
        <v>1.2387320546943048</v>
      </c>
      <c r="L13" s="25">
        <v>-2.623286695956571</v>
      </c>
      <c r="M13" s="25">
        <v>-0.6145471687178352</v>
      </c>
      <c r="N13" s="25">
        <v>-0.2588159868623392</v>
      </c>
      <c r="O13" s="25">
        <v>1.5872185692194019</v>
      </c>
      <c r="P13" s="25">
        <v>0.7816819937399675</v>
      </c>
      <c r="Q13" s="26">
        <v>0.42448976748006295</v>
      </c>
      <c r="R13" s="24"/>
      <c r="S13" s="25">
        <v>1.5130930220093526</v>
      </c>
      <c r="T13" s="25">
        <v>-2.099678410089311</v>
      </c>
      <c r="U13" s="25">
        <v>-1.5066716248221428</v>
      </c>
      <c r="V13" s="25">
        <v>0.012095290207619236</v>
      </c>
      <c r="W13" s="25">
        <v>1.463669707559708</v>
      </c>
      <c r="X13" s="25">
        <v>1.516106817757069</v>
      </c>
      <c r="Y13" s="26">
        <v>0.5962822178066265</v>
      </c>
      <c r="Z13" s="24"/>
      <c r="AA13" s="25">
        <v>0.8049534191678149</v>
      </c>
      <c r="AB13" s="25">
        <v>0.43010506891381917</v>
      </c>
      <c r="AC13" s="25">
        <v>-1.5983337440612249</v>
      </c>
      <c r="AD13" s="25">
        <v>0.0011742115658722185</v>
      </c>
      <c r="AE13" s="25">
        <v>-0.03766059501933117</v>
      </c>
      <c r="AF13" s="25">
        <v>0.07371526918029936</v>
      </c>
      <c r="AG13" s="26">
        <v>0.4208818041438356</v>
      </c>
      <c r="AH13" s="24"/>
      <c r="AI13" s="25">
        <v>1.0509241701506662</v>
      </c>
      <c r="AJ13" s="25">
        <f>'1.10 Muutos_%'!AJ13-'1.10 Muutos_%'!AJ$11</f>
        <v>0.7027724761770381</v>
      </c>
      <c r="AK13" s="25">
        <f>'1.10 Muutos_%'!AK13-'1.10 Muutos_%'!AK$11</f>
        <v>-1.5236825026573704</v>
      </c>
      <c r="AL13" s="25">
        <f>'1.10 Muutos_%'!AL13-'1.10 Muutos_%'!AL$11</f>
        <v>-0.24282287129288127</v>
      </c>
      <c r="AM13" s="25">
        <f>'1.10 Muutos_%'!AM13-'1.10 Muutos_%'!AM$11</f>
        <v>0.4338053255996053</v>
      </c>
      <c r="AN13" s="25">
        <f>'1.10 Muutos_%'!AN13-'1.10 Muutos_%'!AN$11</f>
        <v>0.2501936371656608</v>
      </c>
      <c r="AO13" s="26">
        <f>'1.10 Muutos_%'!AO13-'1.10 Muutos_%'!AO$11</f>
        <v>0.49853119125803746</v>
      </c>
      <c r="AP13" s="24"/>
      <c r="AQ13" s="25">
        <f>'1.10 Muutos_%'!AQ13-'1.10 Muutos_%'!AQ$11</f>
        <v>0.8396245374629324</v>
      </c>
      <c r="AR13" s="25">
        <f>'1.10 Muutos_%'!AR13-'1.10 Muutos_%'!AR$11</f>
        <v>0.6879293838243019</v>
      </c>
      <c r="AS13" s="25">
        <f>'1.10 Muutos_%'!AS13-'1.10 Muutos_%'!AS$11</f>
        <v>0.5113071237079727</v>
      </c>
      <c r="AT13" s="25">
        <f>'1.10 Muutos_%'!AT13-'1.10 Muutos_%'!AT$11</f>
        <v>0.3823720956599365</v>
      </c>
      <c r="AU13" s="25">
        <f>'1.10 Muutos_%'!AU13-'1.10 Muutos_%'!AU$11</f>
        <v>0.4381304812884437</v>
      </c>
      <c r="AV13" s="25">
        <f>'1.10 Muutos_%'!AV13-'1.10 Muutos_%'!AV$11</f>
        <v>0.5999990119193174</v>
      </c>
      <c r="AW13" s="26">
        <f>'1.10 Muutos_%'!AW13-'1.10 Muutos_%'!AW$11</f>
        <v>0.6646528205966213</v>
      </c>
    </row>
    <row r="14" spans="1:49" ht="12.75">
      <c r="A14" s="1" t="s">
        <v>8</v>
      </c>
      <c r="B14" s="20"/>
      <c r="C14" s="21">
        <v>1.0784611536597053</v>
      </c>
      <c r="D14" s="21">
        <v>-0.8929750898368443</v>
      </c>
      <c r="E14" s="21">
        <v>-1.7328323667096517</v>
      </c>
      <c r="F14" s="21">
        <v>0.05242077785753807</v>
      </c>
      <c r="G14" s="21">
        <v>0.6520979778497948</v>
      </c>
      <c r="H14" s="21">
        <v>1.456127663269088</v>
      </c>
      <c r="I14" s="22">
        <v>0.5635982088432376</v>
      </c>
      <c r="J14" s="20"/>
      <c r="K14" s="21">
        <v>1.3322868562792118</v>
      </c>
      <c r="L14" s="21">
        <v>-2.4954748982976147</v>
      </c>
      <c r="M14" s="21">
        <v>-0.3991042731042467</v>
      </c>
      <c r="N14" s="21">
        <v>-0.4138764144840139</v>
      </c>
      <c r="O14" s="21">
        <v>1.5657546497944907</v>
      </c>
      <c r="P14" s="21">
        <v>0.8341916207756199</v>
      </c>
      <c r="Q14" s="22">
        <v>0.7729191870070098</v>
      </c>
      <c r="R14" s="20"/>
      <c r="S14" s="21">
        <v>1.5873299486747432</v>
      </c>
      <c r="T14" s="21">
        <v>-1.9079075225797144</v>
      </c>
      <c r="U14" s="21">
        <v>-1.4276790077760309</v>
      </c>
      <c r="V14" s="21">
        <v>-0.0931172903667008</v>
      </c>
      <c r="W14" s="21">
        <v>1.4097927572913296</v>
      </c>
      <c r="X14" s="21">
        <v>1.6082451069583108</v>
      </c>
      <c r="Y14" s="22">
        <v>0.9318191112660283</v>
      </c>
      <c r="Z14" s="20"/>
      <c r="AA14" s="21">
        <v>1.0253405818892465</v>
      </c>
      <c r="AB14" s="21">
        <v>0.48290393415864463</v>
      </c>
      <c r="AC14" s="21">
        <v>-1.7303239313313437</v>
      </c>
      <c r="AD14" s="21">
        <v>-0.022353737232770843</v>
      </c>
      <c r="AE14" s="21">
        <v>-0.032705275709945525</v>
      </c>
      <c r="AF14" s="21">
        <v>0.019500252409247576</v>
      </c>
      <c r="AG14" s="22">
        <v>0.4416825290918216</v>
      </c>
      <c r="AH14" s="20"/>
      <c r="AI14" s="21">
        <v>1.3482780020843594</v>
      </c>
      <c r="AJ14" s="21">
        <f>'1.10 Muutos_%'!AJ14-'1.10 Muutos_%'!AJ$11</f>
        <v>0.8808573004697396</v>
      </c>
      <c r="AK14" s="21">
        <f>'1.10 Muutos_%'!AK14-'1.10 Muutos_%'!AK$11</f>
        <v>-1.667336333398672</v>
      </c>
      <c r="AL14" s="21">
        <f>'1.10 Muutos_%'!AL14-'1.10 Muutos_%'!AL$11</f>
        <v>-0.27827117106947546</v>
      </c>
      <c r="AM14" s="21">
        <f>'1.10 Muutos_%'!AM14-'1.10 Muutos_%'!AM$11</f>
        <v>0.44848001211690836</v>
      </c>
      <c r="AN14" s="21">
        <f>'1.10 Muutos_%'!AN14-'1.10 Muutos_%'!AN$11</f>
        <v>0.2118089748244969</v>
      </c>
      <c r="AO14" s="22">
        <f>'1.10 Muutos_%'!AO14-'1.10 Muutos_%'!AO$11</f>
        <v>0.5489401486704144</v>
      </c>
      <c r="AP14" s="20"/>
      <c r="AQ14" s="21">
        <f>'1.10 Muutos_%'!AQ14-'1.10 Muutos_%'!AQ$11</f>
        <v>0.8855703399335907</v>
      </c>
      <c r="AR14" s="21">
        <f>'1.10 Muutos_%'!AR14-'1.10 Muutos_%'!AR$11</f>
        <v>0.7181136118769507</v>
      </c>
      <c r="AS14" s="21">
        <f>'1.10 Muutos_%'!AS14-'1.10 Muutos_%'!AS$11</f>
        <v>0.5314553826194548</v>
      </c>
      <c r="AT14" s="21">
        <f>'1.10 Muutos_%'!AT14-'1.10 Muutos_%'!AT$11</f>
        <v>0.3907331857796383</v>
      </c>
      <c r="AU14" s="21">
        <f>'1.10 Muutos_%'!AU14-'1.10 Muutos_%'!AU$11</f>
        <v>0.4441139574148467</v>
      </c>
      <c r="AV14" s="21">
        <f>'1.10 Muutos_%'!AV14-'1.10 Muutos_%'!AV$11</f>
        <v>0.6161883705767158</v>
      </c>
      <c r="AW14" s="22">
        <f>'1.10 Muutos_%'!AW14-'1.10 Muutos_%'!AW$11</f>
        <v>0.6739357479479706</v>
      </c>
    </row>
    <row r="15" spans="1:49" ht="12.75">
      <c r="A15" s="1" t="s">
        <v>9</v>
      </c>
      <c r="B15" s="20"/>
      <c r="C15" s="21">
        <v>-0.5764286860367696</v>
      </c>
      <c r="D15" s="21">
        <v>-9.507082024891014</v>
      </c>
      <c r="E15" s="21">
        <v>-9.44921080068512</v>
      </c>
      <c r="F15" s="21">
        <v>6.991405578584802</v>
      </c>
      <c r="G15" s="21">
        <v>2.8483125941826284</v>
      </c>
      <c r="H15" s="21">
        <v>-3.3333309170791434</v>
      </c>
      <c r="I15" s="22">
        <v>-7.170948839246913</v>
      </c>
      <c r="J15" s="20"/>
      <c r="K15" s="21">
        <v>-1.6463692318861214</v>
      </c>
      <c r="L15" s="21">
        <v>-6.388490603680458</v>
      </c>
      <c r="M15" s="21">
        <v>-11.598796270836104</v>
      </c>
      <c r="N15" s="21">
        <v>7.5538531027813915</v>
      </c>
      <c r="O15" s="21">
        <v>2.3871394180226377</v>
      </c>
      <c r="P15" s="21">
        <v>-2.7070846562165825</v>
      </c>
      <c r="Q15" s="22">
        <v>-7.825367598712631</v>
      </c>
      <c r="R15" s="20"/>
      <c r="S15" s="21">
        <v>-1.1874905643455202</v>
      </c>
      <c r="T15" s="21">
        <v>-6.790978367654654</v>
      </c>
      <c r="U15" s="21">
        <v>-8.907681392532599</v>
      </c>
      <c r="V15" s="21">
        <v>8.28676838583346</v>
      </c>
      <c r="W15" s="21">
        <v>3.645128221173082</v>
      </c>
      <c r="X15" s="21">
        <v>-1.9111464663866644</v>
      </c>
      <c r="Y15" s="22">
        <v>-6.413689469978106</v>
      </c>
      <c r="Z15" s="20"/>
      <c r="AA15" s="21">
        <v>-2.3654807188314537</v>
      </c>
      <c r="AB15" s="21">
        <v>-1.0827506240496783</v>
      </c>
      <c r="AC15" s="21">
        <v>-0.09572597595920157</v>
      </c>
      <c r="AD15" s="21">
        <v>1.8461609086721436</v>
      </c>
      <c r="AE15" s="21">
        <v>1.795607803535189</v>
      </c>
      <c r="AF15" s="21">
        <v>-0.14102283408203298</v>
      </c>
      <c r="AG15" s="22">
        <v>-0.07704082028193149</v>
      </c>
      <c r="AH15" s="20"/>
      <c r="AI15" s="21">
        <v>-3.269246404442217</v>
      </c>
      <c r="AJ15" s="21">
        <f>'1.10 Muutos_%'!AJ15-'1.10 Muutos_%'!AJ$11</f>
        <v>-1.1523521496289337</v>
      </c>
      <c r="AK15" s="21">
        <f>'1.10 Muutos_%'!AK15-'1.10 Muutos_%'!AK$11</f>
        <v>-0.13432590295635566</v>
      </c>
      <c r="AL15" s="21">
        <f>'1.10 Muutos_%'!AL15-'1.10 Muutos_%'!AL$11</f>
        <v>1.8635451242836605</v>
      </c>
      <c r="AM15" s="21">
        <f>'1.10 Muutos_%'!AM15-'1.10 Muutos_%'!AM$11</f>
        <v>1.19459394369076</v>
      </c>
      <c r="AN15" s="21">
        <f>'1.10 Muutos_%'!AN15-'1.10 Muutos_%'!AN$11</f>
        <v>0.19926148696801027</v>
      </c>
      <c r="AO15" s="22">
        <f>'1.10 Muutos_%'!AO15-'1.10 Muutos_%'!AO$11</f>
        <v>-0.311289787327387</v>
      </c>
      <c r="AP15" s="20"/>
      <c r="AQ15" s="21">
        <f>'1.10 Muutos_%'!AQ15-'1.10 Muutos_%'!AQ$11</f>
        <v>0.6859941398141248</v>
      </c>
      <c r="AR15" s="21">
        <f>'1.10 Muutos_%'!AR15-'1.10 Muutos_%'!AR$11</f>
        <v>0.6362840316994163</v>
      </c>
      <c r="AS15" s="21">
        <f>'1.10 Muutos_%'!AS15-'1.10 Muutos_%'!AS$11</f>
        <v>0.6086707298012229</v>
      </c>
      <c r="AT15" s="21">
        <f>'1.10 Muutos_%'!AT15-'1.10 Muutos_%'!AT$11</f>
        <v>0.657107125658053</v>
      </c>
      <c r="AU15" s="21">
        <f>'1.10 Muutos_%'!AU15-'1.10 Muutos_%'!AU$11</f>
        <v>0.7427009496511957</v>
      </c>
      <c r="AV15" s="21">
        <f>'1.10 Muutos_%'!AV15-'1.10 Muutos_%'!AV$11</f>
        <v>0.7879022826663521</v>
      </c>
      <c r="AW15" s="22">
        <f>'1.10 Muutos_%'!AW15-'1.10 Muutos_%'!AW$11</f>
        <v>0.8844823295812949</v>
      </c>
    </row>
    <row r="16" spans="1:49" ht="12.75">
      <c r="A16" s="1" t="s">
        <v>10</v>
      </c>
      <c r="B16" s="20"/>
      <c r="C16" s="21">
        <v>4.27419345654095</v>
      </c>
      <c r="D16" s="21">
        <v>-2.6351570570099034</v>
      </c>
      <c r="E16" s="21">
        <v>10.789236788652671</v>
      </c>
      <c r="F16" s="21">
        <v>-6.665753394865449</v>
      </c>
      <c r="G16" s="21">
        <v>1.9458960448379292</v>
      </c>
      <c r="H16" s="21">
        <v>4.212093800628903</v>
      </c>
      <c r="I16" s="22">
        <v>-3.8714009510333307</v>
      </c>
      <c r="J16" s="20"/>
      <c r="K16" s="21">
        <v>1.997058331651517</v>
      </c>
      <c r="L16" s="21">
        <v>-2.1391487676581953</v>
      </c>
      <c r="M16" s="21">
        <v>8.526727778373555</v>
      </c>
      <c r="N16" s="21">
        <v>-4.662913901991234</v>
      </c>
      <c r="O16" s="21">
        <v>1.319706704659246</v>
      </c>
      <c r="P16" s="21">
        <v>4.197224838817765</v>
      </c>
      <c r="Q16" s="22">
        <v>-3.632405362587396</v>
      </c>
      <c r="R16" s="20"/>
      <c r="S16" s="21">
        <v>2.9880670556768325</v>
      </c>
      <c r="T16" s="21">
        <v>-3.1609307060785374</v>
      </c>
      <c r="U16" s="21">
        <v>7.796089943286205</v>
      </c>
      <c r="V16" s="21">
        <v>-7.3537073986900445</v>
      </c>
      <c r="W16" s="21">
        <v>0.5282864767487068</v>
      </c>
      <c r="X16" s="21">
        <v>2.7103380285651246</v>
      </c>
      <c r="Y16" s="22">
        <v>-4.918331021784294</v>
      </c>
      <c r="Z16" s="20"/>
      <c r="AA16" s="21">
        <v>-2.2367336130428233</v>
      </c>
      <c r="AB16" s="21">
        <v>0.7501903475358015</v>
      </c>
      <c r="AC16" s="21">
        <v>0.990135796034418</v>
      </c>
      <c r="AD16" s="21">
        <v>-1.814912844633732</v>
      </c>
      <c r="AE16" s="21">
        <v>-2.940069574035433</v>
      </c>
      <c r="AF16" s="21">
        <v>2.4051964606144502</v>
      </c>
      <c r="AG16" s="22">
        <v>0.4289335526915301</v>
      </c>
      <c r="AH16" s="20"/>
      <c r="AI16" s="21">
        <v>-2.249436562020768</v>
      </c>
      <c r="AJ16" s="21">
        <f>'1.10 Muutos_%'!AJ16-'1.10 Muutos_%'!AJ$11</f>
        <v>-2.525448987681321</v>
      </c>
      <c r="AK16" s="21">
        <f>'1.10 Muutos_%'!AK16-'1.10 Muutos_%'!AK$11</f>
        <v>1.3631060201190257</v>
      </c>
      <c r="AL16" s="21">
        <f>'1.10 Muutos_%'!AL16-'1.10 Muutos_%'!AL$11</f>
        <v>-1.988082336324334</v>
      </c>
      <c r="AM16" s="21">
        <f>'1.10 Muutos_%'!AM16-'1.10 Muutos_%'!AM$11</f>
        <v>-1.142222087140963</v>
      </c>
      <c r="AN16" s="21">
        <f>'1.10 Muutos_%'!AN16-'1.10 Muutos_%'!AN$11</f>
        <v>1.6184918186867232</v>
      </c>
      <c r="AO16" s="22">
        <f>'1.10 Muutos_%'!AO16-'1.10 Muutos_%'!AO$11</f>
        <v>-0.0073760715640449614</v>
      </c>
      <c r="AP16" s="20"/>
      <c r="AQ16" s="21">
        <f>'1.10 Muutos_%'!AQ16-'1.10 Muutos_%'!AQ$11</f>
        <v>-0.13918436463662254</v>
      </c>
      <c r="AR16" s="21">
        <f>'1.10 Muutos_%'!AR16-'1.10 Muutos_%'!AR$11</f>
        <v>-0.04916231402055557</v>
      </c>
      <c r="AS16" s="21">
        <f>'1.10 Muutos_%'!AS16-'1.10 Muutos_%'!AS$11</f>
        <v>-0.21918833703451088</v>
      </c>
      <c r="AT16" s="21">
        <f>'1.10 Muutos_%'!AT16-'1.10 Muutos_%'!AT$11</f>
        <v>-0.3436452698077968</v>
      </c>
      <c r="AU16" s="21">
        <f>'1.10 Muutos_%'!AU16-'1.10 Muutos_%'!AU$11</f>
        <v>-0.28188389965382415</v>
      </c>
      <c r="AV16" s="21">
        <f>'1.10 Muutos_%'!AV16-'1.10 Muutos_%'!AV$11</f>
        <v>-0.20177272354089273</v>
      </c>
      <c r="AW16" s="22">
        <f>'1.10 Muutos_%'!AW16-'1.10 Muutos_%'!AW$11</f>
        <v>-0.0064524383948705855</v>
      </c>
    </row>
    <row r="17" spans="1:49" s="2" customFormat="1" ht="12.75">
      <c r="A17" s="3" t="s">
        <v>11</v>
      </c>
      <c r="B17" s="24"/>
      <c r="C17" s="25">
        <v>-3.867411448273213</v>
      </c>
      <c r="D17" s="25">
        <v>9.367338162496534</v>
      </c>
      <c r="E17" s="25">
        <v>-3.758109930607761</v>
      </c>
      <c r="F17" s="25">
        <v>1.4135898811187673</v>
      </c>
      <c r="G17" s="25">
        <v>-1.7199548911085545</v>
      </c>
      <c r="H17" s="25">
        <v>0.4192640087909636</v>
      </c>
      <c r="I17" s="26">
        <v>1.7245232335259386</v>
      </c>
      <c r="J17" s="24"/>
      <c r="K17" s="25">
        <v>-4.947493621547827</v>
      </c>
      <c r="L17" s="25">
        <v>8.495080440611105</v>
      </c>
      <c r="M17" s="25">
        <v>-2.6407303543567413</v>
      </c>
      <c r="N17" s="25">
        <v>0.6417587867001515</v>
      </c>
      <c r="O17" s="25">
        <v>-0.6803639594598301</v>
      </c>
      <c r="P17" s="25">
        <v>-0.10888143131489691</v>
      </c>
      <c r="Q17" s="26">
        <v>2.320284127959235</v>
      </c>
      <c r="R17" s="24"/>
      <c r="S17" s="25">
        <v>-3.5987365604049693</v>
      </c>
      <c r="T17" s="25">
        <v>8.426002940699984</v>
      </c>
      <c r="U17" s="25">
        <v>-3.343834554724182</v>
      </c>
      <c r="V17" s="25">
        <v>1.102315983320969</v>
      </c>
      <c r="W17" s="25">
        <v>-0.9696762954586347</v>
      </c>
      <c r="X17" s="25">
        <v>0.6617595644910148</v>
      </c>
      <c r="Y17" s="26">
        <v>2.540380061169585</v>
      </c>
      <c r="Z17" s="24"/>
      <c r="AA17" s="25">
        <v>1.0659477805858888</v>
      </c>
      <c r="AB17" s="25">
        <v>-0.5644684560075044</v>
      </c>
      <c r="AC17" s="25">
        <v>0.10628708092966078</v>
      </c>
      <c r="AD17" s="25">
        <v>-1.882243647158191</v>
      </c>
      <c r="AE17" s="25">
        <v>0.8788320584360503</v>
      </c>
      <c r="AF17" s="25">
        <v>-0.444214160436359</v>
      </c>
      <c r="AG17" s="26">
        <v>-0.0021810508769326553</v>
      </c>
      <c r="AH17" s="24"/>
      <c r="AI17" s="25">
        <v>0.7033078502027009</v>
      </c>
      <c r="AJ17" s="25">
        <f>'1.10 Muutos_%'!AJ17-'1.10 Muutos_%'!AJ$11</f>
        <v>-0.9435283795745821</v>
      </c>
      <c r="AK17" s="25">
        <f>'1.10 Muutos_%'!AK17-'1.10 Muutos_%'!AK$11</f>
        <v>-0.6076993961253594</v>
      </c>
      <c r="AL17" s="25">
        <f>'1.10 Muutos_%'!AL17-'1.10 Muutos_%'!AL$11</f>
        <v>-1.0913239338190939</v>
      </c>
      <c r="AM17" s="25">
        <f>'1.10 Muutos_%'!AM17-'1.10 Muutos_%'!AM$11</f>
        <v>0.9104457210229435</v>
      </c>
      <c r="AN17" s="25">
        <f>'1.10 Muutos_%'!AN17-'1.10 Muutos_%'!AN$11</f>
        <v>-0.53593670752287</v>
      </c>
      <c r="AO17" s="26">
        <f>'1.10 Muutos_%'!AO17-'1.10 Muutos_%'!AO$11</f>
        <v>-0.11580447129331817</v>
      </c>
      <c r="AP17" s="24"/>
      <c r="AQ17" s="25">
        <f>'1.10 Muutos_%'!AQ17-'1.10 Muutos_%'!AQ$11</f>
        <v>0.19225541438073</v>
      </c>
      <c r="AR17" s="25">
        <f>'1.10 Muutos_%'!AR17-'1.10 Muutos_%'!AR$11</f>
        <v>0.18849601436945929</v>
      </c>
      <c r="AS17" s="25">
        <f>'1.10 Muutos_%'!AS17-'1.10 Muutos_%'!AS$11</f>
        <v>0.11127744713861798</v>
      </c>
      <c r="AT17" s="25">
        <f>'1.10 Muutos_%'!AT17-'1.10 Muutos_%'!AT$11</f>
        <v>0.01661789080890097</v>
      </c>
      <c r="AU17" s="25">
        <f>'1.10 Muutos_%'!AU17-'1.10 Muutos_%'!AU$11</f>
        <v>0.0036711157670678007</v>
      </c>
      <c r="AV17" s="25">
        <f>'1.10 Muutos_%'!AV17-'1.10 Muutos_%'!AV$11</f>
        <v>0.0602089865229819</v>
      </c>
      <c r="AW17" s="26">
        <f>'1.10 Muutos_%'!AW17-'1.10 Muutos_%'!AW$11</f>
        <v>-0.02660894483375925</v>
      </c>
    </row>
    <row r="18" spans="1:49" ht="12.75">
      <c r="A18" s="1" t="s">
        <v>12</v>
      </c>
      <c r="B18" s="20"/>
      <c r="C18" s="21">
        <v>0.48302120369515755</v>
      </c>
      <c r="D18" s="21">
        <v>-2.791921873321872</v>
      </c>
      <c r="E18" s="21">
        <v>-3.4581153424203848</v>
      </c>
      <c r="F18" s="21">
        <v>31.28506814193922</v>
      </c>
      <c r="G18" s="21">
        <v>-19.256108352502018</v>
      </c>
      <c r="H18" s="21">
        <v>-1.5623014737348075</v>
      </c>
      <c r="I18" s="22">
        <v>16.91027716490373</v>
      </c>
      <c r="J18" s="20"/>
      <c r="K18" s="21">
        <v>0.46760872630824935</v>
      </c>
      <c r="L18" s="21">
        <v>-1.2564105839483237</v>
      </c>
      <c r="M18" s="21">
        <v>-5.426195244499334</v>
      </c>
      <c r="N18" s="21">
        <v>33.82950242178783</v>
      </c>
      <c r="O18" s="21">
        <v>-20.144573098160333</v>
      </c>
      <c r="P18" s="21">
        <v>-1.0844391460389673</v>
      </c>
      <c r="Q18" s="22">
        <v>13.28604210876442</v>
      </c>
      <c r="R18" s="20"/>
      <c r="S18" s="21">
        <v>-0.9831790544165668</v>
      </c>
      <c r="T18" s="21">
        <v>-2.632935523826253</v>
      </c>
      <c r="U18" s="21">
        <v>-5.236827397770668</v>
      </c>
      <c r="V18" s="21">
        <v>31.50303557800333</v>
      </c>
      <c r="W18" s="21">
        <v>-19.760642701003867</v>
      </c>
      <c r="X18" s="21">
        <v>-1.8139341148672115</v>
      </c>
      <c r="Y18" s="22">
        <v>12.80149687680098</v>
      </c>
      <c r="Z18" s="20"/>
      <c r="AA18" s="21">
        <v>-1.7593489938959412</v>
      </c>
      <c r="AB18" s="21">
        <v>-4.523140481997307</v>
      </c>
      <c r="AC18" s="21">
        <v>3.159669809396883</v>
      </c>
      <c r="AD18" s="21">
        <v>-1.508984171200145</v>
      </c>
      <c r="AE18" s="21">
        <v>-1.5259590395743163</v>
      </c>
      <c r="AF18" s="21">
        <v>0.5961202061304935</v>
      </c>
      <c r="AG18" s="22">
        <v>0.5656456076120508</v>
      </c>
      <c r="AH18" s="20"/>
      <c r="AI18" s="21">
        <v>-0.30927551802230335</v>
      </c>
      <c r="AJ18" s="21">
        <f>'1.10 Muutos_%'!AJ18-'1.10 Muutos_%'!AJ$11</f>
        <v>-6.674776713147516</v>
      </c>
      <c r="AK18" s="21">
        <f>'1.10 Muutos_%'!AK18-'1.10 Muutos_%'!AK$11</f>
        <v>2.322645363210861</v>
      </c>
      <c r="AL18" s="21">
        <f>'1.10 Muutos_%'!AL18-'1.10 Muutos_%'!AL$11</f>
        <v>-2.435203812915239</v>
      </c>
      <c r="AM18" s="21">
        <f>'1.10 Muutos_%'!AM18-'1.10 Muutos_%'!AM$11</f>
        <v>1.2767725506443623</v>
      </c>
      <c r="AN18" s="21">
        <f>'1.10 Muutos_%'!AN18-'1.10 Muutos_%'!AN$11</f>
        <v>0.3511211134647241</v>
      </c>
      <c r="AO18" s="22">
        <f>'1.10 Muutos_%'!AO18-'1.10 Muutos_%'!AO$11</f>
        <v>0.36523200398964684</v>
      </c>
      <c r="AP18" s="20"/>
      <c r="AQ18" s="21">
        <f>'1.10 Muutos_%'!AQ18-'1.10 Muutos_%'!AQ$11</f>
        <v>-0.6471662283396372</v>
      </c>
      <c r="AR18" s="21">
        <f>'1.10 Muutos_%'!AR18-'1.10 Muutos_%'!AR$11</f>
        <v>-0.5851258441638345</v>
      </c>
      <c r="AS18" s="21">
        <f>'1.10 Muutos_%'!AS18-'1.10 Muutos_%'!AS$11</f>
        <v>-0.4094515903703465</v>
      </c>
      <c r="AT18" s="21">
        <f>'1.10 Muutos_%'!AT18-'1.10 Muutos_%'!AT$11</f>
        <v>-0.34996856084400646</v>
      </c>
      <c r="AU18" s="21">
        <f>'1.10 Muutos_%'!AU18-'1.10 Muutos_%'!AU$11</f>
        <v>-0.45252257598510015</v>
      </c>
      <c r="AV18" s="21">
        <f>'1.10 Muutos_%'!AV18-'1.10 Muutos_%'!AV$11</f>
        <v>-0.34278747928811876</v>
      </c>
      <c r="AW18" s="22">
        <f>'1.10 Muutos_%'!AW18-'1.10 Muutos_%'!AW$11</f>
        <v>-0.43511709036428947</v>
      </c>
    </row>
    <row r="19" spans="1:49" ht="12.75">
      <c r="A19" s="1" t="s">
        <v>13</v>
      </c>
      <c r="B19" s="20"/>
      <c r="C19" s="21">
        <v>-34.110074634276145</v>
      </c>
      <c r="D19" s="21">
        <v>44.276126807444534</v>
      </c>
      <c r="E19" s="21">
        <v>-5.427046791934082</v>
      </c>
      <c r="F19" s="21">
        <v>1.2878944143070061</v>
      </c>
      <c r="G19" s="21">
        <v>0.8101778169297527</v>
      </c>
      <c r="H19" s="21">
        <v>0.10401066555661576</v>
      </c>
      <c r="I19" s="22">
        <v>11.41019278447057</v>
      </c>
      <c r="J19" s="20"/>
      <c r="K19" s="21">
        <v>-36.78725396775871</v>
      </c>
      <c r="L19" s="21">
        <v>37.93468086942217</v>
      </c>
      <c r="M19" s="21">
        <v>-0.45726955352603627</v>
      </c>
      <c r="N19" s="21">
        <v>-0.4531290483492967</v>
      </c>
      <c r="O19" s="21">
        <v>3.3898742132084503</v>
      </c>
      <c r="P19" s="21">
        <v>-1.776897529928939</v>
      </c>
      <c r="Q19" s="22">
        <v>14.123185754050702</v>
      </c>
      <c r="R19" s="20"/>
      <c r="S19" s="21">
        <v>-28.744113064783075</v>
      </c>
      <c r="T19" s="21">
        <v>45.57154754468483</v>
      </c>
      <c r="U19" s="21">
        <v>0.843175430469483</v>
      </c>
      <c r="V19" s="21">
        <v>6.287499155044451</v>
      </c>
      <c r="W19" s="21">
        <v>8.431486969058057</v>
      </c>
      <c r="X19" s="21">
        <v>5.825056987887028</v>
      </c>
      <c r="Y19" s="22">
        <v>20.373503670917586</v>
      </c>
      <c r="Z19" s="20"/>
      <c r="AA19" s="21">
        <v>-1.9216750050455615</v>
      </c>
      <c r="AB19" s="21">
        <v>-5.115138468268898</v>
      </c>
      <c r="AC19" s="21">
        <v>1.4888774535444702</v>
      </c>
      <c r="AD19" s="21">
        <v>0.6230852789189937</v>
      </c>
      <c r="AE19" s="21">
        <v>1.927319162658363</v>
      </c>
      <c r="AF19" s="21">
        <v>1.8899725846940498</v>
      </c>
      <c r="AG19" s="22">
        <v>-0.9785713804361604</v>
      </c>
      <c r="AH19" s="20"/>
      <c r="AI19" s="21">
        <v>-2.6048905515418896</v>
      </c>
      <c r="AJ19" s="21">
        <f>'1.10 Muutos_%'!AJ19-'1.10 Muutos_%'!AJ$11</f>
        <v>-3.9942436986761907</v>
      </c>
      <c r="AK19" s="21">
        <f>'1.10 Muutos_%'!AK19-'1.10 Muutos_%'!AK$11</f>
        <v>0.7912180709280374</v>
      </c>
      <c r="AL19" s="21">
        <f>'1.10 Muutos_%'!AL19-'1.10 Muutos_%'!AL$11</f>
        <v>0.39270468407524584</v>
      </c>
      <c r="AM19" s="21">
        <f>'1.10 Muutos_%'!AM19-'1.10 Muutos_%'!AM$11</f>
        <v>2.2149167350711623</v>
      </c>
      <c r="AN19" s="21">
        <f>'1.10 Muutos_%'!AN19-'1.10 Muutos_%'!AN$11</f>
        <v>1.0104711002268838</v>
      </c>
      <c r="AO19" s="22">
        <f>'1.10 Muutos_%'!AO19-'1.10 Muutos_%'!AO$11</f>
        <v>-0.37847580043121165</v>
      </c>
      <c r="AP19" s="20"/>
      <c r="AQ19" s="21">
        <f>'1.10 Muutos_%'!AQ19-'1.10 Muutos_%'!AQ$11</f>
        <v>0.18278225864774708</v>
      </c>
      <c r="AR19" s="21">
        <f>'1.10 Muutos_%'!AR19-'1.10 Muutos_%'!AR$11</f>
        <v>-0.1330057195659454</v>
      </c>
      <c r="AS19" s="21">
        <f>'1.10 Muutos_%'!AS19-'1.10 Muutos_%'!AS$11</f>
        <v>-0.09399931722567662</v>
      </c>
      <c r="AT19" s="21">
        <f>'1.10 Muutos_%'!AT19-'1.10 Muutos_%'!AT$11</f>
        <v>0.02063228009095114</v>
      </c>
      <c r="AU19" s="21">
        <f>'1.10 Muutos_%'!AU19-'1.10 Muutos_%'!AU$11</f>
        <v>0.1100859357235397</v>
      </c>
      <c r="AV19" s="21">
        <f>'1.10 Muutos_%'!AV19-'1.10 Muutos_%'!AV$11</f>
        <v>0.15907569083862882</v>
      </c>
      <c r="AW19" s="22">
        <f>'1.10 Muutos_%'!AW19-'1.10 Muutos_%'!AW$11</f>
        <v>0.11116270785002114</v>
      </c>
    </row>
    <row r="20" spans="1:49" ht="12.75">
      <c r="A20" s="1" t="s">
        <v>14</v>
      </c>
      <c r="B20" s="20"/>
      <c r="C20" s="21">
        <v>4.458015768883732</v>
      </c>
      <c r="D20" s="21">
        <v>5.3030720755856775</v>
      </c>
      <c r="E20" s="21">
        <v>-3.104683368366895</v>
      </c>
      <c r="F20" s="21">
        <v>0.7086680727968631</v>
      </c>
      <c r="G20" s="21">
        <v>-2.4678443752205665</v>
      </c>
      <c r="H20" s="21">
        <v>1.0729615902978091</v>
      </c>
      <c r="I20" s="22">
        <v>-1.7884421396441086</v>
      </c>
      <c r="J20" s="20"/>
      <c r="K20" s="21">
        <v>5.130675773088024</v>
      </c>
      <c r="L20" s="21">
        <v>4.724677407115135</v>
      </c>
      <c r="M20" s="21">
        <v>-2.3966658539844072</v>
      </c>
      <c r="N20" s="21">
        <v>-0.243982380141472</v>
      </c>
      <c r="O20" s="21">
        <v>-1.7480141714462643</v>
      </c>
      <c r="P20" s="21">
        <v>0.731607026655583</v>
      </c>
      <c r="Q20" s="22">
        <v>-1.3064019694595688</v>
      </c>
      <c r="R20" s="20"/>
      <c r="S20" s="21">
        <v>3.4205944158949024</v>
      </c>
      <c r="T20" s="21">
        <v>3.6870136587244815</v>
      </c>
      <c r="U20" s="21">
        <v>-3.8084764071558634</v>
      </c>
      <c r="V20" s="21">
        <v>-0.9689679712654051</v>
      </c>
      <c r="W20" s="21">
        <v>-3.356043935340869</v>
      </c>
      <c r="X20" s="21">
        <v>-0.2188622717498765</v>
      </c>
      <c r="Y20" s="22">
        <v>-2.5297994450639303</v>
      </c>
      <c r="Z20" s="20"/>
      <c r="AA20" s="21">
        <v>2.66690491461095</v>
      </c>
      <c r="AB20" s="21">
        <v>1.3792012091890897</v>
      </c>
      <c r="AC20" s="21">
        <v>-0.19548315522168463</v>
      </c>
      <c r="AD20" s="21">
        <v>-2.2246930825204583</v>
      </c>
      <c r="AE20" s="21">
        <v>0.8181811730392852</v>
      </c>
      <c r="AF20" s="21">
        <v>-1.4130496863376716</v>
      </c>
      <c r="AG20" s="22">
        <v>0.2878516078851696</v>
      </c>
      <c r="AH20" s="20"/>
      <c r="AI20" s="21">
        <v>2.3279448294834344</v>
      </c>
      <c r="AJ20" s="21">
        <f>'1.10 Muutos_%'!AJ20-'1.10 Muutos_%'!AJ$11</f>
        <v>1.0783419793635525</v>
      </c>
      <c r="AK20" s="21">
        <f>'1.10 Muutos_%'!AK20-'1.10 Muutos_%'!AK$11</f>
        <v>-0.41448913307908086</v>
      </c>
      <c r="AL20" s="21">
        <f>'1.10 Muutos_%'!AL20-'1.10 Muutos_%'!AL$11</f>
        <v>-1.438389355377279</v>
      </c>
      <c r="AM20" s="21">
        <f>'1.10 Muutos_%'!AM20-'1.10 Muutos_%'!AM$11</f>
        <v>0.585335100113278</v>
      </c>
      <c r="AN20" s="21">
        <f>'1.10 Muutos_%'!AN20-'1.10 Muutos_%'!AN$11</f>
        <v>-1.3224309502635199</v>
      </c>
      <c r="AO20" s="22">
        <f>'1.10 Muutos_%'!AO20-'1.10 Muutos_%'!AO$11</f>
        <v>-0.025600940065080957</v>
      </c>
      <c r="AP20" s="20"/>
      <c r="AQ20" s="21">
        <f>'1.10 Muutos_%'!AQ20-'1.10 Muutos_%'!AQ$11</f>
        <v>0.5013870250997065</v>
      </c>
      <c r="AR20" s="21">
        <f>'1.10 Muutos_%'!AR20-'1.10 Muutos_%'!AR$11</f>
        <v>0.5484398512839757</v>
      </c>
      <c r="AS20" s="21">
        <f>'1.10 Muutos_%'!AS20-'1.10 Muutos_%'!AS$11</f>
        <v>0.39496225690628695</v>
      </c>
      <c r="AT20" s="21">
        <f>'1.10 Muutos_%'!AT20-'1.10 Muutos_%'!AT$11</f>
        <v>0.20081504909766362</v>
      </c>
      <c r="AU20" s="21">
        <f>'1.10 Muutos_%'!AU20-'1.10 Muutos_%'!AU$11</f>
        <v>0.13476835779479474</v>
      </c>
      <c r="AV20" s="21">
        <f>'1.10 Muutos_%'!AV20-'1.10 Muutos_%'!AV$11</f>
        <v>0.22660417932179644</v>
      </c>
      <c r="AW20" s="22">
        <f>'1.10 Muutos_%'!AW20-'1.10 Muutos_%'!AW$11</f>
        <v>0.14106379408215874</v>
      </c>
    </row>
    <row r="21" spans="1:49" ht="12.75">
      <c r="A21" s="1" t="s">
        <v>15</v>
      </c>
      <c r="B21" s="20"/>
      <c r="C21" s="21">
        <v>3.5317485884478588</v>
      </c>
      <c r="D21" s="21">
        <v>-3.0524249341307597</v>
      </c>
      <c r="E21" s="21">
        <v>-7.149882715256336</v>
      </c>
      <c r="F21" s="21">
        <v>-8.261489656965454</v>
      </c>
      <c r="G21" s="21">
        <v>13.657593530161137</v>
      </c>
      <c r="H21" s="21">
        <v>-0.31018997425477757</v>
      </c>
      <c r="I21" s="22">
        <v>-2.7510559814404276</v>
      </c>
      <c r="J21" s="20"/>
      <c r="K21" s="21">
        <v>1.209659324039123</v>
      </c>
      <c r="L21" s="21">
        <v>-2.588287038256601</v>
      </c>
      <c r="M21" s="21">
        <v>-9.282791659322577</v>
      </c>
      <c r="N21" s="21">
        <v>-7.414910186588037</v>
      </c>
      <c r="O21" s="21">
        <v>14.701679222581193</v>
      </c>
      <c r="P21" s="21">
        <v>-0.2558359712256868</v>
      </c>
      <c r="Q21" s="22">
        <v>-3.456613818476121</v>
      </c>
      <c r="R21" s="20"/>
      <c r="S21" s="21">
        <v>3.0203282034942585</v>
      </c>
      <c r="T21" s="21">
        <v>-2.8965944961933934</v>
      </c>
      <c r="U21" s="21">
        <v>-9.055143508275295</v>
      </c>
      <c r="V21" s="21">
        <v>-9.353379005316155</v>
      </c>
      <c r="W21" s="21">
        <v>13.201508779200577</v>
      </c>
      <c r="X21" s="21">
        <v>-0.60962942510763</v>
      </c>
      <c r="Y21" s="22">
        <v>-3.703376528921414</v>
      </c>
      <c r="Z21" s="20"/>
      <c r="AA21" s="21">
        <v>-2.6543835655242205</v>
      </c>
      <c r="AB21" s="21">
        <v>-2.7537144237898716</v>
      </c>
      <c r="AC21" s="21">
        <v>-0.043539023679413744</v>
      </c>
      <c r="AD21" s="21">
        <v>-5.5718475193060835</v>
      </c>
      <c r="AE21" s="21">
        <v>-2.003015311630838</v>
      </c>
      <c r="AF21" s="21">
        <v>3.7807464995158093</v>
      </c>
      <c r="AG21" s="22">
        <v>-2.313919591032953</v>
      </c>
      <c r="AH21" s="20"/>
      <c r="AI21" s="21">
        <v>-2.381755528706967</v>
      </c>
      <c r="AJ21" s="21">
        <f>'1.10 Muutos_%'!AJ21-'1.10 Muutos_%'!AJ$11</f>
        <v>-3.7389215631019335</v>
      </c>
      <c r="AK21" s="21">
        <f>'1.10 Muutos_%'!AK21-'1.10 Muutos_%'!AK$11</f>
        <v>-4.799945027206569</v>
      </c>
      <c r="AL21" s="21">
        <f>'1.10 Muutos_%'!AL21-'1.10 Muutos_%'!AL$11</f>
        <v>-1.271893093011875</v>
      </c>
      <c r="AM21" s="21">
        <f>'1.10 Muutos_%'!AM21-'1.10 Muutos_%'!AM$11</f>
        <v>-1.5843697301112696</v>
      </c>
      <c r="AN21" s="21">
        <f>'1.10 Muutos_%'!AN21-'1.10 Muutos_%'!AN$11</f>
        <v>3.9202982931299895</v>
      </c>
      <c r="AO21" s="22">
        <f>'1.10 Muutos_%'!AO21-'1.10 Muutos_%'!AO$11</f>
        <v>-2.5238679096761665</v>
      </c>
      <c r="AP21" s="20"/>
      <c r="AQ21" s="21">
        <f>'1.10 Muutos_%'!AQ21-'1.10 Muutos_%'!AQ$11</f>
        <v>-1.1521076797173646</v>
      </c>
      <c r="AR21" s="21">
        <f>'1.10 Muutos_%'!AR21-'1.10 Muutos_%'!AR$11</f>
        <v>-1.179945399330154</v>
      </c>
      <c r="AS21" s="21">
        <f>'1.10 Muutos_%'!AS21-'1.10 Muutos_%'!AS$11</f>
        <v>-1.318086667831754</v>
      </c>
      <c r="AT21" s="21">
        <f>'1.10 Muutos_%'!AT21-'1.10 Muutos_%'!AT$11</f>
        <v>-1.3053870514888082</v>
      </c>
      <c r="AU21" s="21">
        <f>'1.10 Muutos_%'!AU21-'1.10 Muutos_%'!AU$11</f>
        <v>-0.8530232721631099</v>
      </c>
      <c r="AV21" s="21">
        <f>'1.10 Muutos_%'!AV21-'1.10 Muutos_%'!AV$11</f>
        <v>-0.8429307512256987</v>
      </c>
      <c r="AW21" s="22">
        <f>'1.10 Muutos_%'!AW21-'1.10 Muutos_%'!AW$11</f>
        <v>-1.0773188284841497</v>
      </c>
    </row>
    <row r="22" spans="1:49" ht="12.75">
      <c r="A22" s="1" t="s">
        <v>16</v>
      </c>
      <c r="B22" s="20"/>
      <c r="C22" s="21">
        <v>-3.2299760439416243</v>
      </c>
      <c r="D22" s="21">
        <v>-2.323661269407146</v>
      </c>
      <c r="E22" s="21">
        <v>-2.6307513640087503</v>
      </c>
      <c r="F22" s="21">
        <v>-0.8580805668191243</v>
      </c>
      <c r="G22" s="21">
        <v>0.6418412033045722</v>
      </c>
      <c r="H22" s="21">
        <v>-4.1613244110974446</v>
      </c>
      <c r="I22" s="22">
        <v>5.682122993237916</v>
      </c>
      <c r="J22" s="20"/>
      <c r="K22" s="21">
        <v>-4.379341832219173</v>
      </c>
      <c r="L22" s="21">
        <v>-2.0505076406690157</v>
      </c>
      <c r="M22" s="21">
        <v>-3.7511196579621453</v>
      </c>
      <c r="N22" s="21">
        <v>0.10938803188273738</v>
      </c>
      <c r="O22" s="21">
        <v>1.68903800685101</v>
      </c>
      <c r="P22" s="21">
        <v>-3.272756575772956</v>
      </c>
      <c r="Q22" s="22">
        <v>2.258407868355544</v>
      </c>
      <c r="R22" s="20"/>
      <c r="S22" s="21">
        <v>-3.8826122568384824</v>
      </c>
      <c r="T22" s="21">
        <v>-2.7371225214875743</v>
      </c>
      <c r="U22" s="21">
        <v>-4.1412884099337255</v>
      </c>
      <c r="V22" s="21">
        <v>-1.4596670315619638</v>
      </c>
      <c r="W22" s="21">
        <v>1.0618017803534832</v>
      </c>
      <c r="X22" s="21">
        <v>-2.8423016211781573</v>
      </c>
      <c r="Y22" s="22">
        <v>3.562995719977521</v>
      </c>
      <c r="Z22" s="20"/>
      <c r="AA22" s="21">
        <v>-1.5545329062448217</v>
      </c>
      <c r="AB22" s="21">
        <v>-4.670563302330456</v>
      </c>
      <c r="AC22" s="21">
        <v>-1.3211526685402233</v>
      </c>
      <c r="AD22" s="21">
        <v>-0.16630171113824319</v>
      </c>
      <c r="AE22" s="21">
        <v>3.458987341665659</v>
      </c>
      <c r="AF22" s="21">
        <v>-0.5887875533425551</v>
      </c>
      <c r="AG22" s="22">
        <v>1.2121646543339257</v>
      </c>
      <c r="AH22" s="20"/>
      <c r="AI22" s="21">
        <v>-2.2199162591877224</v>
      </c>
      <c r="AJ22" s="21">
        <f>'1.10 Muutos_%'!AJ22-'1.10 Muutos_%'!AJ$11</f>
        <v>-5.798769864266493</v>
      </c>
      <c r="AK22" s="21">
        <f>'1.10 Muutos_%'!AK22-'1.10 Muutos_%'!AK$11</f>
        <v>-2.496860897215698</v>
      </c>
      <c r="AL22" s="21">
        <f>'1.10 Muutos_%'!AL22-'1.10 Muutos_%'!AL$11</f>
        <v>0.013122934381651019</v>
      </c>
      <c r="AM22" s="21">
        <f>'1.10 Muutos_%'!AM22-'1.10 Muutos_%'!AM$11</f>
        <v>3.2605045187826645</v>
      </c>
      <c r="AN22" s="21">
        <f>'1.10 Muutos_%'!AN22-'1.10 Muutos_%'!AN$11</f>
        <v>-1.2454318758224288</v>
      </c>
      <c r="AO22" s="22">
        <f>'1.10 Muutos_%'!AO22-'1.10 Muutos_%'!AO$11</f>
        <v>1.577288392460223</v>
      </c>
      <c r="AP22" s="20"/>
      <c r="AQ22" s="21">
        <f>'1.10 Muutos_%'!AQ22-'1.10 Muutos_%'!AQ$11</f>
        <v>-0.4668633616227801</v>
      </c>
      <c r="AR22" s="21">
        <f>'1.10 Muutos_%'!AR22-'1.10 Muutos_%'!AR$11</f>
        <v>-0.3973946517092367</v>
      </c>
      <c r="AS22" s="21">
        <f>'1.10 Muutos_%'!AS22-'1.10 Muutos_%'!AS$11</f>
        <v>-0.202350395188208</v>
      </c>
      <c r="AT22" s="21">
        <f>'1.10 Muutos_%'!AT22-'1.10 Muutos_%'!AT$11</f>
        <v>-0.07256110742797478</v>
      </c>
      <c r="AU22" s="21">
        <f>'1.10 Muutos_%'!AU22-'1.10 Muutos_%'!AU$11</f>
        <v>-0.20170972772863477</v>
      </c>
      <c r="AV22" s="21">
        <f>'1.10 Muutos_%'!AV22-'1.10 Muutos_%'!AV$11</f>
        <v>-0.41806843465028926</v>
      </c>
      <c r="AW22" s="22">
        <f>'1.10 Muutos_%'!AW22-'1.10 Muutos_%'!AW$11</f>
        <v>-0.4639290854518378</v>
      </c>
    </row>
    <row r="23" spans="1:49" s="2" customFormat="1" ht="12.75">
      <c r="A23" s="3" t="s">
        <v>17</v>
      </c>
      <c r="B23" s="24"/>
      <c r="C23" s="25">
        <v>1.43052204724236</v>
      </c>
      <c r="D23" s="25">
        <v>-1.5191531750168399</v>
      </c>
      <c r="E23" s="25">
        <v>4.66860065309117</v>
      </c>
      <c r="F23" s="25">
        <v>2.7920608280893457</v>
      </c>
      <c r="G23" s="25">
        <v>-2.1019433926962066</v>
      </c>
      <c r="H23" s="25">
        <v>-2.3208252176229296</v>
      </c>
      <c r="I23" s="26">
        <v>0.045112061867289555</v>
      </c>
      <c r="J23" s="24"/>
      <c r="K23" s="25">
        <v>1.3384688936900728</v>
      </c>
      <c r="L23" s="25">
        <v>-1.396459849762676</v>
      </c>
      <c r="M23" s="25">
        <v>4.079883085933445</v>
      </c>
      <c r="N23" s="25">
        <v>3.5450658152170353</v>
      </c>
      <c r="O23" s="25">
        <v>-3.020699201261939</v>
      </c>
      <c r="P23" s="25">
        <v>-1.6500815594592324</v>
      </c>
      <c r="Q23" s="26">
        <v>-0.5211939697568795</v>
      </c>
      <c r="R23" s="24"/>
      <c r="S23" s="25">
        <v>0.8587820551248777</v>
      </c>
      <c r="T23" s="25">
        <v>-1.867235754871242</v>
      </c>
      <c r="U23" s="25">
        <v>3.6397774884662866</v>
      </c>
      <c r="V23" s="25">
        <v>2.5040320841637302</v>
      </c>
      <c r="W23" s="25">
        <v>-3.2547666769857395</v>
      </c>
      <c r="X23" s="25">
        <v>-2.835003450786335</v>
      </c>
      <c r="Y23" s="26">
        <v>-1.0647599306558262</v>
      </c>
      <c r="Z23" s="24"/>
      <c r="AA23" s="25">
        <v>0.35394272903608237</v>
      </c>
      <c r="AB23" s="25">
        <v>-0.8213138867755405</v>
      </c>
      <c r="AC23" s="25">
        <v>1.9077427920941579</v>
      </c>
      <c r="AD23" s="25">
        <v>0.3862268890598729</v>
      </c>
      <c r="AE23" s="25">
        <v>-1.5318312855705174</v>
      </c>
      <c r="AF23" s="25">
        <v>-0.02203973968726536</v>
      </c>
      <c r="AG23" s="26">
        <v>-0.03993973891962943</v>
      </c>
      <c r="AH23" s="24"/>
      <c r="AI23" s="25">
        <v>0.3110717785436805</v>
      </c>
      <c r="AJ23" s="25">
        <f>'1.10 Muutos_%'!AJ23-'1.10 Muutos_%'!AJ$11</f>
        <v>-0.49506533962594457</v>
      </c>
      <c r="AK23" s="25">
        <f>'1.10 Muutos_%'!AK23-'1.10 Muutos_%'!AK$11</f>
        <v>1.9849481681240193</v>
      </c>
      <c r="AL23" s="25">
        <f>'1.10 Muutos_%'!AL23-'1.10 Muutos_%'!AL$11</f>
        <v>0.4601561553295038</v>
      </c>
      <c r="AM23" s="25">
        <f>'1.10 Muutos_%'!AM23-'1.10 Muutos_%'!AM$11</f>
        <v>-0.570630156659061</v>
      </c>
      <c r="AN23" s="25">
        <f>'1.10 Muutos_%'!AN23-'1.10 Muutos_%'!AN$11</f>
        <v>-0.6510854717228063</v>
      </c>
      <c r="AO23" s="26">
        <f>'1.10 Muutos_%'!AO23-'1.10 Muutos_%'!AO$11</f>
        <v>0.5818419192798736</v>
      </c>
      <c r="AP23" s="24"/>
      <c r="AQ23" s="25">
        <f>'1.10 Muutos_%'!AQ23-'1.10 Muutos_%'!AQ$11</f>
        <v>-0.1314351282135252</v>
      </c>
      <c r="AR23" s="25">
        <f>'1.10 Muutos_%'!AR23-'1.10 Muutos_%'!AR$11</f>
        <v>-0.06765326620601972</v>
      </c>
      <c r="AS23" s="25">
        <f>'1.10 Muutos_%'!AS23-'1.10 Muutos_%'!AS$11</f>
        <v>0.1049664462159639</v>
      </c>
      <c r="AT23" s="25">
        <f>'1.10 Muutos_%'!AT23-'1.10 Muutos_%'!AT$11</f>
        <v>0.23368533511883866</v>
      </c>
      <c r="AU23" s="25">
        <f>'1.10 Muutos_%'!AU23-'1.10 Muutos_%'!AU$11</f>
        <v>0.17559580090824856</v>
      </c>
      <c r="AV23" s="25">
        <f>'1.10 Muutos_%'!AV23-'1.10 Muutos_%'!AV$11</f>
        <v>0.30653426456451716</v>
      </c>
      <c r="AW23" s="26">
        <f>'1.10 Muutos_%'!AW23-'1.10 Muutos_%'!AW$11</f>
        <v>0.4804628129867756</v>
      </c>
    </row>
    <row r="24" spans="1:49" ht="12.75">
      <c r="A24" s="1" t="s">
        <v>18</v>
      </c>
      <c r="B24" s="20"/>
      <c r="C24" s="21">
        <v>0.9515027998418946</v>
      </c>
      <c r="D24" s="21">
        <v>-2.4158739051342737</v>
      </c>
      <c r="E24" s="21">
        <v>6.6171042488730905</v>
      </c>
      <c r="F24" s="21">
        <v>2.793826037553356</v>
      </c>
      <c r="G24" s="21">
        <v>-2.4730875636001355</v>
      </c>
      <c r="H24" s="21">
        <v>-4.776835894666627</v>
      </c>
      <c r="I24" s="22">
        <v>2.6336639710282013</v>
      </c>
      <c r="J24" s="20"/>
      <c r="K24" s="21">
        <v>2.3436575011961613</v>
      </c>
      <c r="L24" s="21">
        <v>-1.9997761721532497</v>
      </c>
      <c r="M24" s="21">
        <v>5.936249981670437</v>
      </c>
      <c r="N24" s="21">
        <v>3.480928680226799</v>
      </c>
      <c r="O24" s="21">
        <v>-3.797583280748386</v>
      </c>
      <c r="P24" s="21">
        <v>-3.8559237900977665</v>
      </c>
      <c r="Q24" s="22">
        <v>1.6057002736785897</v>
      </c>
      <c r="R24" s="20"/>
      <c r="S24" s="21">
        <v>0.4101484930164694</v>
      </c>
      <c r="T24" s="21">
        <v>-2.436530947325804</v>
      </c>
      <c r="U24" s="21">
        <v>5.805508298292781</v>
      </c>
      <c r="V24" s="21">
        <v>2.6658449499430765</v>
      </c>
      <c r="W24" s="21">
        <v>-3.875931442940804</v>
      </c>
      <c r="X24" s="21">
        <v>-5.263506627233067</v>
      </c>
      <c r="Y24" s="22">
        <v>1.0040798453898532</v>
      </c>
      <c r="Z24" s="20"/>
      <c r="AA24" s="21">
        <v>0.9975881745872957</v>
      </c>
      <c r="AB24" s="21">
        <v>-0.921503553757764</v>
      </c>
      <c r="AC24" s="21">
        <v>3.1633045311802586</v>
      </c>
      <c r="AD24" s="21">
        <v>0.9444250789778962</v>
      </c>
      <c r="AE24" s="21">
        <v>-2.274910273235673</v>
      </c>
      <c r="AF24" s="21">
        <v>0.8967116361395835</v>
      </c>
      <c r="AG24" s="22">
        <v>-1.8947015460809284</v>
      </c>
      <c r="AH24" s="20"/>
      <c r="AI24" s="21">
        <v>0.9153166789572186</v>
      </c>
      <c r="AJ24" s="21">
        <f>'1.10 Muutos_%'!AJ24-'1.10 Muutos_%'!AJ$11</f>
        <v>-0.672831652591197</v>
      </c>
      <c r="AK24" s="21">
        <f>'1.10 Muutos_%'!AK24-'1.10 Muutos_%'!AK$11</f>
        <v>3.6844134036923326</v>
      </c>
      <c r="AL24" s="21">
        <f>'1.10 Muutos_%'!AL24-'1.10 Muutos_%'!AL$11</f>
        <v>0.7434260490297518</v>
      </c>
      <c r="AM24" s="21">
        <f>'1.10 Muutos_%'!AM24-'1.10 Muutos_%'!AM$11</f>
        <v>-0.9987954312096184</v>
      </c>
      <c r="AN24" s="21">
        <f>'1.10 Muutos_%'!AN24-'1.10 Muutos_%'!AN$11</f>
        <v>0.05686496415561848</v>
      </c>
      <c r="AO24" s="22">
        <f>'1.10 Muutos_%'!AO24-'1.10 Muutos_%'!AO$11</f>
        <v>-0.5749589826499168</v>
      </c>
      <c r="AP24" s="20"/>
      <c r="AQ24" s="21">
        <f>'1.10 Muutos_%'!AQ24-'1.10 Muutos_%'!AQ$11</f>
        <v>-0.06801309359146801</v>
      </c>
      <c r="AR24" s="21">
        <f>'1.10 Muutos_%'!AR24-'1.10 Muutos_%'!AR$11</f>
        <v>0.10179463442704734</v>
      </c>
      <c r="AS24" s="21">
        <f>'1.10 Muutos_%'!AS24-'1.10 Muutos_%'!AS$11</f>
        <v>0.17957800215949293</v>
      </c>
      <c r="AT24" s="21">
        <f>'1.10 Muutos_%'!AT24-'1.10 Muutos_%'!AT$11</f>
        <v>0.19937382393517172</v>
      </c>
      <c r="AU24" s="21">
        <f>'1.10 Muutos_%'!AU24-'1.10 Muutos_%'!AU$11</f>
        <v>0.2085652184412844</v>
      </c>
      <c r="AV24" s="21">
        <f>'1.10 Muutos_%'!AV24-'1.10 Muutos_%'!AV$11</f>
        <v>0.4064022397095668</v>
      </c>
      <c r="AW24" s="22">
        <f>'1.10 Muutos_%'!AW24-'1.10 Muutos_%'!AW$11</f>
        <v>0.5717799182417318</v>
      </c>
    </row>
    <row r="25" spans="1:49" ht="12.75">
      <c r="A25" s="1" t="s">
        <v>19</v>
      </c>
      <c r="B25" s="20"/>
      <c r="C25" s="21">
        <v>-2.1683695595866452</v>
      </c>
      <c r="D25" s="21">
        <v>-1.9616895341731282</v>
      </c>
      <c r="E25" s="21">
        <v>7.304657397096543</v>
      </c>
      <c r="F25" s="21">
        <v>3.285607890570576</v>
      </c>
      <c r="G25" s="21">
        <v>-0.38565328548381306</v>
      </c>
      <c r="H25" s="21">
        <v>0.5778059194157983</v>
      </c>
      <c r="I25" s="22">
        <v>1.3085834097818578</v>
      </c>
      <c r="J25" s="20"/>
      <c r="K25" s="21">
        <v>-3.2451177056345974</v>
      </c>
      <c r="L25" s="21">
        <v>-2.57541503947482</v>
      </c>
      <c r="M25" s="21">
        <v>6.33538505719426</v>
      </c>
      <c r="N25" s="21">
        <v>4.508718373608004</v>
      </c>
      <c r="O25" s="21">
        <v>-0.957699240087964</v>
      </c>
      <c r="P25" s="21">
        <v>1.064481613051285</v>
      </c>
      <c r="Q25" s="22">
        <v>1.1089625040278595</v>
      </c>
      <c r="R25" s="20"/>
      <c r="S25" s="21">
        <v>-2.25831150909832</v>
      </c>
      <c r="T25" s="21">
        <v>-2.6513548440402723</v>
      </c>
      <c r="U25" s="21">
        <v>5.480264278623333</v>
      </c>
      <c r="V25" s="21">
        <v>2.6881693585569555</v>
      </c>
      <c r="W25" s="21">
        <v>-1.5004396426608357</v>
      </c>
      <c r="X25" s="21">
        <v>-0.09606843627312589</v>
      </c>
      <c r="Y25" s="22">
        <v>0.4293051904282361</v>
      </c>
      <c r="Z25" s="20"/>
      <c r="AA25" s="21">
        <v>-0.26730277035894767</v>
      </c>
      <c r="AB25" s="21">
        <v>0.7574228907006916</v>
      </c>
      <c r="AC25" s="21">
        <v>-0.22150994790073364</v>
      </c>
      <c r="AD25" s="21">
        <v>1.294716598624464</v>
      </c>
      <c r="AE25" s="21">
        <v>-0.3938030018543853</v>
      </c>
      <c r="AF25" s="21">
        <v>-1.9790936526091072</v>
      </c>
      <c r="AG25" s="22">
        <v>5.183756934141094</v>
      </c>
      <c r="AH25" s="20"/>
      <c r="AI25" s="21">
        <v>0.03223710082986042</v>
      </c>
      <c r="AJ25" s="21">
        <f>'1.10 Muutos_%'!AJ25-'1.10 Muutos_%'!AJ$11</f>
        <v>2.927462229058595</v>
      </c>
      <c r="AK25" s="21">
        <f>'1.10 Muutos_%'!AK25-'1.10 Muutos_%'!AK$11</f>
        <v>0.3865284606220545</v>
      </c>
      <c r="AL25" s="21">
        <f>'1.10 Muutos_%'!AL25-'1.10 Muutos_%'!AL$11</f>
        <v>0.8459071651419025</v>
      </c>
      <c r="AM25" s="21">
        <f>'1.10 Muutos_%'!AM25-'1.10 Muutos_%'!AM$11</f>
        <v>0.42687642619943245</v>
      </c>
      <c r="AN25" s="21">
        <f>'1.10 Muutos_%'!AN25-'1.10 Muutos_%'!AN$11</f>
        <v>-1.39906781058695</v>
      </c>
      <c r="AO25" s="22">
        <f>'1.10 Muutos_%'!AO25-'1.10 Muutos_%'!AO$11</f>
        <v>4.267003934062419</v>
      </c>
      <c r="AP25" s="20"/>
      <c r="AQ25" s="21">
        <f>'1.10 Muutos_%'!AQ25-'1.10 Muutos_%'!AQ$11</f>
        <v>0.1502058946338133</v>
      </c>
      <c r="AR25" s="21">
        <f>'1.10 Muutos_%'!AR25-'1.10 Muutos_%'!AR$11</f>
        <v>0.09591196482757791</v>
      </c>
      <c r="AS25" s="21">
        <f>'1.10 Muutos_%'!AS25-'1.10 Muutos_%'!AS$11</f>
        <v>0.5407169963909748</v>
      </c>
      <c r="AT25" s="21">
        <f>'1.10 Muutos_%'!AT25-'1.10 Muutos_%'!AT$11</f>
        <v>0.7361323521377812</v>
      </c>
      <c r="AU25" s="21">
        <f>'1.10 Muutos_%'!AU25-'1.10 Muutos_%'!AU$11</f>
        <v>0.5627655191790585</v>
      </c>
      <c r="AV25" s="21">
        <f>'1.10 Muutos_%'!AV25-'1.10 Muutos_%'!AV$11</f>
        <v>0.8090319813286676</v>
      </c>
      <c r="AW25" s="22">
        <f>'1.10 Muutos_%'!AW25-'1.10 Muutos_%'!AW$11</f>
        <v>1.0217135374486546</v>
      </c>
    </row>
    <row r="26" spans="1:49" ht="12.75">
      <c r="A26" s="1" t="s">
        <v>20</v>
      </c>
      <c r="B26" s="20"/>
      <c r="C26" s="21">
        <v>6.690991393275108</v>
      </c>
      <c r="D26" s="21">
        <v>1.2396497911477384</v>
      </c>
      <c r="E26" s="21">
        <v>-2.7649317384688015</v>
      </c>
      <c r="F26" s="21">
        <v>2.2528523089232193</v>
      </c>
      <c r="G26" s="21">
        <v>-2.9627974811445386</v>
      </c>
      <c r="H26" s="21">
        <v>1.193335202536555</v>
      </c>
      <c r="I26" s="22">
        <v>-8.09743185405218</v>
      </c>
      <c r="J26" s="20"/>
      <c r="K26" s="21">
        <v>3.7053970573801625</v>
      </c>
      <c r="L26" s="21">
        <v>1.355140643506581</v>
      </c>
      <c r="M26" s="21">
        <v>-2.775234127153775</v>
      </c>
      <c r="N26" s="21">
        <v>2.698472036327657</v>
      </c>
      <c r="O26" s="21">
        <v>-3.1527919377887743</v>
      </c>
      <c r="P26" s="21">
        <v>1.3342811380265003</v>
      </c>
      <c r="Q26" s="22">
        <v>-7.8482884512367805</v>
      </c>
      <c r="R26" s="20"/>
      <c r="S26" s="21">
        <v>5.5066190914319755</v>
      </c>
      <c r="T26" s="21">
        <v>0.3813960126405207</v>
      </c>
      <c r="U26" s="21">
        <v>-3.5521333619582265</v>
      </c>
      <c r="V26" s="21">
        <v>1.87666339903971</v>
      </c>
      <c r="W26" s="21">
        <v>-3.4731069583284633</v>
      </c>
      <c r="X26" s="21">
        <v>0.7708873168196293</v>
      </c>
      <c r="Y26" s="22">
        <v>-8.114295081441597</v>
      </c>
      <c r="Z26" s="20"/>
      <c r="AA26" s="21">
        <v>-0.5607814684829983</v>
      </c>
      <c r="AB26" s="21">
        <v>-2.1456112084979146</v>
      </c>
      <c r="AC26" s="21">
        <v>1.0137062394407894</v>
      </c>
      <c r="AD26" s="21">
        <v>-1.9218055936346916</v>
      </c>
      <c r="AE26" s="21">
        <v>-0.8094368243048544</v>
      </c>
      <c r="AF26" s="21">
        <v>-0.3011840984876384</v>
      </c>
      <c r="AG26" s="22">
        <v>-0.6614972874721861</v>
      </c>
      <c r="AH26" s="20"/>
      <c r="AI26" s="21">
        <v>-0.8357484535387619</v>
      </c>
      <c r="AJ26" s="21">
        <f>'1.10 Muutos_%'!AJ26-'1.10 Muutos_%'!AJ$11</f>
        <v>-3.4510649658719936</v>
      </c>
      <c r="AK26" s="21">
        <f>'1.10 Muutos_%'!AK26-'1.10 Muutos_%'!AK$11</f>
        <v>-0.5120999686006356</v>
      </c>
      <c r="AL26" s="21">
        <f>'1.10 Muutos_%'!AL26-'1.10 Muutos_%'!AL$11</f>
        <v>-0.6762514235360034</v>
      </c>
      <c r="AM26" s="21">
        <f>'1.10 Muutos_%'!AM26-'1.10 Muutos_%'!AM$11</f>
        <v>-0.5332461685727938</v>
      </c>
      <c r="AN26" s="21">
        <f>'1.10 Muutos_%'!AN26-'1.10 Muutos_%'!AN$11</f>
        <v>-1.6688291905023958</v>
      </c>
      <c r="AO26" s="22">
        <f>'1.10 Muutos_%'!AO26-'1.10 Muutos_%'!AO$11</f>
        <v>-0.39610342334805515</v>
      </c>
      <c r="AP26" s="20"/>
      <c r="AQ26" s="21">
        <f>'1.10 Muutos_%'!AQ26-'1.10 Muutos_%'!AQ$11</f>
        <v>-0.613358456531195</v>
      </c>
      <c r="AR26" s="21">
        <f>'1.10 Muutos_%'!AR26-'1.10 Muutos_%'!AR$11</f>
        <v>-0.6742633874619468</v>
      </c>
      <c r="AS26" s="21">
        <f>'1.10 Muutos_%'!AS26-'1.10 Muutos_%'!AS$11</f>
        <v>-0.5936355797616959</v>
      </c>
      <c r="AT26" s="21">
        <f>'1.10 Muutos_%'!AT26-'1.10 Muutos_%'!AT$11</f>
        <v>-0.2809178784205932</v>
      </c>
      <c r="AU26" s="21">
        <f>'1.10 Muutos_%'!AU26-'1.10 Muutos_%'!AU$11</f>
        <v>-0.37380299884207735</v>
      </c>
      <c r="AV26" s="21">
        <f>'1.10 Muutos_%'!AV26-'1.10 Muutos_%'!AV$11</f>
        <v>-0.5562995556629227</v>
      </c>
      <c r="AW26" s="22">
        <f>'1.10 Muutos_%'!AW26-'1.10 Muutos_%'!AW$11</f>
        <v>-0.4192836253775071</v>
      </c>
    </row>
    <row r="27" spans="1:49" s="2" customFormat="1" ht="12.75">
      <c r="A27" s="3" t="s">
        <v>21</v>
      </c>
      <c r="B27" s="24"/>
      <c r="C27" s="25">
        <v>1.3548204144316518</v>
      </c>
      <c r="D27" s="25">
        <v>-4.274854316039398</v>
      </c>
      <c r="E27" s="25">
        <v>5.25745553325439</v>
      </c>
      <c r="F27" s="25">
        <v>-0.3678528565782919</v>
      </c>
      <c r="G27" s="25">
        <v>-1.0551751100005715</v>
      </c>
      <c r="H27" s="25">
        <v>-2.0793926679116312</v>
      </c>
      <c r="I27" s="26">
        <v>-3.6156482847571714</v>
      </c>
      <c r="J27" s="24"/>
      <c r="K27" s="25">
        <v>0.7016505512334472</v>
      </c>
      <c r="L27" s="25">
        <v>-4.143100669005035</v>
      </c>
      <c r="M27" s="25">
        <v>4.506296213168562</v>
      </c>
      <c r="N27" s="25">
        <v>0.8648474134639121</v>
      </c>
      <c r="O27" s="25">
        <v>-1.7998173210264292</v>
      </c>
      <c r="P27" s="25">
        <v>-1.7370976767169828</v>
      </c>
      <c r="Q27" s="26">
        <v>-3.982574811189919</v>
      </c>
      <c r="R27" s="24"/>
      <c r="S27" s="25">
        <v>0.6157455100612164</v>
      </c>
      <c r="T27" s="25">
        <v>-4.680702489898444</v>
      </c>
      <c r="U27" s="25">
        <v>3.94723074985746</v>
      </c>
      <c r="V27" s="25">
        <v>-0.432541209311315</v>
      </c>
      <c r="W27" s="25">
        <v>-1.853879889097783</v>
      </c>
      <c r="X27" s="25">
        <v>-2.544387678476229</v>
      </c>
      <c r="Y27" s="26">
        <v>-4.409982545519942</v>
      </c>
      <c r="Z27" s="24"/>
      <c r="AA27" s="25">
        <v>0.538569059040785</v>
      </c>
      <c r="AB27" s="25">
        <v>0.5052504031939408</v>
      </c>
      <c r="AC27" s="25">
        <v>-0.22187670574404736</v>
      </c>
      <c r="AD27" s="25">
        <v>-0.4327793631065071</v>
      </c>
      <c r="AE27" s="25">
        <v>-0.6444596201104424</v>
      </c>
      <c r="AF27" s="25">
        <v>-0.509713195377534</v>
      </c>
      <c r="AG27" s="26">
        <v>-0.947403895837917</v>
      </c>
      <c r="AH27" s="24"/>
      <c r="AI27" s="25">
        <v>0.300582496650327</v>
      </c>
      <c r="AJ27" s="25">
        <f>'1.10 Muutos_%'!AJ27-'1.10 Muutos_%'!AJ$11</f>
        <v>0.42870609998873566</v>
      </c>
      <c r="AK27" s="25">
        <f>'1.10 Muutos_%'!AK27-'1.10 Muutos_%'!AK$11</f>
        <v>0.47006428464497085</v>
      </c>
      <c r="AL27" s="25">
        <f>'1.10 Muutos_%'!AL27-'1.10 Muutos_%'!AL$11</f>
        <v>-0.6852749765326928</v>
      </c>
      <c r="AM27" s="25">
        <f>'1.10 Muutos_%'!AM27-'1.10 Muutos_%'!AM$11</f>
        <v>-0.3581763436653075</v>
      </c>
      <c r="AN27" s="25">
        <f>'1.10 Muutos_%'!AN27-'1.10 Muutos_%'!AN$11</f>
        <v>-0.6266410708529196</v>
      </c>
      <c r="AO27" s="26">
        <f>'1.10 Muutos_%'!AO27-'1.10 Muutos_%'!AO$11</f>
        <v>-1.1782296492905633</v>
      </c>
      <c r="AP27" s="24"/>
      <c r="AQ27" s="25">
        <f>'1.10 Muutos_%'!AQ27-'1.10 Muutos_%'!AQ$11</f>
        <v>-0.1496740794825544</v>
      </c>
      <c r="AR27" s="25">
        <f>'1.10 Muutos_%'!AR27-'1.10 Muutos_%'!AR$11</f>
        <v>-0.0629436656753267</v>
      </c>
      <c r="AS27" s="25">
        <f>'1.10 Muutos_%'!AS27-'1.10 Muutos_%'!AS$11</f>
        <v>-0.042140425114275015</v>
      </c>
      <c r="AT27" s="25">
        <f>'1.10 Muutos_%'!AT27-'1.10 Muutos_%'!AT$11</f>
        <v>-0.14021320285025773</v>
      </c>
      <c r="AU27" s="25">
        <f>'1.10 Muutos_%'!AU27-'1.10 Muutos_%'!AU$11</f>
        <v>-0.20660376104163514</v>
      </c>
      <c r="AV27" s="25">
        <f>'1.10 Muutos_%'!AV27-'1.10 Muutos_%'!AV$11</f>
        <v>-0.24620543210186263</v>
      </c>
      <c r="AW27" s="26">
        <f>'1.10 Muutos_%'!AW27-'1.10 Muutos_%'!AW$11</f>
        <v>-0.15361568607088943</v>
      </c>
    </row>
    <row r="28" spans="1:49" ht="12.75">
      <c r="A28" s="1" t="s">
        <v>22</v>
      </c>
      <c r="B28" s="20"/>
      <c r="C28" s="21">
        <v>1.8137851884120337</v>
      </c>
      <c r="D28" s="21">
        <v>-3.295906917500936</v>
      </c>
      <c r="E28" s="21">
        <v>6.382919629822714</v>
      </c>
      <c r="F28" s="21">
        <v>-0.4879618565363759</v>
      </c>
      <c r="G28" s="21">
        <v>-0.6529207129139101</v>
      </c>
      <c r="H28" s="21">
        <v>-3.3973317420733573</v>
      </c>
      <c r="I28" s="22">
        <v>-3.9893418094020068</v>
      </c>
      <c r="J28" s="20"/>
      <c r="K28" s="21">
        <v>0.8834583577818806</v>
      </c>
      <c r="L28" s="21">
        <v>-3.2768939666555537</v>
      </c>
      <c r="M28" s="21">
        <v>5.896715739128749</v>
      </c>
      <c r="N28" s="21">
        <v>0.7361381038083934</v>
      </c>
      <c r="O28" s="21">
        <v>-1.2912204155260505</v>
      </c>
      <c r="P28" s="21">
        <v>-2.9609450739469305</v>
      </c>
      <c r="Q28" s="22">
        <v>-4.173658538263741</v>
      </c>
      <c r="R28" s="20"/>
      <c r="S28" s="21">
        <v>0.8756183543794549</v>
      </c>
      <c r="T28" s="21">
        <v>-4.0173077736586915</v>
      </c>
      <c r="U28" s="21">
        <v>4.986683996387379</v>
      </c>
      <c r="V28" s="21">
        <v>-0.6342148347782017</v>
      </c>
      <c r="W28" s="21">
        <v>-1.4298704191831773</v>
      </c>
      <c r="X28" s="21">
        <v>-3.7264116147934585</v>
      </c>
      <c r="Y28" s="22">
        <v>-4.487008203202182</v>
      </c>
      <c r="Z28" s="20"/>
      <c r="AA28" s="21">
        <v>0.9757287808235078</v>
      </c>
      <c r="AB28" s="21">
        <v>1.0936289697477264</v>
      </c>
      <c r="AC28" s="21">
        <v>-0.12862586502437062</v>
      </c>
      <c r="AD28" s="21">
        <v>-0.262254641689948</v>
      </c>
      <c r="AE28" s="21">
        <v>-0.48095809269326706</v>
      </c>
      <c r="AF28" s="21">
        <v>-0.9816638895631692</v>
      </c>
      <c r="AG28" s="22">
        <v>-0.6655589495564562</v>
      </c>
      <c r="AH28" s="20"/>
      <c r="AI28" s="21">
        <v>0.6489239831344621</v>
      </c>
      <c r="AJ28" s="21">
        <f>'1.10 Muutos_%'!AJ28-'1.10 Muutos_%'!AJ$11</f>
        <v>0.985527291262838</v>
      </c>
      <c r="AK28" s="21">
        <f>'1.10 Muutos_%'!AK28-'1.10 Muutos_%'!AK$11</f>
        <v>0.632379794086392</v>
      </c>
      <c r="AL28" s="21">
        <f>'1.10 Muutos_%'!AL28-'1.10 Muutos_%'!AL$11</f>
        <v>-0.5135471784907295</v>
      </c>
      <c r="AM28" s="21">
        <f>'1.10 Muutos_%'!AM28-'1.10 Muutos_%'!AM$11</f>
        <v>-0.0676804040684833</v>
      </c>
      <c r="AN28" s="21">
        <f>'1.10 Muutos_%'!AN28-'1.10 Muutos_%'!AN$11</f>
        <v>-1.1213209369845445</v>
      </c>
      <c r="AO28" s="22">
        <f>'1.10 Muutos_%'!AO28-'1.10 Muutos_%'!AO$11</f>
        <v>-1.0114816948060246</v>
      </c>
      <c r="AP28" s="20"/>
      <c r="AQ28" s="21">
        <f>'1.10 Muutos_%'!AQ28-'1.10 Muutos_%'!AQ$11</f>
        <v>0.05003141829878874</v>
      </c>
      <c r="AR28" s="21">
        <f>'1.10 Muutos_%'!AR28-'1.10 Muutos_%'!AR$11</f>
        <v>0.09624537231852043</v>
      </c>
      <c r="AS28" s="21">
        <f>'1.10 Muutos_%'!AS28-'1.10 Muutos_%'!AS$11</f>
        <v>0.07676273801597439</v>
      </c>
      <c r="AT28" s="21">
        <f>'1.10 Muutos_%'!AT28-'1.10 Muutos_%'!AT$11</f>
        <v>-0.05356268142198087</v>
      </c>
      <c r="AU28" s="21">
        <f>'1.10 Muutos_%'!AU28-'1.10 Muutos_%'!AU$11</f>
        <v>-0.09791433653535</v>
      </c>
      <c r="AV28" s="21">
        <f>'1.10 Muutos_%'!AV28-'1.10 Muutos_%'!AV$11</f>
        <v>-0.076827673663247</v>
      </c>
      <c r="AW28" s="22">
        <f>'1.10 Muutos_%'!AW28-'1.10 Muutos_%'!AW$11</f>
        <v>-0.021164962619510286</v>
      </c>
    </row>
    <row r="29" spans="1:49" ht="12.75">
      <c r="A29" s="1" t="s">
        <v>23</v>
      </c>
      <c r="B29" s="20"/>
      <c r="C29" s="21">
        <v>-1.2291573462317427</v>
      </c>
      <c r="D29" s="21">
        <v>-9.895861310222006</v>
      </c>
      <c r="E29" s="21">
        <v>-1.6991106659493684</v>
      </c>
      <c r="F29" s="21">
        <v>0.45024122493896623</v>
      </c>
      <c r="G29" s="21">
        <v>-3.7126655040569636</v>
      </c>
      <c r="H29" s="21">
        <v>6.911322592402676</v>
      </c>
      <c r="I29" s="22">
        <v>-1.3173478848112232</v>
      </c>
      <c r="J29" s="20"/>
      <c r="K29" s="21">
        <v>-0.3376216394042322</v>
      </c>
      <c r="L29" s="21">
        <v>-9.039585691535192</v>
      </c>
      <c r="M29" s="21">
        <v>-3.91655706189328</v>
      </c>
      <c r="N29" s="21">
        <v>1.7356589051759412</v>
      </c>
      <c r="O29" s="21">
        <v>-5.155564580515163</v>
      </c>
      <c r="P29" s="21">
        <v>6.632283004813552</v>
      </c>
      <c r="Q29" s="22">
        <v>-2.775593717897756</v>
      </c>
      <c r="R29" s="20"/>
      <c r="S29" s="21">
        <v>-0.8543840084029837</v>
      </c>
      <c r="T29" s="21">
        <v>-8.469636873899367</v>
      </c>
      <c r="U29" s="21">
        <v>-2.478973523892204</v>
      </c>
      <c r="V29" s="21">
        <v>0.9291540386974293</v>
      </c>
      <c r="W29" s="21">
        <v>-4.671084760933715</v>
      </c>
      <c r="X29" s="21">
        <v>5.504731937997616</v>
      </c>
      <c r="Y29" s="22">
        <v>-3.933187492821614</v>
      </c>
      <c r="Z29" s="20"/>
      <c r="AA29" s="21">
        <v>-2.03587569483906</v>
      </c>
      <c r="AB29" s="21">
        <v>-3.0670750251402876</v>
      </c>
      <c r="AC29" s="21">
        <v>-0.812983091501061</v>
      </c>
      <c r="AD29" s="21">
        <v>-1.5195548147773104</v>
      </c>
      <c r="AE29" s="21">
        <v>-1.7006147870393633</v>
      </c>
      <c r="AF29" s="21">
        <v>2.574538913009205</v>
      </c>
      <c r="AG29" s="22">
        <v>-2.7260279904930735</v>
      </c>
      <c r="AH29" s="20"/>
      <c r="AI29" s="21">
        <v>-1.7416309697348344</v>
      </c>
      <c r="AJ29" s="21">
        <f>'1.10 Muutos_%'!AJ29-'1.10 Muutos_%'!AJ$11</f>
        <v>-2.9147344210827617</v>
      </c>
      <c r="AK29" s="21">
        <f>'1.10 Muutos_%'!AK29-'1.10 Muutos_%'!AK$11</f>
        <v>-0.5434706454099928</v>
      </c>
      <c r="AL29" s="21">
        <f>'1.10 Muutos_%'!AL29-'1.10 Muutos_%'!AL$11</f>
        <v>-1.77030531709321</v>
      </c>
      <c r="AM29" s="21">
        <f>'1.10 Muutos_%'!AM29-'1.10 Muutos_%'!AM$11</f>
        <v>-2.216952197047329</v>
      </c>
      <c r="AN29" s="21">
        <f>'1.10 Muutos_%'!AN29-'1.10 Muutos_%'!AN$11</f>
        <v>2.6074914097651005</v>
      </c>
      <c r="AO29" s="22">
        <f>'1.10 Muutos_%'!AO29-'1.10 Muutos_%'!AO$11</f>
        <v>-2.2288552764132405</v>
      </c>
      <c r="AP29" s="20"/>
      <c r="AQ29" s="21">
        <f>'1.10 Muutos_%'!AQ29-'1.10 Muutos_%'!AQ$11</f>
        <v>-1.2598950101591302</v>
      </c>
      <c r="AR29" s="21">
        <f>'1.10 Muutos_%'!AR29-'1.10 Muutos_%'!AR$11</f>
        <v>-0.9596352535501669</v>
      </c>
      <c r="AS29" s="21">
        <f>'1.10 Muutos_%'!AS29-'1.10 Muutos_%'!AS$11</f>
        <v>-0.7190298104335</v>
      </c>
      <c r="AT29" s="21">
        <f>'1.10 Muutos_%'!AT29-'1.10 Muutos_%'!AT$11</f>
        <v>-0.6374398873116454</v>
      </c>
      <c r="AU29" s="21">
        <f>'1.10 Muutos_%'!AU29-'1.10 Muutos_%'!AU$11</f>
        <v>-0.8339505489856661</v>
      </c>
      <c r="AV29" s="21">
        <f>'1.10 Muutos_%'!AV29-'1.10 Muutos_%'!AV$11</f>
        <v>-1.2310717601131889</v>
      </c>
      <c r="AW29" s="22">
        <f>'1.10 Muutos_%'!AW29-'1.10 Muutos_%'!AW$11</f>
        <v>-0.9327308559063004</v>
      </c>
    </row>
    <row r="30" spans="1:49" s="2" customFormat="1" ht="12.75">
      <c r="A30" s="3" t="s">
        <v>24</v>
      </c>
      <c r="B30" s="24"/>
      <c r="C30" s="25">
        <v>-1.2756629628934872</v>
      </c>
      <c r="D30" s="25">
        <v>-5.7553750420879695</v>
      </c>
      <c r="E30" s="25">
        <v>-2.43597366960078</v>
      </c>
      <c r="F30" s="25">
        <v>2.6110381971611467</v>
      </c>
      <c r="G30" s="25">
        <v>0.4534232028011882</v>
      </c>
      <c r="H30" s="25">
        <v>-3.030989464683902</v>
      </c>
      <c r="I30" s="26">
        <v>-9.410101873083061</v>
      </c>
      <c r="J30" s="24"/>
      <c r="K30" s="25">
        <v>0.7000059598588084</v>
      </c>
      <c r="L30" s="25">
        <v>-2.1636091125555597</v>
      </c>
      <c r="M30" s="25">
        <v>-4.030674676010909</v>
      </c>
      <c r="N30" s="25">
        <v>1.1889389391162748</v>
      </c>
      <c r="O30" s="25">
        <v>0.16309624994265404</v>
      </c>
      <c r="P30" s="25">
        <v>-2.4073848064505734</v>
      </c>
      <c r="Q30" s="26">
        <v>-8.518711567394618</v>
      </c>
      <c r="R30" s="24"/>
      <c r="S30" s="25">
        <v>-2.2052033012719763</v>
      </c>
      <c r="T30" s="25">
        <v>-3.0486549953146334</v>
      </c>
      <c r="U30" s="25">
        <v>-1.2924802139002067</v>
      </c>
      <c r="V30" s="25">
        <v>2.4119374168236596</v>
      </c>
      <c r="W30" s="25">
        <v>-0.014676654864236749</v>
      </c>
      <c r="X30" s="25">
        <v>-2.8594759624726755</v>
      </c>
      <c r="Y30" s="26">
        <v>-8.282590902802118</v>
      </c>
      <c r="Z30" s="24"/>
      <c r="AA30" s="25">
        <v>-0.3960846504782476</v>
      </c>
      <c r="AB30" s="25">
        <v>2.8689014076942945</v>
      </c>
      <c r="AC30" s="25">
        <v>0.3929811557686808</v>
      </c>
      <c r="AD30" s="25">
        <v>-0.21481374750691157</v>
      </c>
      <c r="AE30" s="25">
        <v>-0.6203010511835073</v>
      </c>
      <c r="AF30" s="25">
        <v>-1.524044539941471</v>
      </c>
      <c r="AG30" s="26">
        <v>-1.8052705650591951</v>
      </c>
      <c r="AH30" s="24"/>
      <c r="AI30" s="25">
        <v>0.19542762635758137</v>
      </c>
      <c r="AJ30" s="25">
        <f>'1.10 Muutos_%'!AJ30-'1.10 Muutos_%'!AJ$11</f>
        <v>2.243915927699755</v>
      </c>
      <c r="AK30" s="25">
        <f>'1.10 Muutos_%'!AK30-'1.10 Muutos_%'!AK$11</f>
        <v>1.0996773815326772</v>
      </c>
      <c r="AL30" s="25">
        <f>'1.10 Muutos_%'!AL30-'1.10 Muutos_%'!AL$11</f>
        <v>-0.876040723875186</v>
      </c>
      <c r="AM30" s="25">
        <f>'1.10 Muutos_%'!AM30-'1.10 Muutos_%'!AM$11</f>
        <v>-0.6244881611776258</v>
      </c>
      <c r="AN30" s="25">
        <f>'1.10 Muutos_%'!AN30-'1.10 Muutos_%'!AN$11</f>
        <v>-1.430271570251813</v>
      </c>
      <c r="AO30" s="26">
        <f>'1.10 Muutos_%'!AO30-'1.10 Muutos_%'!AO$11</f>
        <v>-2.400368145973699</v>
      </c>
      <c r="AP30" s="24"/>
      <c r="AQ30" s="25">
        <f>'1.10 Muutos_%'!AQ30-'1.10 Muutos_%'!AQ$11</f>
        <v>-0.7400447432462628</v>
      </c>
      <c r="AR30" s="25">
        <f>'1.10 Muutos_%'!AR30-'1.10 Muutos_%'!AR$11</f>
        <v>-0.6069372459154804</v>
      </c>
      <c r="AS30" s="25">
        <f>'1.10 Muutos_%'!AS30-'1.10 Muutos_%'!AS$11</f>
        <v>-0.5190297863007463</v>
      </c>
      <c r="AT30" s="25">
        <f>'1.10 Muutos_%'!AT30-'1.10 Muutos_%'!AT$11</f>
        <v>-0.44409167856022946</v>
      </c>
      <c r="AU30" s="25">
        <f>'1.10 Muutos_%'!AU30-'1.10 Muutos_%'!AU$11</f>
        <v>-0.4683727448175994</v>
      </c>
      <c r="AV30" s="25">
        <f>'1.10 Muutos_%'!AV30-'1.10 Muutos_%'!AV$11</f>
        <v>-0.7351674290907912</v>
      </c>
      <c r="AW30" s="26">
        <f>'1.10 Muutos_%'!AW30-'1.10 Muutos_%'!AW$11</f>
        <v>-0.8680893723643939</v>
      </c>
    </row>
    <row r="31" spans="1:49" ht="12.75">
      <c r="A31" s="1" t="s">
        <v>25</v>
      </c>
      <c r="B31" s="20"/>
      <c r="C31" s="21">
        <v>-1.9582690204653663</v>
      </c>
      <c r="D31" s="21">
        <v>-6.53728586268044</v>
      </c>
      <c r="E31" s="21">
        <v>-2.7504989099852786</v>
      </c>
      <c r="F31" s="21">
        <v>-0.5912109441443381</v>
      </c>
      <c r="G31" s="21">
        <v>-2.2034439058798</v>
      </c>
      <c r="H31" s="21">
        <v>-3.912862872238132</v>
      </c>
      <c r="I31" s="22">
        <v>-9.410889498033749</v>
      </c>
      <c r="J31" s="20"/>
      <c r="K31" s="21">
        <v>1.0150299365172168</v>
      </c>
      <c r="L31" s="21">
        <v>-1.8753979055589274</v>
      </c>
      <c r="M31" s="21">
        <v>-3.9759713148559275</v>
      </c>
      <c r="N31" s="21">
        <v>-2.7920839391077332</v>
      </c>
      <c r="O31" s="21">
        <v>-3.1964292428083856</v>
      </c>
      <c r="P31" s="21">
        <v>-2.732511213171999</v>
      </c>
      <c r="Q31" s="22">
        <v>-8.529345433502595</v>
      </c>
      <c r="R31" s="20"/>
      <c r="S31" s="21">
        <v>-3.0099114078328184</v>
      </c>
      <c r="T31" s="21">
        <v>-2.9178643383242706</v>
      </c>
      <c r="U31" s="21">
        <v>-0.2860991797296173</v>
      </c>
      <c r="V31" s="21">
        <v>-0.28176903155914257</v>
      </c>
      <c r="W31" s="21">
        <v>-2.88085550765582</v>
      </c>
      <c r="X31" s="21">
        <v>-3.4186648275218934</v>
      </c>
      <c r="Y31" s="22">
        <v>-7.997238977002505</v>
      </c>
      <c r="Z31" s="20"/>
      <c r="AA31" s="21">
        <v>-0.34363464988235015</v>
      </c>
      <c r="AB31" s="21">
        <v>2.6960984937120838</v>
      </c>
      <c r="AC31" s="21">
        <v>0.25454354756785447</v>
      </c>
      <c r="AD31" s="21">
        <v>0.4836210776340336</v>
      </c>
      <c r="AE31" s="21">
        <v>-2.0249088129115314</v>
      </c>
      <c r="AF31" s="21">
        <v>-2.9522964515203913</v>
      </c>
      <c r="AG31" s="22">
        <v>-2.7860811435874853</v>
      </c>
      <c r="AH31" s="20"/>
      <c r="AI31" s="21">
        <v>0.12108178545281068</v>
      </c>
      <c r="AJ31" s="21">
        <f>'1.10 Muutos_%'!AJ31-'1.10 Muutos_%'!AJ$11</f>
        <v>1.1061433816211408</v>
      </c>
      <c r="AK31" s="21">
        <f>'1.10 Muutos_%'!AK31-'1.10 Muutos_%'!AK$11</f>
        <v>0.8154538809242751</v>
      </c>
      <c r="AL31" s="21">
        <f>'1.10 Muutos_%'!AL31-'1.10 Muutos_%'!AL$11</f>
        <v>0.07397504591717352</v>
      </c>
      <c r="AM31" s="21">
        <f>'1.10 Muutos_%'!AM31-'1.10 Muutos_%'!AM$11</f>
        <v>-2.484176532020066</v>
      </c>
      <c r="AN31" s="21">
        <f>'1.10 Muutos_%'!AN31-'1.10 Muutos_%'!AN$11</f>
        <v>-2.3589495976484107</v>
      </c>
      <c r="AO31" s="22">
        <f>'1.10 Muutos_%'!AO31-'1.10 Muutos_%'!AO$11</f>
        <v>-2.8347091650698877</v>
      </c>
      <c r="AP31" s="20"/>
      <c r="AQ31" s="21">
        <f>'1.10 Muutos_%'!AQ31-'1.10 Muutos_%'!AQ$11</f>
        <v>-0.7306637003509071</v>
      </c>
      <c r="AR31" s="21">
        <f>'1.10 Muutos_%'!AR31-'1.10 Muutos_%'!AR$11</f>
        <v>-0.671047770487051</v>
      </c>
      <c r="AS31" s="21">
        <f>'1.10 Muutos_%'!AS31-'1.10 Muutos_%'!AS$11</f>
        <v>-0.6567575373073318</v>
      </c>
      <c r="AT31" s="21">
        <f>'1.10 Muutos_%'!AT31-'1.10 Muutos_%'!AT$11</f>
        <v>-0.6345533961638063</v>
      </c>
      <c r="AU31" s="21">
        <f>'1.10 Muutos_%'!AU31-'1.10 Muutos_%'!AU$11</f>
        <v>-0.6647700572224012</v>
      </c>
      <c r="AV31" s="21">
        <f>'1.10 Muutos_%'!AV31-'1.10 Muutos_%'!AV$11</f>
        <v>-0.8569102025608055</v>
      </c>
      <c r="AW31" s="22">
        <f>'1.10 Muutos_%'!AW31-'1.10 Muutos_%'!AW$11</f>
        <v>-1.028919790681023</v>
      </c>
    </row>
    <row r="32" spans="1:49" ht="12.75">
      <c r="A32" s="1" t="s">
        <v>26</v>
      </c>
      <c r="B32" s="20"/>
      <c r="C32" s="21">
        <v>-0.2925663721962435</v>
      </c>
      <c r="D32" s="21">
        <v>-4.647047022725913</v>
      </c>
      <c r="E32" s="21">
        <v>-1.998725661030837</v>
      </c>
      <c r="F32" s="21">
        <v>7.02907965462771</v>
      </c>
      <c r="G32" s="21">
        <v>3.872503389119326</v>
      </c>
      <c r="H32" s="21">
        <v>-1.9659357260490697</v>
      </c>
      <c r="I32" s="22">
        <v>-9.409164793966992</v>
      </c>
      <c r="J32" s="20"/>
      <c r="K32" s="21">
        <v>0.2582348034573023</v>
      </c>
      <c r="L32" s="21">
        <v>-2.570676148209007</v>
      </c>
      <c r="M32" s="21">
        <v>-4.108463859304668</v>
      </c>
      <c r="N32" s="21">
        <v>6.8576022420046</v>
      </c>
      <c r="O32" s="21">
        <v>4.531909738022312</v>
      </c>
      <c r="P32" s="21">
        <v>-2.0233509684855715</v>
      </c>
      <c r="Q32" s="22">
        <v>-8.502219729269386</v>
      </c>
      <c r="R32" s="20"/>
      <c r="S32" s="21">
        <v>-1.0462540254913215</v>
      </c>
      <c r="T32" s="21">
        <v>-3.234045638333662</v>
      </c>
      <c r="U32" s="21">
        <v>-2.6915351912231893</v>
      </c>
      <c r="V32" s="21">
        <v>6.128358668902919</v>
      </c>
      <c r="W32" s="21">
        <v>3.6734283013169726</v>
      </c>
      <c r="X32" s="21">
        <v>-2.1895589163341476</v>
      </c>
      <c r="Y32" s="22">
        <v>-8.622089201031837</v>
      </c>
      <c r="Z32" s="20"/>
      <c r="AA32" s="21">
        <v>-0.4607600386294588</v>
      </c>
      <c r="AB32" s="21">
        <v>3.0822294348362766</v>
      </c>
      <c r="AC32" s="21">
        <v>0.5632503844981553</v>
      </c>
      <c r="AD32" s="21">
        <v>-1.0712088935058288</v>
      </c>
      <c r="AE32" s="21">
        <v>1.1292155824030288</v>
      </c>
      <c r="AF32" s="21">
        <v>0.19958029518819265</v>
      </c>
      <c r="AG32" s="22">
        <v>-0.6577330639733685</v>
      </c>
      <c r="AH32" s="20"/>
      <c r="AI32" s="21">
        <v>0.29241084003567286</v>
      </c>
      <c r="AJ32" s="21">
        <f>'1.10 Muutos_%'!AJ32-'1.10 Muutos_%'!AJ$11</f>
        <v>3.722982571414037</v>
      </c>
      <c r="AK32" s="21">
        <f>'1.10 Muutos_%'!AK32-'1.10 Muutos_%'!AK$11</f>
        <v>1.4598914534840244</v>
      </c>
      <c r="AL32" s="21">
        <f>'1.10 Muutos_%'!AL32-'1.10 Muutos_%'!AL$11</f>
        <v>-2.0723803715519438</v>
      </c>
      <c r="AM32" s="21">
        <f>'1.10 Muutos_%'!AM32-'1.10 Muutos_%'!AM$11</f>
        <v>1.7685458443998812</v>
      </c>
      <c r="AN32" s="21">
        <f>'1.10 Muutos_%'!AN32-'1.10 Muutos_%'!AN$11</f>
        <v>-0.2850945513104499</v>
      </c>
      <c r="AO32" s="22">
        <f>'1.10 Muutos_%'!AO32-'1.10 Muutos_%'!AO$11</f>
        <v>-1.875443114397278</v>
      </c>
      <c r="AP32" s="20"/>
      <c r="AQ32" s="21">
        <f>'1.10 Muutos_%'!AQ32-'1.10 Muutos_%'!AQ$11</f>
        <v>-0.7505544221238141</v>
      </c>
      <c r="AR32" s="21">
        <f>'1.10 Muutos_%'!AR32-'1.10 Muutos_%'!AR$11</f>
        <v>-0.5350992043021954</v>
      </c>
      <c r="AS32" s="21">
        <f>'1.10 Muutos_%'!AS32-'1.10 Muutos_%'!AS$11</f>
        <v>-0.3649115405199428</v>
      </c>
      <c r="AT32" s="21">
        <f>'1.10 Muutos_%'!AT32-'1.10 Muutos_%'!AT$11</f>
        <v>-0.2315865735353074</v>
      </c>
      <c r="AU32" s="21">
        <f>'1.10 Muutos_%'!AU32-'1.10 Muutos_%'!AU$11</f>
        <v>-0.2501275690434494</v>
      </c>
      <c r="AV32" s="21">
        <f>'1.10 Muutos_%'!AV32-'1.10 Muutos_%'!AV$11</f>
        <v>-0.600442034205817</v>
      </c>
      <c r="AW32" s="22">
        <f>'1.10 Muutos_%'!AW32-'1.10 Muutos_%'!AW$11</f>
        <v>-0.6905654884023831</v>
      </c>
    </row>
    <row r="33" spans="1:49" s="2" customFormat="1" ht="12.75">
      <c r="A33" s="3" t="s">
        <v>27</v>
      </c>
      <c r="B33" s="24"/>
      <c r="C33" s="25">
        <v>-3.231373723822588</v>
      </c>
      <c r="D33" s="25">
        <v>-4.1803996152950775</v>
      </c>
      <c r="E33" s="25">
        <v>2.8004737186713373</v>
      </c>
      <c r="F33" s="25">
        <v>-3.791102660307836</v>
      </c>
      <c r="G33" s="25">
        <v>-3.55326965719924</v>
      </c>
      <c r="H33" s="25">
        <v>-2.1154065454020445</v>
      </c>
      <c r="I33" s="26">
        <v>1.2300352839686566</v>
      </c>
      <c r="J33" s="24"/>
      <c r="K33" s="25">
        <v>-0.9834814611796308</v>
      </c>
      <c r="L33" s="25">
        <v>0.7506716407161891</v>
      </c>
      <c r="M33" s="25">
        <v>0.5170626745986473</v>
      </c>
      <c r="N33" s="25">
        <v>-5.05840010839231</v>
      </c>
      <c r="O33" s="25">
        <v>-4.772019581915337</v>
      </c>
      <c r="P33" s="25">
        <v>-1.1058334806016168</v>
      </c>
      <c r="Q33" s="26">
        <v>1.9072741544133898</v>
      </c>
      <c r="R33" s="24"/>
      <c r="S33" s="25">
        <v>-4.0545725755777715</v>
      </c>
      <c r="T33" s="25">
        <v>-0.21206758734666997</v>
      </c>
      <c r="U33" s="25">
        <v>4.621852449251757</v>
      </c>
      <c r="V33" s="25">
        <v>-3.3741680236205953</v>
      </c>
      <c r="W33" s="25">
        <v>-4.35633042624714</v>
      </c>
      <c r="X33" s="25">
        <v>-1.957802836897634</v>
      </c>
      <c r="Y33" s="26">
        <v>2.0158156839379346</v>
      </c>
      <c r="Z33" s="24"/>
      <c r="AA33" s="25">
        <v>-1.4359649068222597</v>
      </c>
      <c r="AB33" s="25">
        <v>-0.8718170311547453</v>
      </c>
      <c r="AC33" s="25">
        <v>-1.1521343659777756</v>
      </c>
      <c r="AD33" s="25">
        <v>2.224261250714689</v>
      </c>
      <c r="AE33" s="25">
        <v>-0.04743965325200716</v>
      </c>
      <c r="AF33" s="25">
        <v>-1.6597824620006787</v>
      </c>
      <c r="AG33" s="26">
        <v>-0.8918953689621396</v>
      </c>
      <c r="AH33" s="24"/>
      <c r="AI33" s="25">
        <v>-1.4467223875695492</v>
      </c>
      <c r="AJ33" s="25">
        <f>'1.10 Muutos_%'!AJ33-'1.10 Muutos_%'!AJ$11</f>
        <v>-1.1445676017789483</v>
      </c>
      <c r="AK33" s="25">
        <f>'1.10 Muutos_%'!AK33-'1.10 Muutos_%'!AK$11</f>
        <v>-0.9276545087305635</v>
      </c>
      <c r="AL33" s="25">
        <f>'1.10 Muutos_%'!AL33-'1.10 Muutos_%'!AL$11</f>
        <v>1.5888084009187153</v>
      </c>
      <c r="AM33" s="25">
        <f>'1.10 Muutos_%'!AM33-'1.10 Muutos_%'!AM$11</f>
        <v>-0.349272364259994</v>
      </c>
      <c r="AN33" s="25">
        <f>'1.10 Muutos_%'!AN33-'1.10 Muutos_%'!AN$11</f>
        <v>-1.4477313676654198</v>
      </c>
      <c r="AO33" s="26">
        <f>'1.10 Muutos_%'!AO33-'1.10 Muutos_%'!AO$11</f>
        <v>-0.3193018788934163</v>
      </c>
      <c r="AP33" s="24"/>
      <c r="AQ33" s="25">
        <f>'1.10 Muutos_%'!AQ33-'1.10 Muutos_%'!AQ$11</f>
        <v>-0.3583630196783824</v>
      </c>
      <c r="AR33" s="25">
        <f>'1.10 Muutos_%'!AR33-'1.10 Muutos_%'!AR$11</f>
        <v>-0.4086316702950487</v>
      </c>
      <c r="AS33" s="25">
        <f>'1.10 Muutos_%'!AS33-'1.10 Muutos_%'!AS$11</f>
        <v>-0.501050721137561</v>
      </c>
      <c r="AT33" s="25">
        <f>'1.10 Muutos_%'!AT33-'1.10 Muutos_%'!AT$11</f>
        <v>-0.6182508395722417</v>
      </c>
      <c r="AU33" s="25">
        <f>'1.10 Muutos_%'!AU33-'1.10 Muutos_%'!AU$11</f>
        <v>-0.5975198075880406</v>
      </c>
      <c r="AV33" s="25">
        <f>'1.10 Muutos_%'!AV33-'1.10 Muutos_%'!AV$11</f>
        <v>-0.5867930288602369</v>
      </c>
      <c r="AW33" s="26">
        <f>'1.10 Muutos_%'!AW33-'1.10 Muutos_%'!AW$11</f>
        <v>-0.7541819633454159</v>
      </c>
    </row>
    <row r="34" spans="1:49" ht="12.75">
      <c r="A34" s="1" t="s">
        <v>28</v>
      </c>
      <c r="B34" s="20"/>
      <c r="C34" s="21">
        <v>-2.1917917228420265</v>
      </c>
      <c r="D34" s="21">
        <v>-5.812544497058762</v>
      </c>
      <c r="E34" s="21">
        <v>-3.5918327440708815</v>
      </c>
      <c r="F34" s="21">
        <v>-0.16155706734125008</v>
      </c>
      <c r="G34" s="21">
        <v>-2.8535103132525954</v>
      </c>
      <c r="H34" s="21">
        <v>-2.3467933540949137</v>
      </c>
      <c r="I34" s="22">
        <v>0.024301171569546476</v>
      </c>
      <c r="J34" s="20"/>
      <c r="K34" s="21">
        <v>-0.639296058185046</v>
      </c>
      <c r="L34" s="21">
        <v>-2.32386498038412</v>
      </c>
      <c r="M34" s="21">
        <v>-5.525677809455324</v>
      </c>
      <c r="N34" s="21">
        <v>-1.040175632232403</v>
      </c>
      <c r="O34" s="21">
        <v>-3.60457689743233</v>
      </c>
      <c r="P34" s="21">
        <v>-1.755032033654873</v>
      </c>
      <c r="Q34" s="22">
        <v>0.596860054559146</v>
      </c>
      <c r="R34" s="20"/>
      <c r="S34" s="21">
        <v>-2.8249777048758684</v>
      </c>
      <c r="T34" s="21">
        <v>-2.944534901881172</v>
      </c>
      <c r="U34" s="21">
        <v>-2.6461097333399346</v>
      </c>
      <c r="V34" s="21">
        <v>-0.040130457644257156</v>
      </c>
      <c r="W34" s="21">
        <v>-3.4663255903688954</v>
      </c>
      <c r="X34" s="21">
        <v>-2.3931271226522766</v>
      </c>
      <c r="Y34" s="22">
        <v>0.5099793426456447</v>
      </c>
      <c r="Z34" s="20"/>
      <c r="AA34" s="21">
        <v>-1.336864859136767</v>
      </c>
      <c r="AB34" s="21">
        <v>0.6474796895325773</v>
      </c>
      <c r="AC34" s="21">
        <v>-0.7872129197340121</v>
      </c>
      <c r="AD34" s="21">
        <v>3.7900966486970065</v>
      </c>
      <c r="AE34" s="21">
        <v>0.745277552118325</v>
      </c>
      <c r="AF34" s="21">
        <v>-1.0043890338805967</v>
      </c>
      <c r="AG34" s="22">
        <v>0.19939941267144246</v>
      </c>
      <c r="AH34" s="20"/>
      <c r="AI34" s="21">
        <v>-1.2341181043086382</v>
      </c>
      <c r="AJ34" s="21">
        <f>'1.10 Muutos_%'!AJ34-'1.10 Muutos_%'!AJ$11</f>
        <v>0.13547825083544074</v>
      </c>
      <c r="AK34" s="21">
        <f>'1.10 Muutos_%'!AK34-'1.10 Muutos_%'!AK$11</f>
        <v>0.35941128394230737</v>
      </c>
      <c r="AL34" s="21">
        <f>'1.10 Muutos_%'!AL34-'1.10 Muutos_%'!AL$11</f>
        <v>2.810574375852195</v>
      </c>
      <c r="AM34" s="21">
        <f>'1.10 Muutos_%'!AM34-'1.10 Muutos_%'!AM$11</f>
        <v>1.1247343323919297</v>
      </c>
      <c r="AN34" s="21">
        <f>'1.10 Muutos_%'!AN34-'1.10 Muutos_%'!AN$11</f>
        <v>-0.2875427600528653</v>
      </c>
      <c r="AO34" s="22">
        <f>'1.10 Muutos_%'!AO34-'1.10 Muutos_%'!AO$11</f>
        <v>0.4330691404082698</v>
      </c>
      <c r="AP34" s="20"/>
      <c r="AQ34" s="21">
        <f>'1.10 Muutos_%'!AQ34-'1.10 Muutos_%'!AQ$11</f>
        <v>0.2592640193313366</v>
      </c>
      <c r="AR34" s="21">
        <f>'1.10 Muutos_%'!AR34-'1.10 Muutos_%'!AR$11</f>
        <v>0.13523971822096736</v>
      </c>
      <c r="AS34" s="21">
        <f>'1.10 Muutos_%'!AS34-'1.10 Muutos_%'!AS$11</f>
        <v>0.02977929194319523</v>
      </c>
      <c r="AT34" s="21">
        <f>'1.10 Muutos_%'!AT34-'1.10 Muutos_%'!AT$11</f>
        <v>-0.13210711225972505</v>
      </c>
      <c r="AU34" s="21">
        <f>'1.10 Muutos_%'!AU34-'1.10 Muutos_%'!AU$11</f>
        <v>-0.19660679300276898</v>
      </c>
      <c r="AV34" s="21">
        <f>'1.10 Muutos_%'!AV34-'1.10 Muutos_%'!AV$11</f>
        <v>-0.25639383493410695</v>
      </c>
      <c r="AW34" s="22">
        <f>'1.10 Muutos_%'!AW34-'1.10 Muutos_%'!AW$11</f>
        <v>-0.3448440911817734</v>
      </c>
    </row>
    <row r="35" spans="1:49" ht="12.75">
      <c r="A35" s="1" t="s">
        <v>29</v>
      </c>
      <c r="B35" s="20"/>
      <c r="C35" s="21">
        <v>-2.2312962329860153</v>
      </c>
      <c r="D35" s="21">
        <v>1.3551355339729012</v>
      </c>
      <c r="E35" s="21">
        <v>1.5067792502536306</v>
      </c>
      <c r="F35" s="21">
        <v>-0.7703490650103908</v>
      </c>
      <c r="G35" s="21">
        <v>-1.6206225933380094</v>
      </c>
      <c r="H35" s="21">
        <v>-0.014450134633353429</v>
      </c>
      <c r="I35" s="22">
        <v>4.365856411527745</v>
      </c>
      <c r="J35" s="20"/>
      <c r="K35" s="21">
        <v>-2.8357426840425295</v>
      </c>
      <c r="L35" s="21">
        <v>1.4563999444428353</v>
      </c>
      <c r="M35" s="21">
        <v>-0.36380386243126095</v>
      </c>
      <c r="N35" s="21">
        <v>0.902846912478739</v>
      </c>
      <c r="O35" s="21">
        <v>-1.723055820460693</v>
      </c>
      <c r="P35" s="21">
        <v>-0.477343831746472</v>
      </c>
      <c r="Q35" s="22">
        <v>2.216810928469738</v>
      </c>
      <c r="R35" s="20"/>
      <c r="S35" s="21">
        <v>-2.6655856272969087</v>
      </c>
      <c r="T35" s="21">
        <v>0.9040489965800145</v>
      </c>
      <c r="U35" s="21">
        <v>-0.7869816672076961</v>
      </c>
      <c r="V35" s="21">
        <v>-1.4219433080100763</v>
      </c>
      <c r="W35" s="21">
        <v>-2.356638733663901</v>
      </c>
      <c r="X35" s="21">
        <v>-1.242699971588948</v>
      </c>
      <c r="Y35" s="22">
        <v>0.9417227988624299</v>
      </c>
      <c r="Z35" s="20"/>
      <c r="AA35" s="21">
        <v>1.4856941075807168</v>
      </c>
      <c r="AB35" s="21">
        <v>-2.3204165048375014</v>
      </c>
      <c r="AC35" s="21">
        <v>-2.5224980514343764</v>
      </c>
      <c r="AD35" s="21">
        <v>2.228068750970779</v>
      </c>
      <c r="AE35" s="21">
        <v>0.9430995588775968</v>
      </c>
      <c r="AF35" s="21">
        <v>0.9974296526351893</v>
      </c>
      <c r="AG35" s="22">
        <v>-2.6953981311003425</v>
      </c>
      <c r="AH35" s="20"/>
      <c r="AI35" s="21">
        <v>0.803846640013827</v>
      </c>
      <c r="AJ35" s="21">
        <f>'1.10 Muutos_%'!AJ35-'1.10 Muutos_%'!AJ$11</f>
        <v>0.6120316364769628</v>
      </c>
      <c r="AK35" s="21">
        <f>'1.10 Muutos_%'!AK35-'1.10 Muutos_%'!AK$11</f>
        <v>-4.147956409371276</v>
      </c>
      <c r="AL35" s="21">
        <f>'1.10 Muutos_%'!AL35-'1.10 Muutos_%'!AL$11</f>
        <v>1.138632875847704</v>
      </c>
      <c r="AM35" s="21">
        <f>'1.10 Muutos_%'!AM35-'1.10 Muutos_%'!AM$11</f>
        <v>0.8824559745706579</v>
      </c>
      <c r="AN35" s="21">
        <f>'1.10 Muutos_%'!AN35-'1.10 Muutos_%'!AN$11</f>
        <v>-0.169977483581222</v>
      </c>
      <c r="AO35" s="22">
        <f>'1.10 Muutos_%'!AO35-'1.10 Muutos_%'!AO$11</f>
        <v>-1.3802439040349301</v>
      </c>
      <c r="AP35" s="20"/>
      <c r="AQ35" s="21">
        <f>'1.10 Muutos_%'!AQ35-'1.10 Muutos_%'!AQ$11</f>
        <v>-0.35798243315404865</v>
      </c>
      <c r="AR35" s="21">
        <f>'1.10 Muutos_%'!AR35-'1.10 Muutos_%'!AR$11</f>
        <v>-0.452990503780315</v>
      </c>
      <c r="AS35" s="21">
        <f>'1.10 Muutos_%'!AS35-'1.10 Muutos_%'!AS$11</f>
        <v>-0.6552315590182749</v>
      </c>
      <c r="AT35" s="21">
        <f>'1.10 Muutos_%'!AT35-'1.10 Muutos_%'!AT$11</f>
        <v>-0.6485450530496462</v>
      </c>
      <c r="AU35" s="21">
        <f>'1.10 Muutos_%'!AU35-'1.10 Muutos_%'!AU$11</f>
        <v>-0.47937790146488196</v>
      </c>
      <c r="AV35" s="21">
        <f>'1.10 Muutos_%'!AV35-'1.10 Muutos_%'!AV$11</f>
        <v>-0.6149292869290996</v>
      </c>
      <c r="AW35" s="22">
        <f>'1.10 Muutos_%'!AW35-'1.10 Muutos_%'!AW$11</f>
        <v>-0.9567525757191669</v>
      </c>
    </row>
    <row r="36" spans="1:49" ht="12.75">
      <c r="A36" s="1" t="s">
        <v>30</v>
      </c>
      <c r="B36" s="20"/>
      <c r="C36" s="21">
        <v>-5.305163809137338</v>
      </c>
      <c r="D36" s="21">
        <v>-2.4143751526243458</v>
      </c>
      <c r="E36" s="21">
        <v>14.47257650901686</v>
      </c>
      <c r="F36" s="21">
        <v>-9.864200339313946</v>
      </c>
      <c r="G36" s="21">
        <v>-5.1488893552321775</v>
      </c>
      <c r="H36" s="21">
        <v>-2.2154546069943413</v>
      </c>
      <c r="I36" s="22">
        <v>2.5205066317521068</v>
      </c>
      <c r="J36" s="20"/>
      <c r="K36" s="21">
        <v>-1.1840331180128976</v>
      </c>
      <c r="L36" s="21">
        <v>6.284900367891654</v>
      </c>
      <c r="M36" s="21">
        <v>11.045954074866366</v>
      </c>
      <c r="N36" s="21">
        <v>-12.094834970854478</v>
      </c>
      <c r="O36" s="21">
        <v>-7.3564325180852155</v>
      </c>
      <c r="P36" s="21">
        <v>-0.15589929221707433</v>
      </c>
      <c r="Q36" s="22">
        <v>4.033603204716692</v>
      </c>
      <c r="R36" s="20"/>
      <c r="S36" s="21">
        <v>-6.54360760290461</v>
      </c>
      <c r="T36" s="21">
        <v>4.56921138666582</v>
      </c>
      <c r="U36" s="21">
        <v>18.80745885818776</v>
      </c>
      <c r="V36" s="21">
        <v>-8.783143610098545</v>
      </c>
      <c r="W36" s="21">
        <v>-6.274352805283568</v>
      </c>
      <c r="X36" s="21">
        <v>-1.38765188523133</v>
      </c>
      <c r="Y36" s="22">
        <v>4.821159563854023</v>
      </c>
      <c r="Z36" s="20"/>
      <c r="AA36" s="21">
        <v>-2.450161947852321</v>
      </c>
      <c r="AB36" s="21">
        <v>-2.905513302861745</v>
      </c>
      <c r="AC36" s="21">
        <v>-1.3487051184113548</v>
      </c>
      <c r="AD36" s="21">
        <v>-0.43436599862893494</v>
      </c>
      <c r="AE36" s="21">
        <v>-1.7570791240733137</v>
      </c>
      <c r="AF36" s="21">
        <v>-3.6953037041959775</v>
      </c>
      <c r="AG36" s="22">
        <v>-2.3232227652492106</v>
      </c>
      <c r="AH36" s="20"/>
      <c r="AI36" s="21">
        <v>-2.5005133336494407</v>
      </c>
      <c r="AJ36" s="21">
        <f>'1.10 Muutos_%'!AJ36-'1.10 Muutos_%'!AJ$11</f>
        <v>-3.7332224836415</v>
      </c>
      <c r="AK36" s="21">
        <f>'1.10 Muutos_%'!AK36-'1.10 Muutos_%'!AK$11</f>
        <v>-1.9025088060527984</v>
      </c>
      <c r="AL36" s="21">
        <f>'1.10 Muutos_%'!AL36-'1.10 Muutos_%'!AL$11</f>
        <v>-0.29281043368076703</v>
      </c>
      <c r="AM36" s="21">
        <f>'1.10 Muutos_%'!AM36-'1.10 Muutos_%'!AM$11</f>
        <v>-3.305189011706299</v>
      </c>
      <c r="AN36" s="21">
        <f>'1.10 Muutos_%'!AN36-'1.10 Muutos_%'!AN$11</f>
        <v>-3.99019647756932</v>
      </c>
      <c r="AO36" s="22">
        <f>'1.10 Muutos_%'!AO36-'1.10 Muutos_%'!AO$11</f>
        <v>-1.324902501945778</v>
      </c>
      <c r="AP36" s="20"/>
      <c r="AQ36" s="21">
        <f>'1.10 Muutos_%'!AQ36-'1.10 Muutos_%'!AQ$11</f>
        <v>-1.2371079969409646</v>
      </c>
      <c r="AR36" s="21">
        <f>'1.10 Muutos_%'!AR36-'1.10 Muutos_%'!AR$11</f>
        <v>-1.1755089047527054</v>
      </c>
      <c r="AS36" s="21">
        <f>'1.10 Muutos_%'!AS36-'1.10 Muutos_%'!AS$11</f>
        <v>-1.2130009329754683</v>
      </c>
      <c r="AT36" s="21">
        <f>'1.10 Muutos_%'!AT36-'1.10 Muutos_%'!AT$11</f>
        <v>-1.3256805233908755</v>
      </c>
      <c r="AU36" s="21">
        <f>'1.10 Muutos_%'!AU36-'1.10 Muutos_%'!AU$11</f>
        <v>-1.2488481857074534</v>
      </c>
      <c r="AV36" s="21">
        <f>'1.10 Muutos_%'!AV36-'1.10 Muutos_%'!AV$11</f>
        <v>-1.0753889248889108</v>
      </c>
      <c r="AW36" s="22">
        <f>'1.10 Muutos_%'!AW36-'1.10 Muutos_%'!AW$11</f>
        <v>-1.2923875488363916</v>
      </c>
    </row>
    <row r="37" spans="1:49" s="2" customFormat="1" ht="12.75">
      <c r="A37" s="3" t="s">
        <v>31</v>
      </c>
      <c r="B37" s="24"/>
      <c r="C37" s="25">
        <v>4.298983136016484</v>
      </c>
      <c r="D37" s="25">
        <v>7.75849864178356</v>
      </c>
      <c r="E37" s="25">
        <v>0.9995432703718277</v>
      </c>
      <c r="F37" s="25">
        <v>5.088766001368025</v>
      </c>
      <c r="G37" s="25">
        <v>2.0061906969548655</v>
      </c>
      <c r="H37" s="25">
        <v>7.3216331736324385</v>
      </c>
      <c r="I37" s="26">
        <v>-3.2185969021198106</v>
      </c>
      <c r="J37" s="24"/>
      <c r="K37" s="25">
        <v>9.748165848096978</v>
      </c>
      <c r="L37" s="25">
        <v>9.270767087030922</v>
      </c>
      <c r="M37" s="25">
        <v>-4.207994144078483</v>
      </c>
      <c r="N37" s="25">
        <v>1.6735125636206103</v>
      </c>
      <c r="O37" s="25">
        <v>1.2172577285945336</v>
      </c>
      <c r="P37" s="25">
        <v>8.815765750048659</v>
      </c>
      <c r="Q37" s="26">
        <v>-2.662007715516412</v>
      </c>
      <c r="R37" s="24"/>
      <c r="S37" s="25">
        <v>7.005067955021303</v>
      </c>
      <c r="T37" s="25">
        <v>11.931928523894015</v>
      </c>
      <c r="U37" s="25">
        <v>-0.3358578683056723</v>
      </c>
      <c r="V37" s="25">
        <v>0.3075771427606715</v>
      </c>
      <c r="W37" s="25">
        <v>-3.330823222461525</v>
      </c>
      <c r="X37" s="25">
        <v>2.993787807844897</v>
      </c>
      <c r="Y37" s="26">
        <v>-6.459076881973576</v>
      </c>
      <c r="Z37" s="24"/>
      <c r="AA37" s="25">
        <v>0.8288445737689032</v>
      </c>
      <c r="AB37" s="25">
        <v>-1.9889450221849292</v>
      </c>
      <c r="AC37" s="25">
        <v>3.211441479253568</v>
      </c>
      <c r="AD37" s="25">
        <v>-4.702779983284892</v>
      </c>
      <c r="AE37" s="25">
        <v>6.103470317899555</v>
      </c>
      <c r="AF37" s="25">
        <v>1.9113006818590499</v>
      </c>
      <c r="AG37" s="26">
        <v>0.5628828305565672</v>
      </c>
      <c r="AH37" s="24"/>
      <c r="AI37" s="25">
        <v>2.5397708189241914</v>
      </c>
      <c r="AJ37" s="25">
        <f>'1.10 Muutos_%'!AJ37-'1.10 Muutos_%'!AJ$11</f>
        <v>-1.4919597339985555</v>
      </c>
      <c r="AK37" s="25">
        <f>'1.10 Muutos_%'!AK37-'1.10 Muutos_%'!AK$11</f>
        <v>1.3981440159998622</v>
      </c>
      <c r="AL37" s="25">
        <f>'1.10 Muutos_%'!AL37-'1.10 Muutos_%'!AL$11</f>
        <v>-2.1679449093554455</v>
      </c>
      <c r="AM37" s="25">
        <f>'1.10 Muutos_%'!AM37-'1.10 Muutos_%'!AM$11</f>
        <v>4.745514073387815</v>
      </c>
      <c r="AN37" s="25">
        <f>'1.10 Muutos_%'!AN37-'1.10 Muutos_%'!AN$11</f>
        <v>1.4572128637084807</v>
      </c>
      <c r="AO37" s="26">
        <f>'1.10 Muutos_%'!AO37-'1.10 Muutos_%'!AO$11</f>
        <v>1.5858199716925563</v>
      </c>
      <c r="AP37" s="24"/>
      <c r="AQ37" s="25">
        <f>'1.10 Muutos_%'!AQ37-'1.10 Muutos_%'!AQ$11</f>
        <v>0.39152448397661577</v>
      </c>
      <c r="AR37" s="25">
        <f>'1.10 Muutos_%'!AR37-'1.10 Muutos_%'!AR$11</f>
        <v>0.4970151893900125</v>
      </c>
      <c r="AS37" s="25">
        <f>'1.10 Muutos_%'!AS37-'1.10 Muutos_%'!AS$11</f>
        <v>0.5827545752259894</v>
      </c>
      <c r="AT37" s="25">
        <f>'1.10 Muutos_%'!AT37-'1.10 Muutos_%'!AT$11</f>
        <v>0.5349725261391609</v>
      </c>
      <c r="AU37" s="25">
        <f>'1.10 Muutos_%'!AU37-'1.10 Muutos_%'!AU$11</f>
        <v>0.33277098815884765</v>
      </c>
      <c r="AV37" s="25">
        <f>'1.10 Muutos_%'!AV37-'1.10 Muutos_%'!AV$11</f>
        <v>0.37664527080820576</v>
      </c>
      <c r="AW37" s="26">
        <f>'1.10 Muutos_%'!AW37-'1.10 Muutos_%'!AW$11</f>
        <v>0.5491117287352865</v>
      </c>
    </row>
    <row r="38" spans="1:49" ht="12.75">
      <c r="A38" s="1" t="s">
        <v>32</v>
      </c>
      <c r="B38" s="20"/>
      <c r="C38" s="21">
        <v>3.430528983895365</v>
      </c>
      <c r="D38" s="21">
        <v>9.07353572137091</v>
      </c>
      <c r="E38" s="21">
        <v>-2.10195390420816</v>
      </c>
      <c r="F38" s="21">
        <v>10.807103205308094</v>
      </c>
      <c r="G38" s="21">
        <v>1.2724367223518085</v>
      </c>
      <c r="H38" s="21">
        <v>4.072352873234216</v>
      </c>
      <c r="I38" s="22">
        <v>2.534361069248038</v>
      </c>
      <c r="J38" s="20"/>
      <c r="K38" s="21">
        <v>11.734678433523365</v>
      </c>
      <c r="L38" s="21">
        <v>10.972128157639048</v>
      </c>
      <c r="M38" s="21">
        <v>-8.111739390234884</v>
      </c>
      <c r="N38" s="21">
        <v>5.772996476001938</v>
      </c>
      <c r="O38" s="21">
        <v>-0.11006718620620104</v>
      </c>
      <c r="P38" s="21">
        <v>7.1158454692382564</v>
      </c>
      <c r="Q38" s="22">
        <v>2.2830062833047453</v>
      </c>
      <c r="R38" s="20"/>
      <c r="S38" s="21">
        <v>7.239471329344674</v>
      </c>
      <c r="T38" s="21">
        <v>14.79267587857628</v>
      </c>
      <c r="U38" s="21">
        <v>-3.0581380602111157</v>
      </c>
      <c r="V38" s="21">
        <v>4.757083901497145</v>
      </c>
      <c r="W38" s="21">
        <v>-5.475199880304286</v>
      </c>
      <c r="X38" s="21">
        <v>-0.17467705388473753</v>
      </c>
      <c r="Y38" s="22">
        <v>-1.8447061901027344</v>
      </c>
      <c r="Z38" s="20"/>
      <c r="AA38" s="21">
        <v>1.8271504233846598</v>
      </c>
      <c r="AB38" s="21">
        <v>-1.487303309504333</v>
      </c>
      <c r="AC38" s="21">
        <v>3.3956820358079547</v>
      </c>
      <c r="AD38" s="21">
        <v>-5.819559352996405</v>
      </c>
      <c r="AE38" s="21">
        <v>7.766440992714965</v>
      </c>
      <c r="AF38" s="21">
        <v>2.385509223532862</v>
      </c>
      <c r="AG38" s="22">
        <v>1.414643571532988</v>
      </c>
      <c r="AH38" s="20"/>
      <c r="AI38" s="21">
        <v>4.353652844315771</v>
      </c>
      <c r="AJ38" s="21">
        <f>'1.10 Muutos_%'!AJ38-'1.10 Muutos_%'!AJ$11</f>
        <v>-0.8998818003970304</v>
      </c>
      <c r="AK38" s="21">
        <f>'1.10 Muutos_%'!AK38-'1.10 Muutos_%'!AK$11</f>
        <v>1.3723530596523466</v>
      </c>
      <c r="AL38" s="21">
        <f>'1.10 Muutos_%'!AL38-'1.10 Muutos_%'!AL$11</f>
        <v>-3.017570944794207</v>
      </c>
      <c r="AM38" s="21">
        <f>'1.10 Muutos_%'!AM38-'1.10 Muutos_%'!AM$11</f>
        <v>6.293173063624602</v>
      </c>
      <c r="AN38" s="21">
        <f>'1.10 Muutos_%'!AN38-'1.10 Muutos_%'!AN$11</f>
        <v>1.5834943547001308</v>
      </c>
      <c r="AO38" s="22">
        <f>'1.10 Muutos_%'!AO38-'1.10 Muutos_%'!AO$11</f>
        <v>2.638933523619663</v>
      </c>
      <c r="AP38" s="20"/>
      <c r="AQ38" s="21">
        <f>'1.10 Muutos_%'!AQ38-'1.10 Muutos_%'!AQ$11</f>
        <v>0.7502087669701863</v>
      </c>
      <c r="AR38" s="21">
        <f>'1.10 Muutos_%'!AR38-'1.10 Muutos_%'!AR$11</f>
        <v>0.8356777749745108</v>
      </c>
      <c r="AS38" s="21">
        <f>'1.10 Muutos_%'!AS38-'1.10 Muutos_%'!AS$11</f>
        <v>0.8635851392840578</v>
      </c>
      <c r="AT38" s="21">
        <f>'1.10 Muutos_%'!AT38-'1.10 Muutos_%'!AT$11</f>
        <v>0.7417440401567046</v>
      </c>
      <c r="AU38" s="21">
        <f>'1.10 Muutos_%'!AU38-'1.10 Muutos_%'!AU$11</f>
        <v>0.49734096681524576</v>
      </c>
      <c r="AV38" s="21">
        <f>'1.10 Muutos_%'!AV38-'1.10 Muutos_%'!AV$11</f>
        <v>0.5364350369501372</v>
      </c>
      <c r="AW38" s="22">
        <f>'1.10 Muutos_%'!AW38-'1.10 Muutos_%'!AW$11</f>
        <v>0.7431136866495984</v>
      </c>
    </row>
    <row r="39" spans="1:49" ht="12.75">
      <c r="A39" s="1" t="s">
        <v>33</v>
      </c>
      <c r="B39" s="20"/>
      <c r="C39" s="21">
        <v>7.494185140898591</v>
      </c>
      <c r="D39" s="21">
        <v>3.093864524242072</v>
      </c>
      <c r="E39" s="21">
        <v>12.621817055811462</v>
      </c>
      <c r="F39" s="21">
        <v>-13.57210383794375</v>
      </c>
      <c r="G39" s="21">
        <v>5.043671483354983</v>
      </c>
      <c r="H39" s="21">
        <v>20.304010694979212</v>
      </c>
      <c r="I39" s="22">
        <v>-23.25801431203198</v>
      </c>
      <c r="J39" s="20"/>
      <c r="K39" s="21">
        <v>2.9214995823062218</v>
      </c>
      <c r="L39" s="21">
        <v>2.9265110687036824</v>
      </c>
      <c r="M39" s="21">
        <v>11.40490158086499</v>
      </c>
      <c r="N39" s="21">
        <v>-11.910784302608288</v>
      </c>
      <c r="O39" s="21">
        <v>6.4670109863282885</v>
      </c>
      <c r="P39" s="21">
        <v>15.136788231764033</v>
      </c>
      <c r="Q39" s="22">
        <v>-19.826051818241833</v>
      </c>
      <c r="R39" s="20"/>
      <c r="S39" s="21">
        <v>6.14265497701901</v>
      </c>
      <c r="T39" s="21">
        <v>1.7637024150054237</v>
      </c>
      <c r="U39" s="21">
        <v>9.865372031343973</v>
      </c>
      <c r="V39" s="21">
        <v>-14.21266948010526</v>
      </c>
      <c r="W39" s="21">
        <v>5.546134344311347</v>
      </c>
      <c r="X39" s="21">
        <v>15.653270276333252</v>
      </c>
      <c r="Y39" s="22">
        <v>-22.532425729415067</v>
      </c>
      <c r="Z39" s="20"/>
      <c r="AA39" s="21">
        <v>-2.725484784562408</v>
      </c>
      <c r="AB39" s="21">
        <v>-3.8573180871594093</v>
      </c>
      <c r="AC39" s="21">
        <v>2.5084861310343927</v>
      </c>
      <c r="AD39" s="21">
        <v>-0.40495768161421797</v>
      </c>
      <c r="AE39" s="21">
        <v>0.050165928541532345</v>
      </c>
      <c r="AF39" s="21">
        <v>0.05372216770072913</v>
      </c>
      <c r="AG39" s="22">
        <v>-2.848676690907991</v>
      </c>
      <c r="AH39" s="20"/>
      <c r="AI39" s="21">
        <v>-3.5691335886555606</v>
      </c>
      <c r="AJ39" s="21">
        <f>'1.10 Muutos_%'!AJ39-'1.10 Muutos_%'!AJ$11</f>
        <v>-3.6488939343079085</v>
      </c>
      <c r="AK39" s="21">
        <f>'1.10 Muutos_%'!AK39-'1.10 Muutos_%'!AK$11</f>
        <v>1.4947640044986419</v>
      </c>
      <c r="AL39" s="21">
        <f>'1.10 Muutos_%'!AL39-'1.10 Muutos_%'!AL$11</f>
        <v>1.0111346749853398</v>
      </c>
      <c r="AM39" s="21">
        <f>'1.10 Muutos_%'!AM39-'1.10 Muutos_%'!AM$11</f>
        <v>-0.8159114268159007</v>
      </c>
      <c r="AN39" s="21">
        <f>'1.10 Muutos_%'!AN39-'1.10 Muutos_%'!AN$11</f>
        <v>0.9712308970469661</v>
      </c>
      <c r="AO39" s="22">
        <f>'1.10 Muutos_%'!AO39-'1.10 Muutos_%'!AO$11</f>
        <v>-2.4911963626005518</v>
      </c>
      <c r="AP39" s="20"/>
      <c r="AQ39" s="21">
        <f>'1.10 Muutos_%'!AQ39-'1.10 Muutos_%'!AQ$11</f>
        <v>-0.9444706260387787</v>
      </c>
      <c r="AR39" s="21">
        <f>'1.10 Muutos_%'!AR39-'1.10 Muutos_%'!AR$11</f>
        <v>-0.7859361953863508</v>
      </c>
      <c r="AS39" s="21">
        <f>'1.10 Muutos_%'!AS39-'1.10 Muutos_%'!AS$11</f>
        <v>-0.49845851136146124</v>
      </c>
      <c r="AT39" s="21">
        <f>'1.10 Muutos_%'!AT39-'1.10 Muutos_%'!AT$11</f>
        <v>-0.27198036801580167</v>
      </c>
      <c r="AU39" s="21">
        <f>'1.10 Muutos_%'!AU39-'1.10 Muutos_%'!AU$11</f>
        <v>-0.3159943725835575</v>
      </c>
      <c r="AV39" s="21">
        <f>'1.10 Muutos_%'!AV39-'1.10 Muutos_%'!AV$11</f>
        <v>-0.25839760046528437</v>
      </c>
      <c r="AW39" s="22">
        <f>'1.10 Muutos_%'!AW39-'1.10 Muutos_%'!AW$11</f>
        <v>-0.22801912438600908</v>
      </c>
    </row>
    <row r="40" spans="1:49" s="2" customFormat="1" ht="12.75">
      <c r="A40" s="37" t="s">
        <v>108</v>
      </c>
      <c r="B40" s="38"/>
      <c r="C40" s="39">
        <v>2.481549913492775</v>
      </c>
      <c r="D40" s="39">
        <v>-1.4655837616032183</v>
      </c>
      <c r="E40" s="39">
        <v>0.8567120128572352</v>
      </c>
      <c r="F40" s="39">
        <v>-1.053625632459719</v>
      </c>
      <c r="G40" s="39">
        <v>0.9438466591725883</v>
      </c>
      <c r="H40" s="39">
        <v>-1.2024191347679665</v>
      </c>
      <c r="I40" s="40">
        <v>0.9612094633522288</v>
      </c>
      <c r="J40" s="38"/>
      <c r="K40" s="39">
        <v>2.1060633595031932</v>
      </c>
      <c r="L40" s="39">
        <v>-0.4825107818460683</v>
      </c>
      <c r="M40" s="39">
        <v>-0.0025604747682286266</v>
      </c>
      <c r="N40" s="39">
        <v>-0.370062229191257</v>
      </c>
      <c r="O40" s="39">
        <v>0.2487871818514198</v>
      </c>
      <c r="P40" s="39">
        <v>-0.598464548903137</v>
      </c>
      <c r="Q40" s="40">
        <v>0.7843372471487244</v>
      </c>
      <c r="R40" s="38"/>
      <c r="S40" s="39">
        <v>2.0590401498167954</v>
      </c>
      <c r="T40" s="39">
        <v>-0.8064851667202387</v>
      </c>
      <c r="U40" s="39">
        <v>0.6487840282360244</v>
      </c>
      <c r="V40" s="39">
        <v>-0.5845285694571842</v>
      </c>
      <c r="W40" s="39">
        <v>0.7112561142402072</v>
      </c>
      <c r="X40" s="39">
        <v>-0.8254757231821896</v>
      </c>
      <c r="Y40" s="40">
        <v>1.1393439478079195</v>
      </c>
      <c r="Z40" s="38"/>
      <c r="AA40" s="39">
        <v>-0.8004943988025804</v>
      </c>
      <c r="AB40" s="39">
        <v>-0.5920649026762094</v>
      </c>
      <c r="AC40" s="39">
        <v>1.365128377798408</v>
      </c>
      <c r="AD40" s="39">
        <v>0.1420966677339216</v>
      </c>
      <c r="AE40" s="39">
        <v>0.8125531498476608</v>
      </c>
      <c r="AF40" s="39">
        <v>0.09951128728825731</v>
      </c>
      <c r="AG40" s="40">
        <v>0.4174121544628542</v>
      </c>
      <c r="AH40" s="38"/>
      <c r="AI40" s="39">
        <v>-0.9145922677558019</v>
      </c>
      <c r="AJ40" s="39">
        <f>'1.10 Muutos_%'!AJ40-'1.10 Muutos_%'!AJ$11</f>
        <v>-0.8659227915247907</v>
      </c>
      <c r="AK40" s="39">
        <f>'1.10 Muutos_%'!AK40-'1.10 Muutos_%'!AK$11</f>
        <v>1.3085853690924072</v>
      </c>
      <c r="AL40" s="39">
        <f>'1.10 Muutos_%'!AL40-'1.10 Muutos_%'!AL$11</f>
        <v>0.07255043941534112</v>
      </c>
      <c r="AM40" s="39">
        <f>'1.10 Muutos_%'!AM40-'1.10 Muutos_%'!AM$11</f>
        <v>0.5270087041195735</v>
      </c>
      <c r="AN40" s="39">
        <f>'1.10 Muutos_%'!AN40-'1.10 Muutos_%'!AN$11</f>
        <v>0.171300085581936</v>
      </c>
      <c r="AO40" s="40">
        <f>'1.10 Muutos_%'!AO40-'1.10 Muutos_%'!AO$11</f>
        <v>0.34927887496031107</v>
      </c>
      <c r="AP40" s="38"/>
      <c r="AQ40" s="39">
        <f>'1.10 Muutos_%'!AQ40-'1.10 Muutos_%'!AQ$11</f>
        <v>-0.14350517511392819</v>
      </c>
      <c r="AR40" s="39">
        <f>'1.10 Muutos_%'!AR40-'1.10 Muutos_%'!AR$11</f>
        <v>-0.085595511244448</v>
      </c>
      <c r="AS40" s="39">
        <f>'1.10 Muutos_%'!AS40-'1.10 Muutos_%'!AS$11</f>
        <v>-0.019082426973237976</v>
      </c>
      <c r="AT40" s="39">
        <f>'1.10 Muutos_%'!AT40-'1.10 Muutos_%'!AT$11</f>
        <v>0.04124825069981969</v>
      </c>
      <c r="AU40" s="39">
        <f>'1.10 Muutos_%'!AU40-'1.10 Muutos_%'!AU$11</f>
        <v>-0.001971918532982675</v>
      </c>
      <c r="AV40" s="39">
        <f>'1.10 Muutos_%'!AV40-'1.10 Muutos_%'!AV$11</f>
        <v>-0.06169710449096416</v>
      </c>
      <c r="AW40" s="40">
        <f>'1.10 Muutos_%'!AW40-'1.10 Muutos_%'!AW$11</f>
        <v>-0.0420870303775443</v>
      </c>
    </row>
    <row r="41" spans="1:49" s="2" customFormat="1" ht="12.75">
      <c r="A41" s="3" t="s">
        <v>34</v>
      </c>
      <c r="B41" s="24"/>
      <c r="C41" s="25">
        <v>4.379899740125514</v>
      </c>
      <c r="D41" s="25">
        <v>-1.6858162603034934</v>
      </c>
      <c r="E41" s="25">
        <v>-2.0468474968456425</v>
      </c>
      <c r="F41" s="25">
        <v>-4.63644732733088</v>
      </c>
      <c r="G41" s="25">
        <v>0.9657384292679243</v>
      </c>
      <c r="H41" s="25">
        <v>-1.5536959481648314</v>
      </c>
      <c r="I41" s="26">
        <v>-1.6583586110257373</v>
      </c>
      <c r="J41" s="24"/>
      <c r="K41" s="25">
        <v>3.26090042848036</v>
      </c>
      <c r="L41" s="25">
        <v>0.8668324089498451</v>
      </c>
      <c r="M41" s="25">
        <v>-4.096787430140699</v>
      </c>
      <c r="N41" s="25">
        <v>-2.2550423780174</v>
      </c>
      <c r="O41" s="25">
        <v>-1.2699864575968176</v>
      </c>
      <c r="P41" s="25">
        <v>-1.2896189671464997</v>
      </c>
      <c r="Q41" s="26">
        <v>-1.5067240122347956</v>
      </c>
      <c r="R41" s="24"/>
      <c r="S41" s="25">
        <v>2.7061456575360103</v>
      </c>
      <c r="T41" s="25">
        <v>-0.6402556230922702</v>
      </c>
      <c r="U41" s="25">
        <v>-3.0426812491616104</v>
      </c>
      <c r="V41" s="25">
        <v>-3.268347369750485</v>
      </c>
      <c r="W41" s="25">
        <v>0.10937108650236071</v>
      </c>
      <c r="X41" s="25">
        <v>-2.135088216380223</v>
      </c>
      <c r="Y41" s="26">
        <v>-2.084815793723923</v>
      </c>
      <c r="Z41" s="24"/>
      <c r="AA41" s="25">
        <v>-0.331384848992913</v>
      </c>
      <c r="AB41" s="25">
        <v>-0.7292139093927106</v>
      </c>
      <c r="AC41" s="25">
        <v>-0.1522803759987259</v>
      </c>
      <c r="AD41" s="25">
        <v>-2.179752224957167</v>
      </c>
      <c r="AE41" s="25">
        <v>0.8433863378596076</v>
      </c>
      <c r="AF41" s="25">
        <v>-0.9298698619031508</v>
      </c>
      <c r="AG41" s="26">
        <v>0.2823174552592458</v>
      </c>
      <c r="AH41" s="24"/>
      <c r="AI41" s="25">
        <v>-0.6042454326542708</v>
      </c>
      <c r="AJ41" s="25">
        <f>'1.10 Muutos_%'!AJ41-'1.10 Muutos_%'!AJ$11</f>
        <v>-1.1919878326387863</v>
      </c>
      <c r="AK41" s="25">
        <f>'1.10 Muutos_%'!AK41-'1.10 Muutos_%'!AK$11</f>
        <v>-0.021510921815903417</v>
      </c>
      <c r="AL41" s="25">
        <f>'1.10 Muutos_%'!AL41-'1.10 Muutos_%'!AL$11</f>
        <v>-2.2759086385297898</v>
      </c>
      <c r="AM41" s="25">
        <f>'1.10 Muutos_%'!AM41-'1.10 Muutos_%'!AM$11</f>
        <v>1.0265565871607998</v>
      </c>
      <c r="AN41" s="25">
        <f>'1.10 Muutos_%'!AN41-'1.10 Muutos_%'!AN$11</f>
        <v>-0.5666818457640403</v>
      </c>
      <c r="AO41" s="26">
        <f>'1.10 Muutos_%'!AO41-'1.10 Muutos_%'!AO$11</f>
        <v>0.2628670111062552</v>
      </c>
      <c r="AP41" s="24"/>
      <c r="AQ41" s="25">
        <f>'1.10 Muutos_%'!AQ41-'1.10 Muutos_%'!AQ$11</f>
        <v>-0.8513882636583789</v>
      </c>
      <c r="AR41" s="25">
        <f>'1.10 Muutos_%'!AR41-'1.10 Muutos_%'!AR$11</f>
        <v>-0.6964109035673218</v>
      </c>
      <c r="AS41" s="25">
        <f>'1.10 Muutos_%'!AS41-'1.10 Muutos_%'!AS$11</f>
        <v>-0.546189950332044</v>
      </c>
      <c r="AT41" s="25">
        <f>'1.10 Muutos_%'!AT41-'1.10 Muutos_%'!AT$11</f>
        <v>-0.5281239965194788</v>
      </c>
      <c r="AU41" s="25">
        <f>'1.10 Muutos_%'!AU41-'1.10 Muutos_%'!AU$11</f>
        <v>-0.6153888546824517</v>
      </c>
      <c r="AV41" s="25">
        <f>'1.10 Muutos_%'!AV41-'1.10 Muutos_%'!AV$11</f>
        <v>-0.6758306291954834</v>
      </c>
      <c r="AW41" s="26">
        <f>'1.10 Muutos_%'!AW41-'1.10 Muutos_%'!AW$11</f>
        <v>-0.7605214162644455</v>
      </c>
    </row>
    <row r="42" spans="1:49" ht="12.75">
      <c r="A42" s="1" t="s">
        <v>35</v>
      </c>
      <c r="B42" s="20"/>
      <c r="C42" s="21">
        <v>5.9201047888312415</v>
      </c>
      <c r="D42" s="21">
        <v>2.8750858242147768</v>
      </c>
      <c r="E42" s="21">
        <v>-4.890636043762525</v>
      </c>
      <c r="F42" s="21">
        <v>-7.545075751689861</v>
      </c>
      <c r="G42" s="21">
        <v>1.204824775806851</v>
      </c>
      <c r="H42" s="21">
        <v>-5.604679368750381</v>
      </c>
      <c r="I42" s="22">
        <v>1.0960781352789253</v>
      </c>
      <c r="J42" s="20"/>
      <c r="K42" s="21">
        <v>4.947691567179149</v>
      </c>
      <c r="L42" s="21">
        <v>8.003396968956341</v>
      </c>
      <c r="M42" s="21">
        <v>-6.400741123954527</v>
      </c>
      <c r="N42" s="21">
        <v>-8.14156068334273</v>
      </c>
      <c r="O42" s="21">
        <v>0.9802867959745707</v>
      </c>
      <c r="P42" s="21">
        <v>-5.4488069425782495</v>
      </c>
      <c r="Q42" s="22">
        <v>2.657827218317933</v>
      </c>
      <c r="R42" s="20"/>
      <c r="S42" s="21">
        <v>3.629147416627872</v>
      </c>
      <c r="T42" s="21">
        <v>5.635169464393484</v>
      </c>
      <c r="U42" s="21">
        <v>-3.7621906319435263</v>
      </c>
      <c r="V42" s="21">
        <v>-7.043228531828589</v>
      </c>
      <c r="W42" s="21">
        <v>1.4635417187312774</v>
      </c>
      <c r="X42" s="21">
        <v>-5.171495611278074</v>
      </c>
      <c r="Y42" s="22">
        <v>3.0086813004381217</v>
      </c>
      <c r="Z42" s="20"/>
      <c r="AA42" s="21">
        <v>-1.0554488999512075</v>
      </c>
      <c r="AB42" s="21">
        <v>0.9437961196129118</v>
      </c>
      <c r="AC42" s="21">
        <v>0.29512978611839763</v>
      </c>
      <c r="AD42" s="21">
        <v>-0.25946024334265927</v>
      </c>
      <c r="AE42" s="21">
        <v>0.46392512848875156</v>
      </c>
      <c r="AF42" s="21">
        <v>0.7568019656658875</v>
      </c>
      <c r="AG42" s="22">
        <v>0.25045315969961646</v>
      </c>
      <c r="AH42" s="20"/>
      <c r="AI42" s="21">
        <v>-0.9893418094079428</v>
      </c>
      <c r="AJ42" s="21">
        <f>'1.10 Muutos_%'!AJ42-'1.10 Muutos_%'!AJ$11</f>
        <v>0.44177631608830004</v>
      </c>
      <c r="AK42" s="21">
        <f>'1.10 Muutos_%'!AK42-'1.10 Muutos_%'!AK$11</f>
        <v>1.1470934604973209</v>
      </c>
      <c r="AL42" s="21">
        <f>'1.10 Muutos_%'!AL42-'1.10 Muutos_%'!AL$11</f>
        <v>-1.6914225958807765</v>
      </c>
      <c r="AM42" s="21">
        <f>'1.10 Muutos_%'!AM42-'1.10 Muutos_%'!AM$11</f>
        <v>1.6025887120658768</v>
      </c>
      <c r="AN42" s="21">
        <f>'1.10 Muutos_%'!AN42-'1.10 Muutos_%'!AN$11</f>
        <v>0.5795029264194114</v>
      </c>
      <c r="AO42" s="22">
        <f>'1.10 Muutos_%'!AO42-'1.10 Muutos_%'!AO$11</f>
        <v>-0.04758791051018352</v>
      </c>
      <c r="AP42" s="20"/>
      <c r="AQ42" s="21">
        <f>'1.10 Muutos_%'!AQ42-'1.10 Muutos_%'!AQ$11</f>
        <v>-1.0675421249848132</v>
      </c>
      <c r="AR42" s="21">
        <f>'1.10 Muutos_%'!AR42-'1.10 Muutos_%'!AR$11</f>
        <v>-0.7025622364050885</v>
      </c>
      <c r="AS42" s="21">
        <f>'1.10 Muutos_%'!AS42-'1.10 Muutos_%'!AS$11</f>
        <v>-0.5427849625506087</v>
      </c>
      <c r="AT42" s="21">
        <f>'1.10 Muutos_%'!AT42-'1.10 Muutos_%'!AT$11</f>
        <v>-0.6173241795381985</v>
      </c>
      <c r="AU42" s="21">
        <f>'1.10 Muutos_%'!AU42-'1.10 Muutos_%'!AU$11</f>
        <v>-0.46597297041701635</v>
      </c>
      <c r="AV42" s="21">
        <f>'1.10 Muutos_%'!AV42-'1.10 Muutos_%'!AV$11</f>
        <v>-0.5526370232181473</v>
      </c>
      <c r="AW42" s="22">
        <f>'1.10 Muutos_%'!AW42-'1.10 Muutos_%'!AW$11</f>
        <v>-0.9046080438630126</v>
      </c>
    </row>
    <row r="43" spans="1:49" ht="12.75">
      <c r="A43" s="1" t="s">
        <v>36</v>
      </c>
      <c r="B43" s="20"/>
      <c r="C43" s="21">
        <v>3.5644662759841</v>
      </c>
      <c r="D43" s="21">
        <v>-4.294577764891628</v>
      </c>
      <c r="E43" s="21">
        <v>-0.6317183819875005</v>
      </c>
      <c r="F43" s="21">
        <v>-3.6985168763315297</v>
      </c>
      <c r="G43" s="21">
        <v>1.3313060228636768</v>
      </c>
      <c r="H43" s="21">
        <v>1.052937736466344</v>
      </c>
      <c r="I43" s="22">
        <v>-4.073203885281078</v>
      </c>
      <c r="J43" s="20"/>
      <c r="K43" s="21">
        <v>2.6572622006587103</v>
      </c>
      <c r="L43" s="21">
        <v>-2.8568365101596527</v>
      </c>
      <c r="M43" s="21">
        <v>-3.2066598426936017</v>
      </c>
      <c r="N43" s="21">
        <v>0.8108244157587103</v>
      </c>
      <c r="O43" s="21">
        <v>-2.510548656822965</v>
      </c>
      <c r="P43" s="21">
        <v>1.4297884789934665</v>
      </c>
      <c r="Q43" s="22">
        <v>-4.489885280287482</v>
      </c>
      <c r="R43" s="20"/>
      <c r="S43" s="21">
        <v>2.172936577912275</v>
      </c>
      <c r="T43" s="21">
        <v>-3.9744573624544026</v>
      </c>
      <c r="U43" s="21">
        <v>-2.8967259439857926</v>
      </c>
      <c r="V43" s="21">
        <v>-1.5226317598501038</v>
      </c>
      <c r="W43" s="21">
        <v>-0.33678150978461163</v>
      </c>
      <c r="X43" s="21">
        <v>-0.27470683270025376</v>
      </c>
      <c r="Y43" s="22">
        <v>-5.6675443741563365</v>
      </c>
      <c r="Z43" s="20"/>
      <c r="AA43" s="21">
        <v>0.32537455484145217</v>
      </c>
      <c r="AB43" s="21">
        <v>-0.6190530564358316</v>
      </c>
      <c r="AC43" s="21">
        <v>-0.41858371352560847</v>
      </c>
      <c r="AD43" s="21">
        <v>-4.000063246819597</v>
      </c>
      <c r="AE43" s="21">
        <v>1.6667263294906687</v>
      </c>
      <c r="AF43" s="21">
        <v>-2.289685866508691</v>
      </c>
      <c r="AG43" s="22">
        <v>0.17371080819752915</v>
      </c>
      <c r="AH43" s="20"/>
      <c r="AI43" s="21">
        <v>-0.08540980408315679</v>
      </c>
      <c r="AJ43" s="21">
        <f>'1.10 Muutos_%'!AJ43-'1.10 Muutos_%'!AJ$11</f>
        <v>-0.9554312332799697</v>
      </c>
      <c r="AK43" s="21">
        <f>'1.10 Muutos_%'!AK43-'1.10 Muutos_%'!AK$11</f>
        <v>-1.1195404804076974</v>
      </c>
      <c r="AL43" s="21">
        <f>'1.10 Muutos_%'!AL43-'1.10 Muutos_%'!AL$11</f>
        <v>-3.35272548787156</v>
      </c>
      <c r="AM43" s="21">
        <f>'1.10 Muutos_%'!AM43-'1.10 Muutos_%'!AM$11</f>
        <v>1.4660313612298155</v>
      </c>
      <c r="AN43" s="21">
        <f>'1.10 Muutos_%'!AN43-'1.10 Muutos_%'!AN$11</f>
        <v>-1.6633605679228944</v>
      </c>
      <c r="AO43" s="22">
        <f>'1.10 Muutos_%'!AO43-'1.10 Muutos_%'!AO$11</f>
        <v>0.2376264188805164</v>
      </c>
      <c r="AP43" s="20"/>
      <c r="AQ43" s="21">
        <f>'1.10 Muutos_%'!AQ43-'1.10 Muutos_%'!AQ$11</f>
        <v>-0.6594724447282383</v>
      </c>
      <c r="AR43" s="21">
        <f>'1.10 Muutos_%'!AR43-'1.10 Muutos_%'!AR$11</f>
        <v>-0.599349320627353</v>
      </c>
      <c r="AS43" s="21">
        <f>'1.10 Muutos_%'!AS43-'1.10 Muutos_%'!AS$11</f>
        <v>-0.4193265397363594</v>
      </c>
      <c r="AT43" s="21">
        <f>'1.10 Muutos_%'!AT43-'1.10 Muutos_%'!AT$11</f>
        <v>-0.3455532087667885</v>
      </c>
      <c r="AU43" s="21">
        <f>'1.10 Muutos_%'!AU43-'1.10 Muutos_%'!AU$11</f>
        <v>-0.546933524986644</v>
      </c>
      <c r="AV43" s="21">
        <f>'1.10 Muutos_%'!AV43-'1.10 Muutos_%'!AV$11</f>
        <v>-0.64539887323326</v>
      </c>
      <c r="AW43" s="22">
        <f>'1.10 Muutos_%'!AW43-'1.10 Muutos_%'!AW$11</f>
        <v>-0.5672633313829694</v>
      </c>
    </row>
    <row r="44" spans="1:49" ht="12.75">
      <c r="A44" s="1" t="s">
        <v>37</v>
      </c>
      <c r="B44" s="20"/>
      <c r="C44" s="21">
        <v>3.6186897296298506</v>
      </c>
      <c r="D44" s="21">
        <v>-2.9164981700584462</v>
      </c>
      <c r="E44" s="21">
        <v>1.064906611492313</v>
      </c>
      <c r="F44" s="21">
        <v>1.3680395712169027</v>
      </c>
      <c r="G44" s="21">
        <v>-2.333278786288333</v>
      </c>
      <c r="H44" s="21">
        <v>-2.666207658731366</v>
      </c>
      <c r="I44" s="22">
        <v>4.303303145646306</v>
      </c>
      <c r="J44" s="20"/>
      <c r="K44" s="21">
        <v>0.5405472013538226</v>
      </c>
      <c r="L44" s="21">
        <v>-3.3277997420017256</v>
      </c>
      <c r="M44" s="21">
        <v>0.49972651219547615</v>
      </c>
      <c r="N44" s="21">
        <v>2.857288878714485</v>
      </c>
      <c r="O44" s="21">
        <v>-1.8975806288180943</v>
      </c>
      <c r="P44" s="21">
        <v>-2.3869596871230914</v>
      </c>
      <c r="Q44" s="22">
        <v>2.539366377022053</v>
      </c>
      <c r="R44" s="20"/>
      <c r="S44" s="21">
        <v>2.553352860349299</v>
      </c>
      <c r="T44" s="21">
        <v>-4.122307947688903</v>
      </c>
      <c r="U44" s="21">
        <v>-0.7947824966428385</v>
      </c>
      <c r="V44" s="21">
        <v>0.9384034532827656</v>
      </c>
      <c r="W44" s="21">
        <v>-2.2897420515081905</v>
      </c>
      <c r="X44" s="21">
        <v>-2.3424903858298523</v>
      </c>
      <c r="Y44" s="22">
        <v>2.8067493219586215</v>
      </c>
      <c r="Z44" s="20"/>
      <c r="AA44" s="21">
        <v>-1.563723280676979</v>
      </c>
      <c r="AB44" s="21">
        <v>-5.558281485060245</v>
      </c>
      <c r="AC44" s="21">
        <v>-0.041202093559543615</v>
      </c>
      <c r="AD44" s="21">
        <v>1.6596093183168867</v>
      </c>
      <c r="AE44" s="21">
        <v>-2.031303563327352</v>
      </c>
      <c r="AF44" s="21">
        <v>1.0763793404459157</v>
      </c>
      <c r="AG44" s="22">
        <v>0.8874951724191722</v>
      </c>
      <c r="AH44" s="20"/>
      <c r="AI44" s="21">
        <v>-1.821973529135819</v>
      </c>
      <c r="AJ44" s="21">
        <f>'1.10 Muutos_%'!AJ44-'1.10 Muutos_%'!AJ$11</f>
        <v>-5.99530075966845</v>
      </c>
      <c r="AK44" s="21">
        <f>'1.10 Muutos_%'!AK44-'1.10 Muutos_%'!AK$11</f>
        <v>1.847791795973762</v>
      </c>
      <c r="AL44" s="21">
        <f>'1.10 Muutos_%'!AL44-'1.10 Muutos_%'!AL$11</f>
        <v>0.8336095884464781</v>
      </c>
      <c r="AM44" s="21">
        <f>'1.10 Muutos_%'!AM44-'1.10 Muutos_%'!AM$11</f>
        <v>-2.152575996654341</v>
      </c>
      <c r="AN44" s="21">
        <f>'1.10 Muutos_%'!AN44-'1.10 Muutos_%'!AN$11</f>
        <v>1.1694644439920412</v>
      </c>
      <c r="AO44" s="22">
        <f>'1.10 Muutos_%'!AO44-'1.10 Muutos_%'!AO$11</f>
        <v>1.1425610278933218</v>
      </c>
      <c r="AP44" s="20"/>
      <c r="AQ44" s="21">
        <f>'1.10 Muutos_%'!AQ44-'1.10 Muutos_%'!AQ$11</f>
        <v>-1.3112834371356752</v>
      </c>
      <c r="AR44" s="21">
        <f>'1.10 Muutos_%'!AR44-'1.10 Muutos_%'!AR$11</f>
        <v>-1.1997688411081224</v>
      </c>
      <c r="AS44" s="21">
        <f>'1.10 Muutos_%'!AS44-'1.10 Muutos_%'!AS$11</f>
        <v>-1.2379962690136477</v>
      </c>
      <c r="AT44" s="21">
        <f>'1.10 Muutos_%'!AT44-'1.10 Muutos_%'!AT$11</f>
        <v>-1.2844736562125592</v>
      </c>
      <c r="AU44" s="21">
        <f>'1.10 Muutos_%'!AU44-'1.10 Muutos_%'!AU$11</f>
        <v>-1.3860245976247914</v>
      </c>
      <c r="AV44" s="21">
        <f>'1.10 Muutos_%'!AV44-'1.10 Muutos_%'!AV$11</f>
        <v>-1.173158073508349</v>
      </c>
      <c r="AW44" s="22">
        <f>'1.10 Muutos_%'!AW44-'1.10 Muutos_%'!AW$11</f>
        <v>-1.4466415978831448</v>
      </c>
    </row>
    <row r="45" spans="1:49" s="2" customFormat="1" ht="12.75">
      <c r="A45" s="3" t="s">
        <v>38</v>
      </c>
      <c r="B45" s="24"/>
      <c r="C45" s="25">
        <v>5.202729339227438</v>
      </c>
      <c r="D45" s="25">
        <v>0.06497579317744462</v>
      </c>
      <c r="E45" s="25">
        <v>1.46441415565935</v>
      </c>
      <c r="F45" s="25">
        <v>0.6212105961322827</v>
      </c>
      <c r="G45" s="25">
        <v>1.059732118759813</v>
      </c>
      <c r="H45" s="25">
        <v>-2.268361307561494</v>
      </c>
      <c r="I45" s="26">
        <v>1.212068246748136</v>
      </c>
      <c r="J45" s="24"/>
      <c r="K45" s="25">
        <v>4.684343580487324</v>
      </c>
      <c r="L45" s="25">
        <v>0.0760856397403682</v>
      </c>
      <c r="M45" s="25">
        <v>1.7259429674417248</v>
      </c>
      <c r="N45" s="25">
        <v>0.3020361500264115</v>
      </c>
      <c r="O45" s="25">
        <v>1.1820796311545467</v>
      </c>
      <c r="P45" s="25">
        <v>-1.798718185643053</v>
      </c>
      <c r="Q45" s="26">
        <v>1.200177527280733</v>
      </c>
      <c r="R45" s="24"/>
      <c r="S45" s="25">
        <v>5.530338641817748</v>
      </c>
      <c r="T45" s="25">
        <v>0.5238870269979903</v>
      </c>
      <c r="U45" s="25">
        <v>2.1723263421292325</v>
      </c>
      <c r="V45" s="25">
        <v>1.0099090659184093</v>
      </c>
      <c r="W45" s="25">
        <v>1.5658182094582882</v>
      </c>
      <c r="X45" s="25">
        <v>-1.2831669091666704</v>
      </c>
      <c r="Y45" s="26">
        <v>2.1646786509350866</v>
      </c>
      <c r="Z45" s="24"/>
      <c r="AA45" s="25">
        <v>-0.0323663232868181</v>
      </c>
      <c r="AB45" s="25">
        <v>-0.3991316256609999</v>
      </c>
      <c r="AC45" s="25">
        <v>2.553486218596115</v>
      </c>
      <c r="AD45" s="25">
        <v>1.9072774649554702</v>
      </c>
      <c r="AE45" s="25">
        <v>0.9778510770799462</v>
      </c>
      <c r="AF45" s="25">
        <v>0.22987718513609012</v>
      </c>
      <c r="AG45" s="26">
        <v>0.6099865037762675</v>
      </c>
      <c r="AH45" s="24"/>
      <c r="AI45" s="25">
        <v>0.096060395476259</v>
      </c>
      <c r="AJ45" s="25">
        <f>'1.10 Muutos_%'!AJ45-'1.10 Muutos_%'!AJ$11</f>
        <v>-0.4568252208745523</v>
      </c>
      <c r="AK45" s="25">
        <f>'1.10 Muutos_%'!AK45-'1.10 Muutos_%'!AK$11</f>
        <v>2.4626768571814526</v>
      </c>
      <c r="AL45" s="25">
        <f>'1.10 Muutos_%'!AL45-'1.10 Muutos_%'!AL$11</f>
        <v>1.7852891112777756</v>
      </c>
      <c r="AM45" s="25">
        <f>'1.10 Muutos_%'!AM45-'1.10 Muutos_%'!AM$11</f>
        <v>0.7444853182947242</v>
      </c>
      <c r="AN45" s="25">
        <f>'1.10 Muutos_%'!AN45-'1.10 Muutos_%'!AN$11</f>
        <v>0.22879634262413107</v>
      </c>
      <c r="AO45" s="26">
        <f>'1.10 Muutos_%'!AO45-'1.10 Muutos_%'!AO$11</f>
        <v>0.7715445521229849</v>
      </c>
      <c r="AP45" s="24"/>
      <c r="AQ45" s="25">
        <f>'1.10 Muutos_%'!AQ45-'1.10 Muutos_%'!AQ$11</f>
        <v>0.4939135974610167</v>
      </c>
      <c r="AR45" s="25">
        <f>'1.10 Muutos_%'!AR45-'1.10 Muutos_%'!AR$11</f>
        <v>0.5190505862797399</v>
      </c>
      <c r="AS45" s="25">
        <f>'1.10 Muutos_%'!AS45-'1.10 Muutos_%'!AS$11</f>
        <v>0.47617859879873115</v>
      </c>
      <c r="AT45" s="25">
        <f>'1.10 Muutos_%'!AT45-'1.10 Muutos_%'!AT$11</f>
        <v>0.5188451720142713</v>
      </c>
      <c r="AU45" s="25">
        <f>'1.10 Muutos_%'!AU45-'1.10 Muutos_%'!AU$11</f>
        <v>0.5437575177225962</v>
      </c>
      <c r="AV45" s="25">
        <f>'1.10 Muutos_%'!AV45-'1.10 Muutos_%'!AV$11</f>
        <v>0.510835271453671</v>
      </c>
      <c r="AW45" s="26">
        <f>'1.10 Muutos_%'!AW45-'1.10 Muutos_%'!AW$11</f>
        <v>0.6274300336144654</v>
      </c>
    </row>
    <row r="46" spans="1:49" ht="12.75">
      <c r="A46" s="1" t="s">
        <v>39</v>
      </c>
      <c r="B46" s="20"/>
      <c r="C46" s="21">
        <v>-7.177105223922446</v>
      </c>
      <c r="D46" s="21">
        <v>9.28226022673146</v>
      </c>
      <c r="E46" s="21">
        <v>-1.9717236115524979</v>
      </c>
      <c r="F46" s="21">
        <v>-4.05430598527114</v>
      </c>
      <c r="G46" s="21">
        <v>-4.162811898952565</v>
      </c>
      <c r="H46" s="21">
        <v>-0.7304823331524837</v>
      </c>
      <c r="I46" s="22">
        <v>4.335706578919615</v>
      </c>
      <c r="J46" s="20"/>
      <c r="K46" s="21">
        <v>-8.030690420754288</v>
      </c>
      <c r="L46" s="21">
        <v>11.24347539824667</v>
      </c>
      <c r="M46" s="21">
        <v>-2.040487443888189</v>
      </c>
      <c r="N46" s="21">
        <v>-4.9547744095502075</v>
      </c>
      <c r="O46" s="21">
        <v>-5.1165299926526515</v>
      </c>
      <c r="P46" s="21">
        <v>-0.013499916942614654</v>
      </c>
      <c r="Q46" s="22">
        <v>2.692937198976394</v>
      </c>
      <c r="R46" s="20"/>
      <c r="S46" s="21">
        <v>-6.935372531620359</v>
      </c>
      <c r="T46" s="21">
        <v>10.96236578614328</v>
      </c>
      <c r="U46" s="21">
        <v>-0.3946991133154083</v>
      </c>
      <c r="V46" s="21">
        <v>-3.4080037034818065</v>
      </c>
      <c r="W46" s="21">
        <v>-4.475825787538905</v>
      </c>
      <c r="X46" s="21">
        <v>-0.36633196085918485</v>
      </c>
      <c r="Y46" s="22">
        <v>3.0208911787238346</v>
      </c>
      <c r="Z46" s="20"/>
      <c r="AA46" s="21">
        <v>-4.270486151012346</v>
      </c>
      <c r="AB46" s="21">
        <v>-1.6340625609028943</v>
      </c>
      <c r="AC46" s="21">
        <v>-2.181724387852415</v>
      </c>
      <c r="AD46" s="21">
        <v>-4.142869386495343</v>
      </c>
      <c r="AE46" s="21">
        <v>-4.096000813935937</v>
      </c>
      <c r="AF46" s="21">
        <v>2.188438915792918</v>
      </c>
      <c r="AG46" s="22">
        <v>0.7807967662666426</v>
      </c>
      <c r="AH46" s="20"/>
      <c r="AI46" s="21">
        <v>-2.7748132777672976</v>
      </c>
      <c r="AJ46" s="21">
        <f>'1.10 Muutos_%'!AJ46-'1.10 Muutos_%'!AJ$11</f>
        <v>-1.194938905742928</v>
      </c>
      <c r="AK46" s="21">
        <f>'1.10 Muutos_%'!AK46-'1.10 Muutos_%'!AK$11</f>
        <v>-1.3108961561472152</v>
      </c>
      <c r="AL46" s="21">
        <f>'1.10 Muutos_%'!AL46-'1.10 Muutos_%'!AL$11</f>
        <v>-4.687176152166159</v>
      </c>
      <c r="AM46" s="21">
        <f>'1.10 Muutos_%'!AM46-'1.10 Muutos_%'!AM$11</f>
        <v>-4.5115984328777134</v>
      </c>
      <c r="AN46" s="21">
        <f>'1.10 Muutos_%'!AN46-'1.10 Muutos_%'!AN$11</f>
        <v>2.143302025046127</v>
      </c>
      <c r="AO46" s="22">
        <f>'1.10 Muutos_%'!AO46-'1.10 Muutos_%'!AO$11</f>
        <v>0.8549585480032238</v>
      </c>
      <c r="AP46" s="20"/>
      <c r="AQ46" s="21">
        <f>'1.10 Muutos_%'!AQ46-'1.10 Muutos_%'!AQ$11</f>
        <v>-0.80135502035771</v>
      </c>
      <c r="AR46" s="21">
        <f>'1.10 Muutos_%'!AR46-'1.10 Muutos_%'!AR$11</f>
        <v>-0.8139906734802576</v>
      </c>
      <c r="AS46" s="21">
        <f>'1.10 Muutos_%'!AS46-'1.10 Muutos_%'!AS$11</f>
        <v>-0.7031088664604588</v>
      </c>
      <c r="AT46" s="21">
        <f>'1.10 Muutos_%'!AT46-'1.10 Muutos_%'!AT$11</f>
        <v>-0.41421565746071354</v>
      </c>
      <c r="AU46" s="21">
        <f>'1.10 Muutos_%'!AU46-'1.10 Muutos_%'!AU$11</f>
        <v>-0.5191409025365394</v>
      </c>
      <c r="AV46" s="21">
        <f>'1.10 Muutos_%'!AV46-'1.10 Muutos_%'!AV$11</f>
        <v>-0.7996562894430583</v>
      </c>
      <c r="AW46" s="22">
        <f>'1.10 Muutos_%'!AW46-'1.10 Muutos_%'!AW$11</f>
        <v>-0.8925749339489593</v>
      </c>
    </row>
    <row r="47" spans="1:49" ht="12.75">
      <c r="A47" s="1" t="s">
        <v>40</v>
      </c>
      <c r="B47" s="20"/>
      <c r="C47" s="21">
        <v>-2.5406377678816563</v>
      </c>
      <c r="D47" s="21">
        <v>6.522762826121737</v>
      </c>
      <c r="E47" s="21">
        <v>2.9552440739260075</v>
      </c>
      <c r="F47" s="21">
        <v>1.6356578991410942</v>
      </c>
      <c r="G47" s="21">
        <v>-4.590438570923116</v>
      </c>
      <c r="H47" s="21">
        <v>0.7823397853933978</v>
      </c>
      <c r="I47" s="22">
        <v>-3.149031674807171</v>
      </c>
      <c r="J47" s="20"/>
      <c r="K47" s="21">
        <v>-5.437043835060727</v>
      </c>
      <c r="L47" s="21">
        <v>7.434716382209914</v>
      </c>
      <c r="M47" s="21">
        <v>1.5650948027373008</v>
      </c>
      <c r="N47" s="21">
        <v>3.1634685414963375</v>
      </c>
      <c r="O47" s="21">
        <v>-4.800722543224093</v>
      </c>
      <c r="P47" s="21">
        <v>0.8771491933408617</v>
      </c>
      <c r="Q47" s="22">
        <v>-4.796483760015492</v>
      </c>
      <c r="R47" s="20"/>
      <c r="S47" s="21">
        <v>-3.929138820445925</v>
      </c>
      <c r="T47" s="21">
        <v>5.634944047318877</v>
      </c>
      <c r="U47" s="21">
        <v>0.774740243037414</v>
      </c>
      <c r="V47" s="21">
        <v>0.9400050863661078</v>
      </c>
      <c r="W47" s="21">
        <v>-5.407819886953823</v>
      </c>
      <c r="X47" s="21">
        <v>-0.02967959317699087</v>
      </c>
      <c r="Y47" s="22">
        <v>-5.487564089398903</v>
      </c>
      <c r="Z47" s="20"/>
      <c r="AA47" s="21">
        <v>-2.736057598135579</v>
      </c>
      <c r="AB47" s="21">
        <v>-5.375720190564644</v>
      </c>
      <c r="AC47" s="21">
        <v>4.166155882564628</v>
      </c>
      <c r="AD47" s="21">
        <v>3.5978109442212585</v>
      </c>
      <c r="AE47" s="21">
        <v>-4.584586565670298</v>
      </c>
      <c r="AF47" s="21">
        <v>1.1091330245175017</v>
      </c>
      <c r="AG47" s="22">
        <v>-1.2413732710448768</v>
      </c>
      <c r="AH47" s="20"/>
      <c r="AI47" s="21">
        <v>-3.167322129733589</v>
      </c>
      <c r="AJ47" s="21">
        <f>'1.10 Muutos_%'!AJ47-'1.10 Muutos_%'!AJ$11</f>
        <v>-4.445726212035104</v>
      </c>
      <c r="AK47" s="21">
        <f>'1.10 Muutos_%'!AK47-'1.10 Muutos_%'!AK$11</f>
        <v>3.5338858819905754</v>
      </c>
      <c r="AL47" s="21">
        <f>'1.10 Muutos_%'!AL47-'1.10 Muutos_%'!AL$11</f>
        <v>2.7092215065175673</v>
      </c>
      <c r="AM47" s="21">
        <f>'1.10 Muutos_%'!AM47-'1.10 Muutos_%'!AM$11</f>
        <v>-5.697122700994786</v>
      </c>
      <c r="AN47" s="21">
        <f>'1.10 Muutos_%'!AN47-'1.10 Muutos_%'!AN$11</f>
        <v>2.769035316572099</v>
      </c>
      <c r="AO47" s="22">
        <f>'1.10 Muutos_%'!AO47-'1.10 Muutos_%'!AO$11</f>
        <v>1.0473169935785884</v>
      </c>
      <c r="AP47" s="20"/>
      <c r="AQ47" s="21">
        <f>'1.10 Muutos_%'!AQ47-'1.10 Muutos_%'!AQ$11</f>
        <v>-0.3371337447598931</v>
      </c>
      <c r="AR47" s="21">
        <f>'1.10 Muutos_%'!AR47-'1.10 Muutos_%'!AR$11</f>
        <v>-0.6027110341708604</v>
      </c>
      <c r="AS47" s="21">
        <f>'1.10 Muutos_%'!AS47-'1.10 Muutos_%'!AS$11</f>
        <v>0.06453277622519987</v>
      </c>
      <c r="AT47" s="21">
        <f>'1.10 Muutos_%'!AT47-'1.10 Muutos_%'!AT$11</f>
        <v>0.3460884125973133</v>
      </c>
      <c r="AU47" s="21">
        <f>'1.10 Muutos_%'!AU47-'1.10 Muutos_%'!AU$11</f>
        <v>0.8844726276682472</v>
      </c>
      <c r="AV47" s="21">
        <f>'1.10 Muutos_%'!AV47-'1.10 Muutos_%'!AV$11</f>
        <v>0.5248059951034391</v>
      </c>
      <c r="AW47" s="22">
        <f>'1.10 Muutos_%'!AW47-'1.10 Muutos_%'!AW$11</f>
        <v>-0.01957766190775312</v>
      </c>
    </row>
    <row r="48" spans="1:49" ht="12.75">
      <c r="A48" s="1" t="s">
        <v>41</v>
      </c>
      <c r="B48" s="20"/>
      <c r="C48" s="21">
        <v>23.99083878807826</v>
      </c>
      <c r="D48" s="21">
        <v>-3.2040225088412004</v>
      </c>
      <c r="E48" s="21">
        <v>-5.562475217087753</v>
      </c>
      <c r="F48" s="21">
        <v>3.3069440816418307</v>
      </c>
      <c r="G48" s="21">
        <v>-5.718616478042305</v>
      </c>
      <c r="H48" s="21">
        <v>-16.776140954108463</v>
      </c>
      <c r="I48" s="22">
        <v>-17.522774646428136</v>
      </c>
      <c r="J48" s="20"/>
      <c r="K48" s="21">
        <v>25.551480317594745</v>
      </c>
      <c r="L48" s="21">
        <v>2.0905261296133615</v>
      </c>
      <c r="M48" s="21">
        <v>-7.695095984202185</v>
      </c>
      <c r="N48" s="21">
        <v>1.7716109072606612</v>
      </c>
      <c r="O48" s="21">
        <v>-6.801464879482692</v>
      </c>
      <c r="P48" s="21">
        <v>-14.854801540137622</v>
      </c>
      <c r="Q48" s="22">
        <v>-17.837792033301465</v>
      </c>
      <c r="R48" s="20"/>
      <c r="S48" s="21">
        <v>22.530247884108118</v>
      </c>
      <c r="T48" s="21">
        <v>1.396126153486156</v>
      </c>
      <c r="U48" s="21">
        <v>-3.23254861141869</v>
      </c>
      <c r="V48" s="21">
        <v>4.358828056606756</v>
      </c>
      <c r="W48" s="21">
        <v>-5.795373911529511</v>
      </c>
      <c r="X48" s="21">
        <v>-14.883106961856935</v>
      </c>
      <c r="Y48" s="22">
        <v>-15.964157839618933</v>
      </c>
      <c r="Z48" s="20"/>
      <c r="AA48" s="21">
        <v>-1.0979432813012606</v>
      </c>
      <c r="AB48" s="21">
        <v>-0.5932327083290292</v>
      </c>
      <c r="AC48" s="21">
        <v>-0.7640360154270648</v>
      </c>
      <c r="AD48" s="21">
        <v>-4.205373896083818</v>
      </c>
      <c r="AE48" s="21">
        <v>-0.6396062489701418</v>
      </c>
      <c r="AF48" s="21">
        <v>-1.1961385693955835</v>
      </c>
      <c r="AG48" s="22">
        <v>0.4811932651909321</v>
      </c>
      <c r="AH48" s="20"/>
      <c r="AI48" s="21">
        <v>-1.896656052211843</v>
      </c>
      <c r="AJ48" s="21">
        <f>'1.10 Muutos_%'!AJ48-'1.10 Muutos_%'!AJ$11</f>
        <v>-1.2576349192749463</v>
      </c>
      <c r="AK48" s="21">
        <f>'1.10 Muutos_%'!AK48-'1.10 Muutos_%'!AK$11</f>
        <v>-0.39207938111946095</v>
      </c>
      <c r="AL48" s="21">
        <f>'1.10 Muutos_%'!AL48-'1.10 Muutos_%'!AL$11</f>
        <v>-3.7411519432235596</v>
      </c>
      <c r="AM48" s="21">
        <f>'1.10 Muutos_%'!AM48-'1.10 Muutos_%'!AM$11</f>
        <v>-1.8448640326358388</v>
      </c>
      <c r="AN48" s="21">
        <f>'1.10 Muutos_%'!AN48-'1.10 Muutos_%'!AN$11</f>
        <v>-1.55502579894856</v>
      </c>
      <c r="AO48" s="22">
        <f>'1.10 Muutos_%'!AO48-'1.10 Muutos_%'!AO$11</f>
        <v>1.222338423518477</v>
      </c>
      <c r="AP48" s="20"/>
      <c r="AQ48" s="21">
        <f>'1.10 Muutos_%'!AQ48-'1.10 Muutos_%'!AQ$11</f>
        <v>-0.5074613725849739</v>
      </c>
      <c r="AR48" s="21">
        <f>'1.10 Muutos_%'!AR48-'1.10 Muutos_%'!AR$11</f>
        <v>-0.253363993622318</v>
      </c>
      <c r="AS48" s="21">
        <f>'1.10 Muutos_%'!AS48-'1.10 Muutos_%'!AS$11</f>
        <v>0.04752511402475368</v>
      </c>
      <c r="AT48" s="21">
        <f>'1.10 Muutos_%'!AT48-'1.10 Muutos_%'!AT$11</f>
        <v>-0.06810528444213731</v>
      </c>
      <c r="AU48" s="21">
        <f>'1.10 Muutos_%'!AU48-'1.10 Muutos_%'!AU$11</f>
        <v>-0.22938526823913474</v>
      </c>
      <c r="AV48" s="21">
        <f>'1.10 Muutos_%'!AV48-'1.10 Muutos_%'!AV$11</f>
        <v>-0.18030041065622918</v>
      </c>
      <c r="AW48" s="22">
        <f>'1.10 Muutos_%'!AW48-'1.10 Muutos_%'!AW$11</f>
        <v>-0.1577469100809184</v>
      </c>
    </row>
    <row r="49" spans="1:49" ht="12.75">
      <c r="A49" s="1" t="s">
        <v>42</v>
      </c>
      <c r="B49" s="20"/>
      <c r="C49" s="21">
        <v>4.785844653726653</v>
      </c>
      <c r="D49" s="21">
        <v>-0.0654704401313757</v>
      </c>
      <c r="E49" s="21">
        <v>3.0084531772084833</v>
      </c>
      <c r="F49" s="21">
        <v>0.9040633330238714</v>
      </c>
      <c r="G49" s="21">
        <v>2.4782870655065903</v>
      </c>
      <c r="H49" s="21">
        <v>-1.0156132294021587</v>
      </c>
      <c r="I49" s="22">
        <v>2.4873981075156584</v>
      </c>
      <c r="J49" s="20"/>
      <c r="K49" s="21">
        <v>4.118419338079036</v>
      </c>
      <c r="L49" s="21">
        <v>-0.9959257566065194</v>
      </c>
      <c r="M49" s="21">
        <v>3.9527138648544025</v>
      </c>
      <c r="N49" s="21">
        <v>0.6069707415087326</v>
      </c>
      <c r="O49" s="21">
        <v>2.918197626302018</v>
      </c>
      <c r="P49" s="21">
        <v>-0.7309535584954361</v>
      </c>
      <c r="Q49" s="22">
        <v>2.8417585279384303</v>
      </c>
      <c r="R49" s="20"/>
      <c r="S49" s="21">
        <v>5.396647762034158</v>
      </c>
      <c r="T49" s="21">
        <v>-0.26609112097535514</v>
      </c>
      <c r="U49" s="21">
        <v>3.6928949465941914</v>
      </c>
      <c r="V49" s="21">
        <v>1.2778784809674675</v>
      </c>
      <c r="W49" s="21">
        <v>3.283106941906853</v>
      </c>
      <c r="X49" s="21">
        <v>0.08024421937716486</v>
      </c>
      <c r="Y49" s="22">
        <v>3.918790564869168</v>
      </c>
      <c r="Z49" s="20"/>
      <c r="AA49" s="21">
        <v>1.3873105012347162</v>
      </c>
      <c r="AB49" s="21">
        <v>0.5638711229092374</v>
      </c>
      <c r="AC49" s="21">
        <v>3.8420506615568373</v>
      </c>
      <c r="AD49" s="21">
        <v>3.4389671698400606</v>
      </c>
      <c r="AE49" s="21">
        <v>1.570954258770774</v>
      </c>
      <c r="AF49" s="21">
        <v>0.17065023425367531</v>
      </c>
      <c r="AG49" s="22">
        <v>0.8400204716954036</v>
      </c>
      <c r="AH49" s="20"/>
      <c r="AI49" s="21">
        <v>1.6559598092793189</v>
      </c>
      <c r="AJ49" s="21">
        <f>'1.10 Muutos_%'!AJ49-'1.10 Muutos_%'!AJ$11</f>
        <v>0.617731936825123</v>
      </c>
      <c r="AK49" s="21">
        <f>'1.10 Muutos_%'!AK49-'1.10 Muutos_%'!AK$11</f>
        <v>3.6769434626900566</v>
      </c>
      <c r="AL49" s="21">
        <f>'1.10 Muutos_%'!AL49-'1.10 Muutos_%'!AL$11</f>
        <v>3.3140999400894917</v>
      </c>
      <c r="AM49" s="21">
        <f>'1.10 Muutos_%'!AM49-'1.10 Muutos_%'!AM$11</f>
        <v>1.5038897786861969</v>
      </c>
      <c r="AN49" s="21">
        <f>'1.10 Muutos_%'!AN49-'1.10 Muutos_%'!AN$11</f>
        <v>0.27789603678134367</v>
      </c>
      <c r="AO49" s="22">
        <f>'1.10 Muutos_%'!AO49-'1.10 Muutos_%'!AO$11</f>
        <v>0.7887838702985881</v>
      </c>
      <c r="AP49" s="20"/>
      <c r="AQ49" s="21">
        <f>'1.10 Muutos_%'!AQ49-'1.10 Muutos_%'!AQ$11</f>
        <v>1.179477410484725</v>
      </c>
      <c r="AR49" s="21">
        <f>'1.10 Muutos_%'!AR49-'1.10 Muutos_%'!AR$11</f>
        <v>1.1628183637092007</v>
      </c>
      <c r="AS49" s="21">
        <f>'1.10 Muutos_%'!AS49-'1.10 Muutos_%'!AS$11</f>
        <v>0.9768668095192344</v>
      </c>
      <c r="AT49" s="21">
        <f>'1.10 Muutos_%'!AT49-'1.10 Muutos_%'!AT$11</f>
        <v>0.9477135001989665</v>
      </c>
      <c r="AU49" s="21">
        <f>'1.10 Muutos_%'!AU49-'1.10 Muutos_%'!AU$11</f>
        <v>1.0020265045844154</v>
      </c>
      <c r="AV49" s="21">
        <f>'1.10 Muutos_%'!AV49-'1.10 Muutos_%'!AV$11</f>
        <v>1.0069853190906808</v>
      </c>
      <c r="AW49" s="22">
        <f>'1.10 Muutos_%'!AW49-'1.10 Muutos_%'!AW$11</f>
        <v>0.9985790388220797</v>
      </c>
    </row>
    <row r="50" spans="1:49" ht="12.75">
      <c r="A50" s="1" t="s">
        <v>43</v>
      </c>
      <c r="B50" s="20"/>
      <c r="C50" s="21">
        <v>-0.2002449178779626</v>
      </c>
      <c r="D50" s="21">
        <v>-3.4255449579633046</v>
      </c>
      <c r="E50" s="21">
        <v>-0.10429226881080722</v>
      </c>
      <c r="F50" s="21">
        <v>-1.311406354018077</v>
      </c>
      <c r="G50" s="21">
        <v>5.987753726615412</v>
      </c>
      <c r="H50" s="21">
        <v>-3.5634635752080985</v>
      </c>
      <c r="I50" s="22">
        <v>2.6036749524111054</v>
      </c>
      <c r="J50" s="20"/>
      <c r="K50" s="21">
        <v>-1.380958938092618</v>
      </c>
      <c r="L50" s="21">
        <v>-3.657082181824396</v>
      </c>
      <c r="M50" s="21">
        <v>-1.510201910908057</v>
      </c>
      <c r="N50" s="21">
        <v>-0.4192358954135056</v>
      </c>
      <c r="O50" s="21">
        <v>6.520386238555007</v>
      </c>
      <c r="P50" s="21">
        <v>-2.2997952809706534</v>
      </c>
      <c r="Q50" s="22">
        <v>0.391875047250112</v>
      </c>
      <c r="R50" s="20"/>
      <c r="S50" s="21">
        <v>-0.6491674372646239</v>
      </c>
      <c r="T50" s="21">
        <v>-3.986805242922555</v>
      </c>
      <c r="U50" s="21">
        <v>-2.108810256695955</v>
      </c>
      <c r="V50" s="21">
        <v>-2.456008395049727</v>
      </c>
      <c r="W50" s="21">
        <v>5.248833321358981</v>
      </c>
      <c r="X50" s="21">
        <v>-2.961495412382149</v>
      </c>
      <c r="Y50" s="22">
        <v>0.9589918447095442</v>
      </c>
      <c r="Z50" s="20"/>
      <c r="AA50" s="21">
        <v>-3.2367089721923854</v>
      </c>
      <c r="AB50" s="21">
        <v>-2.893276585281115</v>
      </c>
      <c r="AC50" s="21">
        <v>-1.4531921381257196</v>
      </c>
      <c r="AD50" s="21">
        <v>0.9156400410919333</v>
      </c>
      <c r="AE50" s="21">
        <v>3.1502133674214132</v>
      </c>
      <c r="AF50" s="21">
        <v>-0.6656653286472443</v>
      </c>
      <c r="AG50" s="22">
        <v>-0.1809666109584902</v>
      </c>
      <c r="AH50" s="20"/>
      <c r="AI50" s="21">
        <v>-3.2913407263294685</v>
      </c>
      <c r="AJ50" s="21">
        <f>'1.10 Muutos_%'!AJ50-'1.10 Muutos_%'!AJ$11</f>
        <v>-4.919833305132927</v>
      </c>
      <c r="AK50" s="21">
        <f>'1.10 Muutos_%'!AK50-'1.10 Muutos_%'!AK$11</f>
        <v>-0.9225078537290939</v>
      </c>
      <c r="AL50" s="21">
        <f>'1.10 Muutos_%'!AL50-'1.10 Muutos_%'!AL$11</f>
        <v>1.5495129407512613</v>
      </c>
      <c r="AM50" s="21">
        <f>'1.10 Muutos_%'!AM50-'1.10 Muutos_%'!AM$11</f>
        <v>3.272970501504878</v>
      </c>
      <c r="AN50" s="21">
        <f>'1.10 Muutos_%'!AN50-'1.10 Muutos_%'!AN$11</f>
        <v>-1.0998859352927246</v>
      </c>
      <c r="AO50" s="22">
        <f>'1.10 Muutos_%'!AO50-'1.10 Muutos_%'!AO$11</f>
        <v>1.1436696490279152</v>
      </c>
      <c r="AP50" s="20"/>
      <c r="AQ50" s="21">
        <f>'1.10 Muutos_%'!AQ50-'1.10 Muutos_%'!AQ$11</f>
        <v>-1.0227969369298255</v>
      </c>
      <c r="AR50" s="21">
        <f>'1.10 Muutos_%'!AR50-'1.10 Muutos_%'!AR$11</f>
        <v>-1.0122572071878528</v>
      </c>
      <c r="AS50" s="21">
        <f>'1.10 Muutos_%'!AS50-'1.10 Muutos_%'!AS$11</f>
        <v>-0.6335901539617713</v>
      </c>
      <c r="AT50" s="21">
        <f>'1.10 Muutos_%'!AT50-'1.10 Muutos_%'!AT$11</f>
        <v>-0.4294315858300462</v>
      </c>
      <c r="AU50" s="21">
        <f>'1.10 Muutos_%'!AU50-'1.10 Muutos_%'!AU$11</f>
        <v>-0.5137294923322034</v>
      </c>
      <c r="AV50" s="21">
        <f>'1.10 Muutos_%'!AV50-'1.10 Muutos_%'!AV$11</f>
        <v>-0.5824495962886002</v>
      </c>
      <c r="AW50" s="22">
        <f>'1.10 Muutos_%'!AW50-'1.10 Muutos_%'!AW$11</f>
        <v>-0.4406299921862388</v>
      </c>
    </row>
    <row r="51" spans="1:49" ht="12.75">
      <c r="A51" s="1" t="s">
        <v>44</v>
      </c>
      <c r="B51" s="20"/>
      <c r="C51" s="21">
        <v>-0.4730225461875799</v>
      </c>
      <c r="D51" s="21">
        <v>1.5248449645171345</v>
      </c>
      <c r="E51" s="21">
        <v>-2.2838814980240585</v>
      </c>
      <c r="F51" s="21">
        <v>-2.1485952289845756</v>
      </c>
      <c r="G51" s="21">
        <v>-4.3399835776854045</v>
      </c>
      <c r="H51" s="21">
        <v>2.421604707225251</v>
      </c>
      <c r="I51" s="22">
        <v>5.81883760117815</v>
      </c>
      <c r="J51" s="20"/>
      <c r="K51" s="21">
        <v>-0.2612425231003268</v>
      </c>
      <c r="L51" s="21">
        <v>2.8552426571761487</v>
      </c>
      <c r="M51" s="21">
        <v>-3.887261983093258</v>
      </c>
      <c r="N51" s="21">
        <v>-1.5617448244121217</v>
      </c>
      <c r="O51" s="21">
        <v>-5.553557733458079</v>
      </c>
      <c r="P51" s="21">
        <v>2.349330340680903</v>
      </c>
      <c r="Q51" s="22">
        <v>4.6120134647392</v>
      </c>
      <c r="R51" s="20"/>
      <c r="S51" s="21">
        <v>-0.1696225941798124</v>
      </c>
      <c r="T51" s="21">
        <v>3.0690031171922882</v>
      </c>
      <c r="U51" s="21">
        <v>-2.352054532993331</v>
      </c>
      <c r="V51" s="21">
        <v>-1.6283966885074088</v>
      </c>
      <c r="W51" s="21">
        <v>-5.033221742470262</v>
      </c>
      <c r="X51" s="21">
        <v>1.5621713388128686</v>
      </c>
      <c r="Y51" s="22">
        <v>3.712518807240733</v>
      </c>
      <c r="Z51" s="20"/>
      <c r="AA51" s="21">
        <v>-5.237671834170872</v>
      </c>
      <c r="AB51" s="21">
        <v>-5.4029794594466365</v>
      </c>
      <c r="AC51" s="21">
        <v>0.15044653257474044</v>
      </c>
      <c r="AD51" s="21">
        <v>-1.683588955747346</v>
      </c>
      <c r="AE51" s="21">
        <v>-0.32476708359356243</v>
      </c>
      <c r="AF51" s="21">
        <v>1.5899448365654814</v>
      </c>
      <c r="AG51" s="22">
        <v>-0.882208719583093</v>
      </c>
      <c r="AH51" s="20"/>
      <c r="AI51" s="21">
        <v>-5.363818680085668</v>
      </c>
      <c r="AJ51" s="21">
        <f>'1.10 Muutos_%'!AJ51-'1.10 Muutos_%'!AJ$11</f>
        <v>-4.325211547163955</v>
      </c>
      <c r="AK51" s="21">
        <f>'1.10 Muutos_%'!AK51-'1.10 Muutos_%'!AK$11</f>
        <v>-0.2659914525094209</v>
      </c>
      <c r="AL51" s="21">
        <f>'1.10 Muutos_%'!AL51-'1.10 Muutos_%'!AL$11</f>
        <v>-1.772571123529434</v>
      </c>
      <c r="AM51" s="21">
        <f>'1.10 Muutos_%'!AM51-'1.10 Muutos_%'!AM$11</f>
        <v>-0.7603518099154765</v>
      </c>
      <c r="AN51" s="21">
        <f>'1.10 Muutos_%'!AN51-'1.10 Muutos_%'!AN$11</f>
        <v>0.7876452051792151</v>
      </c>
      <c r="AO51" s="22">
        <f>'1.10 Muutos_%'!AO51-'1.10 Muutos_%'!AO$11</f>
        <v>-0.30090942679042</v>
      </c>
      <c r="AP51" s="20"/>
      <c r="AQ51" s="21">
        <f>'1.10 Muutos_%'!AQ51-'1.10 Muutos_%'!AQ$11</f>
        <v>-1.3842441230537115</v>
      </c>
      <c r="AR51" s="21">
        <f>'1.10 Muutos_%'!AR51-'1.10 Muutos_%'!AR$11</f>
        <v>-1.3015478672156362</v>
      </c>
      <c r="AS51" s="21">
        <f>'1.10 Muutos_%'!AS51-'1.10 Muutos_%'!AS$11</f>
        <v>-1.2478893280707735</v>
      </c>
      <c r="AT51" s="21">
        <f>'1.10 Muutos_%'!AT51-'1.10 Muutos_%'!AT$11</f>
        <v>-0.8747506668511138</v>
      </c>
      <c r="AU51" s="21">
        <f>'1.10 Muutos_%'!AU51-'1.10 Muutos_%'!AU$11</f>
        <v>-0.8694772419997856</v>
      </c>
      <c r="AV51" s="21">
        <f>'1.10 Muutos_%'!AV51-'1.10 Muutos_%'!AV$11</f>
        <v>-1.0946640790426545</v>
      </c>
      <c r="AW51" s="22">
        <f>'1.10 Muutos_%'!AW51-'1.10 Muutos_%'!AW$11</f>
        <v>0.3568265340712915</v>
      </c>
    </row>
    <row r="52" spans="1:49" s="2" customFormat="1" ht="12.75">
      <c r="A52" s="3" t="s">
        <v>45</v>
      </c>
      <c r="B52" s="24"/>
      <c r="C52" s="25">
        <v>2.1434920806303515</v>
      </c>
      <c r="D52" s="25">
        <v>-0.8271608441522917</v>
      </c>
      <c r="E52" s="25">
        <v>0.0682617170208315</v>
      </c>
      <c r="F52" s="25">
        <v>-3.765331707922278</v>
      </c>
      <c r="G52" s="25">
        <v>-0.01363471805193317</v>
      </c>
      <c r="H52" s="25">
        <v>-0.6546446250049653</v>
      </c>
      <c r="I52" s="26">
        <v>0.6258771379038324</v>
      </c>
      <c r="J52" s="24"/>
      <c r="K52" s="25">
        <v>2.6533541814357795</v>
      </c>
      <c r="L52" s="25">
        <v>0.8482075157372764</v>
      </c>
      <c r="M52" s="25">
        <v>-1.2439882334283894</v>
      </c>
      <c r="N52" s="25">
        <v>-3.637670697824188</v>
      </c>
      <c r="O52" s="25">
        <v>-0.6028258188273901</v>
      </c>
      <c r="P52" s="25">
        <v>0.029712171806206555</v>
      </c>
      <c r="Q52" s="26">
        <v>0.297520699652738</v>
      </c>
      <c r="R52" s="24"/>
      <c r="S52" s="25">
        <v>1.734676016384301</v>
      </c>
      <c r="T52" s="25">
        <v>0.4845146948258434</v>
      </c>
      <c r="U52" s="25">
        <v>0.07071689638259127</v>
      </c>
      <c r="V52" s="25">
        <v>-3.6509379527913137</v>
      </c>
      <c r="W52" s="25">
        <v>-0.5065273200400418</v>
      </c>
      <c r="X52" s="25">
        <v>-0.4739177722287584</v>
      </c>
      <c r="Y52" s="26">
        <v>0.4660273767354717</v>
      </c>
      <c r="Z52" s="24"/>
      <c r="AA52" s="25">
        <v>-0.49623497557027074</v>
      </c>
      <c r="AB52" s="25">
        <v>0.0009695707844639134</v>
      </c>
      <c r="AC52" s="25">
        <v>0.45249836704048335</v>
      </c>
      <c r="AD52" s="25">
        <v>0.6696853036389653</v>
      </c>
      <c r="AE52" s="25">
        <v>-0.6139608441376431</v>
      </c>
      <c r="AF52" s="25">
        <v>1.6902924636925625</v>
      </c>
      <c r="AG52" s="26">
        <v>-0.4798483287473214</v>
      </c>
      <c r="AH52" s="24"/>
      <c r="AI52" s="25">
        <v>-0.53912959799489</v>
      </c>
      <c r="AJ52" s="25">
        <f>'1.10 Muutos_%'!AJ52-'1.10 Muutos_%'!AJ$11</f>
        <v>-0.6523539950976036</v>
      </c>
      <c r="AK52" s="25">
        <f>'1.10 Muutos_%'!AK52-'1.10 Muutos_%'!AK$11</f>
        <v>0.7832146047367423</v>
      </c>
      <c r="AL52" s="25">
        <f>'1.10 Muutos_%'!AL52-'1.10 Muutos_%'!AL$11</f>
        <v>0.3302283351511166</v>
      </c>
      <c r="AM52" s="25">
        <f>'1.10 Muutos_%'!AM52-'1.10 Muutos_%'!AM$11</f>
        <v>-0.2806106171870225</v>
      </c>
      <c r="AN52" s="25">
        <f>'1.10 Muutos_%'!AN52-'1.10 Muutos_%'!AN$11</f>
        <v>1.707859592167089</v>
      </c>
      <c r="AO52" s="26">
        <f>'1.10 Muutos_%'!AO52-'1.10 Muutos_%'!AO$11</f>
        <v>-0.796424055473232</v>
      </c>
      <c r="AP52" s="24"/>
      <c r="AQ52" s="25">
        <f>'1.10 Muutos_%'!AQ52-'1.10 Muutos_%'!AQ$11</f>
        <v>0.03447170102674327</v>
      </c>
      <c r="AR52" s="25">
        <f>'1.10 Muutos_%'!AR52-'1.10 Muutos_%'!AR$11</f>
        <v>-0.03166611483314341</v>
      </c>
      <c r="AS52" s="25">
        <f>'1.10 Muutos_%'!AS52-'1.10 Muutos_%'!AS$11</f>
        <v>0.0038952650881837747</v>
      </c>
      <c r="AT52" s="25">
        <f>'1.10 Muutos_%'!AT52-'1.10 Muutos_%'!AT$11</f>
        <v>0.09810057156494306</v>
      </c>
      <c r="AU52" s="25">
        <f>'1.10 Muutos_%'!AU52-'1.10 Muutos_%'!AU$11</f>
        <v>-0.015091958552023221</v>
      </c>
      <c r="AV52" s="25">
        <f>'1.10 Muutos_%'!AV52-'1.10 Muutos_%'!AV$11</f>
        <v>-0.13807097911800292</v>
      </c>
      <c r="AW52" s="26">
        <f>'1.10 Muutos_%'!AW52-'1.10 Muutos_%'!AW$11</f>
        <v>-0.3244440673658389</v>
      </c>
    </row>
    <row r="53" spans="1:49" ht="12.75">
      <c r="A53" s="1" t="s">
        <v>46</v>
      </c>
      <c r="B53" s="20"/>
      <c r="C53" s="21">
        <v>5.3107306215119445</v>
      </c>
      <c r="D53" s="21">
        <v>0.8145694866550088</v>
      </c>
      <c r="E53" s="21">
        <v>4.452455497468325</v>
      </c>
      <c r="F53" s="21">
        <v>-5.303180829511689</v>
      </c>
      <c r="G53" s="21">
        <v>0.14335235515035016</v>
      </c>
      <c r="H53" s="21">
        <v>-0.5096330259868429</v>
      </c>
      <c r="I53" s="22">
        <v>4.5379972017863865</v>
      </c>
      <c r="J53" s="20"/>
      <c r="K53" s="21">
        <v>5.0660794058053416</v>
      </c>
      <c r="L53" s="21">
        <v>0.9174354256822417</v>
      </c>
      <c r="M53" s="21">
        <v>4.032348552381984</v>
      </c>
      <c r="N53" s="21">
        <v>-4.772831162808049</v>
      </c>
      <c r="O53" s="21">
        <v>-0.07355650228907162</v>
      </c>
      <c r="P53" s="21">
        <v>-0.15779733049904898</v>
      </c>
      <c r="Q53" s="22">
        <v>4.56961107296772</v>
      </c>
      <c r="R53" s="20"/>
      <c r="S53" s="21">
        <v>4.700547032499999</v>
      </c>
      <c r="T53" s="21">
        <v>0.45634294574107725</v>
      </c>
      <c r="U53" s="21">
        <v>3.621794037698958</v>
      </c>
      <c r="V53" s="21">
        <v>-5.5835556643047655</v>
      </c>
      <c r="W53" s="21">
        <v>-0.4007888140608329</v>
      </c>
      <c r="X53" s="21">
        <v>-0.7103772582306851</v>
      </c>
      <c r="Y53" s="22">
        <v>4.2932167952725635</v>
      </c>
      <c r="Z53" s="20"/>
      <c r="AA53" s="21">
        <v>0.47410064142304265</v>
      </c>
      <c r="AB53" s="21">
        <v>2.9139873031041503</v>
      </c>
      <c r="AC53" s="21">
        <v>0.7570232034381802</v>
      </c>
      <c r="AD53" s="21">
        <v>2.4124557812041765</v>
      </c>
      <c r="AE53" s="21">
        <v>-0.7298723697607321</v>
      </c>
      <c r="AF53" s="21">
        <v>2.8987845606729175</v>
      </c>
      <c r="AG53" s="22">
        <v>0.10303523737277276</v>
      </c>
      <c r="AH53" s="20"/>
      <c r="AI53" s="21">
        <v>0.4717058357890286</v>
      </c>
      <c r="AJ53" s="21">
        <f>'1.10 Muutos_%'!AJ53-'1.10 Muutos_%'!AJ$11</f>
        <v>2.359229118703854</v>
      </c>
      <c r="AK53" s="21">
        <f>'1.10 Muutos_%'!AK53-'1.10 Muutos_%'!AK$11</f>
        <v>1.2542385677622119</v>
      </c>
      <c r="AL53" s="21">
        <f>'1.10 Muutos_%'!AL53-'1.10 Muutos_%'!AL$11</f>
        <v>2.0783339994258982</v>
      </c>
      <c r="AM53" s="21">
        <f>'1.10 Muutos_%'!AM53-'1.10 Muutos_%'!AM$11</f>
        <v>0.19661116649570198</v>
      </c>
      <c r="AN53" s="21">
        <f>'1.10 Muutos_%'!AN53-'1.10 Muutos_%'!AN$11</f>
        <v>2.8873975358220196</v>
      </c>
      <c r="AO53" s="22">
        <f>'1.10 Muutos_%'!AO53-'1.10 Muutos_%'!AO$11</f>
        <v>-0.5438118104392549</v>
      </c>
      <c r="AP53" s="20"/>
      <c r="AQ53" s="21">
        <f>'1.10 Muutos_%'!AQ53-'1.10 Muutos_%'!AQ$11</f>
        <v>1.0247889845512588</v>
      </c>
      <c r="AR53" s="21">
        <f>'1.10 Muutos_%'!AR53-'1.10 Muutos_%'!AR$11</f>
        <v>0.843175202248003</v>
      </c>
      <c r="AS53" s="21">
        <f>'1.10 Muutos_%'!AS53-'1.10 Muutos_%'!AS$11</f>
        <v>0.7715817881314634</v>
      </c>
      <c r="AT53" s="21">
        <f>'1.10 Muutos_%'!AT53-'1.10 Muutos_%'!AT$11</f>
        <v>0.8897916775392385</v>
      </c>
      <c r="AU53" s="21">
        <f>'1.10 Muutos_%'!AU53-'1.10 Muutos_%'!AU$11</f>
        <v>0.7094304213136086</v>
      </c>
      <c r="AV53" s="21">
        <f>'1.10 Muutos_%'!AV53-'1.10 Muutos_%'!AV$11</f>
        <v>0.5041617675713329</v>
      </c>
      <c r="AW53" s="22">
        <f>'1.10 Muutos_%'!AW53-'1.10 Muutos_%'!AW$11</f>
        <v>0.561409920627839</v>
      </c>
    </row>
    <row r="54" spans="1:49" ht="12.75">
      <c r="A54" s="1" t="s">
        <v>47</v>
      </c>
      <c r="B54" s="20"/>
      <c r="C54" s="21">
        <v>0.2189262003919472</v>
      </c>
      <c r="D54" s="21">
        <v>3.09510186087497</v>
      </c>
      <c r="E54" s="21">
        <v>0.785143854982278</v>
      </c>
      <c r="F54" s="21">
        <v>-1.8144770088391966</v>
      </c>
      <c r="G54" s="21">
        <v>-2.405671576861168</v>
      </c>
      <c r="H54" s="21">
        <v>1.6722480422741421</v>
      </c>
      <c r="I54" s="22">
        <v>7.430306242146719</v>
      </c>
      <c r="J54" s="20"/>
      <c r="K54" s="21">
        <v>-0.7512350202196565</v>
      </c>
      <c r="L54" s="21">
        <v>3.015210486632939</v>
      </c>
      <c r="M54" s="21">
        <v>-1.2414453459877426</v>
      </c>
      <c r="N54" s="21">
        <v>-0.012542439392698057</v>
      </c>
      <c r="O54" s="21">
        <v>-3.2159834446115236</v>
      </c>
      <c r="P54" s="21">
        <v>2.238926415111165</v>
      </c>
      <c r="Q54" s="22">
        <v>4.605848601500525</v>
      </c>
      <c r="R54" s="20"/>
      <c r="S54" s="21">
        <v>-0.15028883350489242</v>
      </c>
      <c r="T54" s="21">
        <v>2.5600951028218333</v>
      </c>
      <c r="U54" s="21">
        <v>-1.7024053016879088</v>
      </c>
      <c r="V54" s="21">
        <v>-2.5297959550912994</v>
      </c>
      <c r="W54" s="21">
        <v>-3.9058413212852634</v>
      </c>
      <c r="X54" s="21">
        <v>0.6158155844282946</v>
      </c>
      <c r="Y54" s="22">
        <v>3.489540176784603</v>
      </c>
      <c r="Z54" s="20"/>
      <c r="AA54" s="21">
        <v>-1.528573573997659</v>
      </c>
      <c r="AB54" s="21">
        <v>1.9585131704735304</v>
      </c>
      <c r="AC54" s="21">
        <v>0.09147659763865514</v>
      </c>
      <c r="AD54" s="21">
        <v>2.882334674676656</v>
      </c>
      <c r="AE54" s="21">
        <v>-5.236382461699308</v>
      </c>
      <c r="AF54" s="21">
        <v>-0.15720562965750418</v>
      </c>
      <c r="AG54" s="22">
        <v>0.042676849244504655</v>
      </c>
      <c r="AH54" s="20"/>
      <c r="AI54" s="21">
        <v>-1.919613857482208</v>
      </c>
      <c r="AJ54" s="21">
        <f>'1.10 Muutos_%'!AJ54-'1.10 Muutos_%'!AJ$11</f>
        <v>3.049935717579595</v>
      </c>
      <c r="AK54" s="21">
        <f>'1.10 Muutos_%'!AK54-'1.10 Muutos_%'!AK$11</f>
        <v>-2.625379007664502</v>
      </c>
      <c r="AL54" s="21">
        <f>'1.10 Muutos_%'!AL54-'1.10 Muutos_%'!AL$11</f>
        <v>1.3256621048764212</v>
      </c>
      <c r="AM54" s="21">
        <f>'1.10 Muutos_%'!AM54-'1.10 Muutos_%'!AM$11</f>
        <v>-4.2061042162525375</v>
      </c>
      <c r="AN54" s="21">
        <f>'1.10 Muutos_%'!AN54-'1.10 Muutos_%'!AN$11</f>
        <v>-0.5641082228877993</v>
      </c>
      <c r="AO54" s="22">
        <f>'1.10 Muutos_%'!AO54-'1.10 Muutos_%'!AO$11</f>
        <v>-0.017933106683807543</v>
      </c>
      <c r="AP54" s="20"/>
      <c r="AQ54" s="21">
        <f>'1.10 Muutos_%'!AQ54-'1.10 Muutos_%'!AQ$11</f>
        <v>-1.87822372476869</v>
      </c>
      <c r="AR54" s="21">
        <f>'1.10 Muutos_%'!AR54-'1.10 Muutos_%'!AR$11</f>
        <v>-1.2510254323351135</v>
      </c>
      <c r="AS54" s="21">
        <f>'1.10 Muutos_%'!AS54-'1.10 Muutos_%'!AS$11</f>
        <v>-1.313059711719264</v>
      </c>
      <c r="AT54" s="21">
        <f>'1.10 Muutos_%'!AT54-'1.10 Muutos_%'!AT$11</f>
        <v>-1.5376551073419829</v>
      </c>
      <c r="AU54" s="21">
        <f>'1.10 Muutos_%'!AU54-'1.10 Muutos_%'!AU$11</f>
        <v>-0.9863670614424888</v>
      </c>
      <c r="AV54" s="21">
        <f>'1.10 Muutos_%'!AV54-'1.10 Muutos_%'!AV$11</f>
        <v>-0.9502274206017676</v>
      </c>
      <c r="AW54" s="22">
        <f>'1.10 Muutos_%'!AW54-'1.10 Muutos_%'!AW$11</f>
        <v>-0.9375498302844509</v>
      </c>
    </row>
    <row r="55" spans="1:49" ht="12.75">
      <c r="A55" s="1" t="s">
        <v>48</v>
      </c>
      <c r="B55" s="20"/>
      <c r="C55" s="21">
        <v>1.314132697058314</v>
      </c>
      <c r="D55" s="21">
        <v>-5.3012503851734</v>
      </c>
      <c r="E55" s="21">
        <v>3.964338888744406</v>
      </c>
      <c r="F55" s="21">
        <v>3.0755445421477106</v>
      </c>
      <c r="G55" s="21">
        <v>-3.232972507574712</v>
      </c>
      <c r="H55" s="21">
        <v>5.8655838167157235</v>
      </c>
      <c r="I55" s="22">
        <v>2.2819547709057977</v>
      </c>
      <c r="J55" s="20"/>
      <c r="K55" s="21">
        <v>-0.23841814633385905</v>
      </c>
      <c r="L55" s="21">
        <v>-5.790620111993536</v>
      </c>
      <c r="M55" s="21">
        <v>2.901192891449882</v>
      </c>
      <c r="N55" s="21">
        <v>4.654373378602262</v>
      </c>
      <c r="O55" s="21">
        <v>-4.018219643074134</v>
      </c>
      <c r="P55" s="21">
        <v>5.556743449575433</v>
      </c>
      <c r="Q55" s="22">
        <v>1.5542182784512306</v>
      </c>
      <c r="R55" s="20"/>
      <c r="S55" s="21">
        <v>0.7148800608610912</v>
      </c>
      <c r="T55" s="21">
        <v>-6.142434118625167</v>
      </c>
      <c r="U55" s="21">
        <v>1.8776070815791368</v>
      </c>
      <c r="V55" s="21">
        <v>2.5192924039549998</v>
      </c>
      <c r="W55" s="21">
        <v>-4.489283867075931</v>
      </c>
      <c r="X55" s="21">
        <v>4.121660160942965</v>
      </c>
      <c r="Y55" s="22">
        <v>-0.05785889933509658</v>
      </c>
      <c r="Z55" s="20"/>
      <c r="AA55" s="21">
        <v>-1.3385231126335173</v>
      </c>
      <c r="AB55" s="21">
        <v>-4.745302688150827</v>
      </c>
      <c r="AC55" s="21">
        <v>3.0439937383021585</v>
      </c>
      <c r="AD55" s="21">
        <v>-2.2729926447552575</v>
      </c>
      <c r="AE55" s="21">
        <v>-1.7129747922260408</v>
      </c>
      <c r="AF55" s="21">
        <v>-0.2497912381225782</v>
      </c>
      <c r="AG55" s="22">
        <v>-1.0862928205397469</v>
      </c>
      <c r="AH55" s="20"/>
      <c r="AI55" s="21">
        <v>-0.07468481557226259</v>
      </c>
      <c r="AJ55" s="21">
        <f>'1.10 Muutos_%'!AJ55-'1.10 Muutos_%'!AJ$11</f>
        <v>-4.012535958466868</v>
      </c>
      <c r="AK55" s="21">
        <f>'1.10 Muutos_%'!AK55-'1.10 Muutos_%'!AK$11</f>
        <v>3.631396980252147</v>
      </c>
      <c r="AL55" s="21">
        <f>'1.10 Muutos_%'!AL55-'1.10 Muutos_%'!AL$11</f>
        <v>-3.2716301492667452</v>
      </c>
      <c r="AM55" s="21">
        <f>'1.10 Muutos_%'!AM55-'1.10 Muutos_%'!AM$11</f>
        <v>-1.0021424826112202</v>
      </c>
      <c r="AN55" s="21">
        <f>'1.10 Muutos_%'!AN55-'1.10 Muutos_%'!AN$11</f>
        <v>-0.5508053390649699</v>
      </c>
      <c r="AO55" s="22">
        <f>'1.10 Muutos_%'!AO55-'1.10 Muutos_%'!AO$11</f>
        <v>-0.5764605882091309</v>
      </c>
      <c r="AP55" s="20"/>
      <c r="AQ55" s="21">
        <f>'1.10 Muutos_%'!AQ55-'1.10 Muutos_%'!AQ$11</f>
        <v>-1.3995401961924376</v>
      </c>
      <c r="AR55" s="21">
        <f>'1.10 Muutos_%'!AR55-'1.10 Muutos_%'!AR$11</f>
        <v>-1.8017510804321952</v>
      </c>
      <c r="AS55" s="21">
        <f>'1.10 Muutos_%'!AS55-'1.10 Muutos_%'!AS$11</f>
        <v>-1.5305615229347929</v>
      </c>
      <c r="AT55" s="21">
        <f>'1.10 Muutos_%'!AT55-'1.10 Muutos_%'!AT$11</f>
        <v>-1.373991656998932</v>
      </c>
      <c r="AU55" s="21">
        <f>'1.10 Muutos_%'!AU55-'1.10 Muutos_%'!AU$11</f>
        <v>-1.3145796217018857</v>
      </c>
      <c r="AV55" s="21">
        <f>'1.10 Muutos_%'!AV55-'1.10 Muutos_%'!AV$11</f>
        <v>-1.5054384534287992</v>
      </c>
      <c r="AW55" s="22">
        <f>'1.10 Muutos_%'!AW55-'1.10 Muutos_%'!AW$11</f>
        <v>-1.6401228957230096</v>
      </c>
    </row>
    <row r="56" spans="1:49" ht="12.75">
      <c r="A56" s="1" t="s">
        <v>49</v>
      </c>
      <c r="B56" s="20"/>
      <c r="C56" s="21">
        <v>8.615665380877132</v>
      </c>
      <c r="D56" s="21">
        <v>-0.6574834034477242</v>
      </c>
      <c r="E56" s="21">
        <v>-12.509604083852526</v>
      </c>
      <c r="F56" s="21">
        <v>-3.728018126276118</v>
      </c>
      <c r="G56" s="21">
        <v>-0.1072182232396921</v>
      </c>
      <c r="H56" s="21">
        <v>-7.884217727181672</v>
      </c>
      <c r="I56" s="22">
        <v>-8.798883370304905</v>
      </c>
      <c r="J56" s="20"/>
      <c r="K56" s="21">
        <v>12.980880137573033</v>
      </c>
      <c r="L56" s="21">
        <v>8.18605692753933</v>
      </c>
      <c r="M56" s="21">
        <v>-15.249008094833322</v>
      </c>
      <c r="N56" s="21">
        <v>-6.540455106435794</v>
      </c>
      <c r="O56" s="21">
        <v>-2.023085693492809</v>
      </c>
      <c r="P56" s="21">
        <v>-5.432522033497217</v>
      </c>
      <c r="Q56" s="22">
        <v>-8.25906557609104</v>
      </c>
      <c r="R56" s="20"/>
      <c r="S56" s="21">
        <v>7.1233794595194535</v>
      </c>
      <c r="T56" s="21">
        <v>6.723472661359508</v>
      </c>
      <c r="U56" s="21">
        <v>-8.718464878877894</v>
      </c>
      <c r="V56" s="21">
        <v>-2.384651195409547</v>
      </c>
      <c r="W56" s="21">
        <v>-0.6804435022106508</v>
      </c>
      <c r="X56" s="21">
        <v>-5.9641907170525466</v>
      </c>
      <c r="Y56" s="22">
        <v>-6.354455580192624</v>
      </c>
      <c r="Z56" s="20"/>
      <c r="AA56" s="21">
        <v>-2.6883137286555723</v>
      </c>
      <c r="AB56" s="21">
        <v>-3.159453689517405</v>
      </c>
      <c r="AC56" s="21">
        <v>-2.32249960757159</v>
      </c>
      <c r="AD56" s="21">
        <v>-1.9923400317415254</v>
      </c>
      <c r="AE56" s="21">
        <v>-0.11586039013263982</v>
      </c>
      <c r="AF56" s="21">
        <v>-3.1558145341058728</v>
      </c>
      <c r="AG56" s="22">
        <v>-0.00872512959299021</v>
      </c>
      <c r="AH56" s="20"/>
      <c r="AI56" s="21">
        <v>-3.096068560971369</v>
      </c>
      <c r="AJ56" s="21">
        <f>'1.10 Muutos_%'!AJ56-'1.10 Muutos_%'!AJ$11</f>
        <v>-4.0760772197490445</v>
      </c>
      <c r="AK56" s="21">
        <f>'1.10 Muutos_%'!AK56-'1.10 Muutos_%'!AK$11</f>
        <v>-2.2398302605061255</v>
      </c>
      <c r="AL56" s="21">
        <f>'1.10 Muutos_%'!AL56-'1.10 Muutos_%'!AL$11</f>
        <v>-1.079780923305324</v>
      </c>
      <c r="AM56" s="21">
        <f>'1.10 Muutos_%'!AM56-'1.10 Muutos_%'!AM$11</f>
        <v>-2.1633426400587563</v>
      </c>
      <c r="AN56" s="21">
        <f>'1.10 Muutos_%'!AN56-'1.10 Muutos_%'!AN$11</f>
        <v>-2.249319518488805</v>
      </c>
      <c r="AO56" s="22">
        <f>'1.10 Muutos_%'!AO56-'1.10 Muutos_%'!AO$11</f>
        <v>1.4108262013853239</v>
      </c>
      <c r="AP56" s="20"/>
      <c r="AQ56" s="21">
        <f>'1.10 Muutos_%'!AQ56-'1.10 Muutos_%'!AQ$11</f>
        <v>-0.9586101052209682</v>
      </c>
      <c r="AR56" s="21">
        <f>'1.10 Muutos_%'!AR56-'1.10 Muutos_%'!AR$11</f>
        <v>-0.8121592712581793</v>
      </c>
      <c r="AS56" s="21">
        <f>'1.10 Muutos_%'!AS56-'1.10 Muutos_%'!AS$11</f>
        <v>-0.856505296159603</v>
      </c>
      <c r="AT56" s="21">
        <f>'1.10 Muutos_%'!AT56-'1.10 Muutos_%'!AT$11</f>
        <v>-0.8906382053337873</v>
      </c>
      <c r="AU56" s="21">
        <f>'1.10 Muutos_%'!AU56-'1.10 Muutos_%'!AU$11</f>
        <v>-1.015603344360501</v>
      </c>
      <c r="AV56" s="21">
        <f>'1.10 Muutos_%'!AV56-'1.10 Muutos_%'!AV$11</f>
        <v>-1.1701383587373466</v>
      </c>
      <c r="AW56" s="22">
        <f>'1.10 Muutos_%'!AW56-'1.10 Muutos_%'!AW$11</f>
        <v>-3.399454091133764</v>
      </c>
    </row>
    <row r="57" spans="1:49" ht="12.75">
      <c r="A57" s="1" t="s">
        <v>50</v>
      </c>
      <c r="B57" s="20"/>
      <c r="C57" s="21">
        <v>-12.665906609441489</v>
      </c>
      <c r="D57" s="21">
        <v>-2.4101219176751796</v>
      </c>
      <c r="E57" s="21">
        <v>-9.521079998593478</v>
      </c>
      <c r="F57" s="21">
        <v>0.7078714573802998</v>
      </c>
      <c r="G57" s="21">
        <v>3.634888160878247</v>
      </c>
      <c r="H57" s="21">
        <v>1.6031005099437179</v>
      </c>
      <c r="I57" s="22">
        <v>-14.409018450012463</v>
      </c>
      <c r="J57" s="20"/>
      <c r="K57" s="21">
        <v>-10.617458601864314</v>
      </c>
      <c r="L57" s="21">
        <v>0.9927561697414538</v>
      </c>
      <c r="M57" s="21">
        <v>-11.820583483461252</v>
      </c>
      <c r="N57" s="21">
        <v>-0.23993711925776529</v>
      </c>
      <c r="O57" s="21">
        <v>2.772662109524067</v>
      </c>
      <c r="P57" s="21">
        <v>3.146452989093711</v>
      </c>
      <c r="Q57" s="22">
        <v>-14.308695318257161</v>
      </c>
      <c r="R57" s="20"/>
      <c r="S57" s="21">
        <v>-11.29609865114855</v>
      </c>
      <c r="T57" s="21">
        <v>2.1052958156426698</v>
      </c>
      <c r="U57" s="21">
        <v>-7.595421680156826</v>
      </c>
      <c r="V57" s="21">
        <v>1.9638119114054144</v>
      </c>
      <c r="W57" s="21">
        <v>4.029046210384946</v>
      </c>
      <c r="X57" s="21">
        <v>3.549246365840083</v>
      </c>
      <c r="Y57" s="22">
        <v>-12.45561016132333</v>
      </c>
      <c r="Z57" s="20"/>
      <c r="AA57" s="21">
        <v>-0.2577530103919312</v>
      </c>
      <c r="AB57" s="21">
        <v>-5.342089642654464</v>
      </c>
      <c r="AC57" s="21">
        <v>2.053914833190565</v>
      </c>
      <c r="AD57" s="21">
        <v>-7.206618600834394</v>
      </c>
      <c r="AE57" s="21">
        <v>2.4750699686576647</v>
      </c>
      <c r="AF57" s="21">
        <v>1.6533775715425931</v>
      </c>
      <c r="AG57" s="22">
        <v>-2.0139504272188256</v>
      </c>
      <c r="AH57" s="20"/>
      <c r="AI57" s="21">
        <v>1.3298687884723641</v>
      </c>
      <c r="AJ57" s="21">
        <f>'1.10 Muutos_%'!AJ57-'1.10 Muutos_%'!AJ$11</f>
        <v>-4.998698677008188</v>
      </c>
      <c r="AK57" s="21">
        <f>'1.10 Muutos_%'!AK57-'1.10 Muutos_%'!AK$11</f>
        <v>2.0274839776646356</v>
      </c>
      <c r="AL57" s="21">
        <f>'1.10 Muutos_%'!AL57-'1.10 Muutos_%'!AL$11</f>
        <v>-8.100207188340208</v>
      </c>
      <c r="AM57" s="21">
        <f>'1.10 Muutos_%'!AM57-'1.10 Muutos_%'!AM$11</f>
        <v>2.3086367651855926</v>
      </c>
      <c r="AN57" s="21">
        <f>'1.10 Muutos_%'!AN57-'1.10 Muutos_%'!AN$11</f>
        <v>2.8836533471043646</v>
      </c>
      <c r="AO57" s="22">
        <f>'1.10 Muutos_%'!AO57-'1.10 Muutos_%'!AO$11</f>
        <v>-2.7743152067694146</v>
      </c>
      <c r="AP57" s="20"/>
      <c r="AQ57" s="21">
        <f>'1.10 Muutos_%'!AQ57-'1.10 Muutos_%'!AQ$11</f>
        <v>-1.051463820803467</v>
      </c>
      <c r="AR57" s="21">
        <f>'1.10 Muutos_%'!AR57-'1.10 Muutos_%'!AR$11</f>
        <v>-0.8884991902652015</v>
      </c>
      <c r="AS57" s="21">
        <f>'1.10 Muutos_%'!AS57-'1.10 Muutos_%'!AS$11</f>
        <v>-0.5109817021606902</v>
      </c>
      <c r="AT57" s="21">
        <f>'1.10 Muutos_%'!AT57-'1.10 Muutos_%'!AT$11</f>
        <v>-0.4685350434056625</v>
      </c>
      <c r="AU57" s="21">
        <f>'1.10 Muutos_%'!AU57-'1.10 Muutos_%'!AU$11</f>
        <v>-0.7413933720638674</v>
      </c>
      <c r="AV57" s="21">
        <f>'1.10 Muutos_%'!AV57-'1.10 Muutos_%'!AV$11</f>
        <v>-0.6825010032860062</v>
      </c>
      <c r="AW57" s="22">
        <f>'1.10 Muutos_%'!AW57-'1.10 Muutos_%'!AW$11</f>
        <v>-0.45408898132259534</v>
      </c>
    </row>
    <row r="58" spans="1:49" ht="12.75">
      <c r="A58" s="1" t="s">
        <v>51</v>
      </c>
      <c r="B58" s="20"/>
      <c r="C58" s="21">
        <v>-3.6425845894930493</v>
      </c>
      <c r="D58" s="21">
        <v>-7.700918039622549</v>
      </c>
      <c r="E58" s="21">
        <v>2.347169243605514</v>
      </c>
      <c r="F58" s="21">
        <v>-1.9070010024626316</v>
      </c>
      <c r="G58" s="21">
        <v>-3.2821608991143014</v>
      </c>
      <c r="H58" s="21">
        <v>2.399282163009042</v>
      </c>
      <c r="I58" s="22">
        <v>4.012763697667958</v>
      </c>
      <c r="J58" s="20"/>
      <c r="K58" s="21">
        <v>-4.634909188098495</v>
      </c>
      <c r="L58" s="21">
        <v>-8.27472000228423</v>
      </c>
      <c r="M58" s="21">
        <v>1.2397992944630687</v>
      </c>
      <c r="N58" s="21">
        <v>0.1308235642799458</v>
      </c>
      <c r="O58" s="21">
        <v>-4.035282677438186</v>
      </c>
      <c r="P58" s="21">
        <v>2.19578134779929</v>
      </c>
      <c r="Q58" s="22">
        <v>0.9194865374144854</v>
      </c>
      <c r="R58" s="20"/>
      <c r="S58" s="21">
        <v>-3.8056090447956423</v>
      </c>
      <c r="T58" s="21">
        <v>-8.289503060209185</v>
      </c>
      <c r="U58" s="21">
        <v>0.4718799719251632</v>
      </c>
      <c r="V58" s="21">
        <v>-1.7476885349840883</v>
      </c>
      <c r="W58" s="21">
        <v>-3.866843285938433</v>
      </c>
      <c r="X58" s="21">
        <v>1.5406086391426124</v>
      </c>
      <c r="Y58" s="22">
        <v>0.09717213444670758</v>
      </c>
      <c r="Z58" s="20"/>
      <c r="AA58" s="21">
        <v>-2.8210288101641994</v>
      </c>
      <c r="AB58" s="21">
        <v>-5.457558361571552</v>
      </c>
      <c r="AC58" s="21">
        <v>-1.108194858443962</v>
      </c>
      <c r="AD58" s="21">
        <v>0.7878935436084952</v>
      </c>
      <c r="AE58" s="21">
        <v>-1.2909857161498672</v>
      </c>
      <c r="AF58" s="21">
        <v>0.324714189355956</v>
      </c>
      <c r="AG58" s="22">
        <v>-2.7278943111968506</v>
      </c>
      <c r="AH58" s="20"/>
      <c r="AI58" s="21">
        <v>-3.942983536139653</v>
      </c>
      <c r="AJ58" s="21">
        <f>'1.10 Muutos_%'!AJ58-'1.10 Muutos_%'!AJ$11</f>
        <v>-7.042188173554666</v>
      </c>
      <c r="AK58" s="21">
        <f>'1.10 Muutos_%'!AK58-'1.10 Muutos_%'!AK$11</f>
        <v>-0.6525655568841618</v>
      </c>
      <c r="AL58" s="21">
        <f>'1.10 Muutos_%'!AL58-'1.10 Muutos_%'!AL$11</f>
        <v>0.6456430769319493</v>
      </c>
      <c r="AM58" s="21">
        <f>'1.10 Muutos_%'!AM58-'1.10 Muutos_%'!AM$11</f>
        <v>-1.8511624006063574</v>
      </c>
      <c r="AN58" s="21">
        <f>'1.10 Muutos_%'!AN58-'1.10 Muutos_%'!AN$11</f>
        <v>-0.5043068154871746</v>
      </c>
      <c r="AO58" s="22">
        <f>'1.10 Muutos_%'!AO58-'1.10 Muutos_%'!AO$11</f>
        <v>-2.586972323117389</v>
      </c>
      <c r="AP58" s="20"/>
      <c r="AQ58" s="21">
        <f>'1.10 Muutos_%'!AQ58-'1.10 Muutos_%'!AQ$11</f>
        <v>-1.7596997040407198</v>
      </c>
      <c r="AR58" s="21">
        <f>'1.10 Muutos_%'!AR58-'1.10 Muutos_%'!AR$11</f>
        <v>-1.7385725012425013</v>
      </c>
      <c r="AS58" s="21">
        <f>'1.10 Muutos_%'!AS58-'1.10 Muutos_%'!AS$11</f>
        <v>-1.5549564149585207</v>
      </c>
      <c r="AT58" s="21">
        <f>'1.10 Muutos_%'!AT58-'1.10 Muutos_%'!AT$11</f>
        <v>-1.4738740499124499</v>
      </c>
      <c r="AU58" s="21">
        <f>'1.10 Muutos_%'!AU58-'1.10 Muutos_%'!AU$11</f>
        <v>-1.4200925480448219</v>
      </c>
      <c r="AV58" s="21">
        <f>'1.10 Muutos_%'!AV58-'1.10 Muutos_%'!AV$11</f>
        <v>-1.3207880007435597</v>
      </c>
      <c r="AW58" s="22">
        <f>'1.10 Muutos_%'!AW58-'1.10 Muutos_%'!AW$11</f>
        <v>-1.4651062982719387</v>
      </c>
    </row>
    <row r="59" spans="1:49" s="2" customFormat="1" ht="12.75">
      <c r="A59" s="3" t="s">
        <v>52</v>
      </c>
      <c r="B59" s="24"/>
      <c r="C59" s="25">
        <v>-1.5275958169034327</v>
      </c>
      <c r="D59" s="25">
        <v>-0.8760794686867925</v>
      </c>
      <c r="E59" s="25">
        <v>2.4739749561494695</v>
      </c>
      <c r="F59" s="25">
        <v>0.30419787678899457</v>
      </c>
      <c r="G59" s="25">
        <v>0.8261132795008796</v>
      </c>
      <c r="H59" s="25">
        <v>1.2030279570555802</v>
      </c>
      <c r="I59" s="26">
        <v>3.7942693187504615</v>
      </c>
      <c r="J59" s="24"/>
      <c r="K59" s="25">
        <v>-3.2015376309681387</v>
      </c>
      <c r="L59" s="25">
        <v>-0.850592289153075</v>
      </c>
      <c r="M59" s="25">
        <v>1.983486183720018</v>
      </c>
      <c r="N59" s="25">
        <v>1.1791779749489528</v>
      </c>
      <c r="O59" s="25">
        <v>0.1859994182877931</v>
      </c>
      <c r="P59" s="25">
        <v>2.0447480936161995</v>
      </c>
      <c r="Q59" s="26">
        <v>2.89694496093671</v>
      </c>
      <c r="R59" s="24"/>
      <c r="S59" s="25">
        <v>-2.206873155259523</v>
      </c>
      <c r="T59" s="25">
        <v>-1.5459252594873902</v>
      </c>
      <c r="U59" s="25">
        <v>1.2567533349840787</v>
      </c>
      <c r="V59" s="25">
        <v>-0.05041248650583885</v>
      </c>
      <c r="W59" s="25">
        <v>-0.16431449589245917</v>
      </c>
      <c r="X59" s="25">
        <v>1.0167593992001205</v>
      </c>
      <c r="Y59" s="26">
        <v>2.686763549759962</v>
      </c>
      <c r="Z59" s="24"/>
      <c r="AA59" s="25">
        <v>-3.09912026196011</v>
      </c>
      <c r="AB59" s="25">
        <v>-1.3545174130853384</v>
      </c>
      <c r="AC59" s="25">
        <v>2.449551386527232</v>
      </c>
      <c r="AD59" s="25">
        <v>0.3611230183299252</v>
      </c>
      <c r="AE59" s="25">
        <v>0.16833319477632291</v>
      </c>
      <c r="AF59" s="25">
        <v>-0.04380352975725477</v>
      </c>
      <c r="AG59" s="26">
        <v>0.22368637056198093</v>
      </c>
      <c r="AH59" s="24"/>
      <c r="AI59" s="25">
        <v>-3.805519466728726</v>
      </c>
      <c r="AJ59" s="25">
        <f>'1.10 Muutos_%'!AJ59-'1.10 Muutos_%'!AJ$11</f>
        <v>-0.29110820814359134</v>
      </c>
      <c r="AK59" s="25">
        <f>'1.10 Muutos_%'!AK59-'1.10 Muutos_%'!AK$11</f>
        <v>1.6493842286601077</v>
      </c>
      <c r="AL59" s="25">
        <f>'1.10 Muutos_%'!AL59-'1.10 Muutos_%'!AL$11</f>
        <v>-0.10016689390510136</v>
      </c>
      <c r="AM59" s="25">
        <f>'1.10 Muutos_%'!AM59-'1.10 Muutos_%'!AM$11</f>
        <v>-0.381356479383695</v>
      </c>
      <c r="AN59" s="25">
        <f>'1.10 Muutos_%'!AN59-'1.10 Muutos_%'!AN$11</f>
        <v>-0.3620253675828964</v>
      </c>
      <c r="AO59" s="26">
        <f>'1.10 Muutos_%'!AO59-'1.10 Muutos_%'!AO$11</f>
        <v>0.2444230866844157</v>
      </c>
      <c r="AP59" s="24"/>
      <c r="AQ59" s="25">
        <f>'1.10 Muutos_%'!AQ59-'1.10 Muutos_%'!AQ$11</f>
        <v>-0.802100817749395</v>
      </c>
      <c r="AR59" s="25">
        <f>'1.10 Muutos_%'!AR59-'1.10 Muutos_%'!AR$11</f>
        <v>-0.6296987159074288</v>
      </c>
      <c r="AS59" s="25">
        <f>'1.10 Muutos_%'!AS59-'1.10 Muutos_%'!AS$11</f>
        <v>-0.3900262661193475</v>
      </c>
      <c r="AT59" s="25">
        <f>'1.10 Muutos_%'!AT59-'1.10 Muutos_%'!AT$11</f>
        <v>-0.2982454047566515</v>
      </c>
      <c r="AU59" s="25">
        <f>'1.10 Muutos_%'!AU59-'1.10 Muutos_%'!AU$11</f>
        <v>-0.37943007492311215</v>
      </c>
      <c r="AV59" s="25">
        <f>'1.10 Muutos_%'!AV59-'1.10 Muutos_%'!AV$11</f>
        <v>-0.511097471540706</v>
      </c>
      <c r="AW59" s="26">
        <f>'1.10 Muutos_%'!AW59-'1.10 Muutos_%'!AW$11</f>
        <v>-0.4255617105790875</v>
      </c>
    </row>
    <row r="60" spans="1:49" ht="12.75">
      <c r="A60" s="1" t="s">
        <v>53</v>
      </c>
      <c r="B60" s="20"/>
      <c r="C60" s="21">
        <v>-4.674291189029646</v>
      </c>
      <c r="D60" s="21">
        <v>4.300827579628758</v>
      </c>
      <c r="E60" s="21">
        <v>-2.408608290892958</v>
      </c>
      <c r="F60" s="21">
        <v>1.8243096339060134</v>
      </c>
      <c r="G60" s="21">
        <v>2.356239921582991</v>
      </c>
      <c r="H60" s="21">
        <v>0.7423942573398579</v>
      </c>
      <c r="I60" s="22">
        <v>5.044399736390029</v>
      </c>
      <c r="J60" s="20"/>
      <c r="K60" s="21">
        <v>-5.88553025273609</v>
      </c>
      <c r="L60" s="21">
        <v>4.420999011723656</v>
      </c>
      <c r="M60" s="21">
        <v>-3.282945393798863</v>
      </c>
      <c r="N60" s="21">
        <v>2.769592737550939</v>
      </c>
      <c r="O60" s="21">
        <v>1.7866138182252747</v>
      </c>
      <c r="P60" s="21">
        <v>1.3584319861910021</v>
      </c>
      <c r="Q60" s="22">
        <v>3.2258133741911186</v>
      </c>
      <c r="R60" s="20"/>
      <c r="S60" s="21">
        <v>-5.040962168840985</v>
      </c>
      <c r="T60" s="21">
        <v>3.7537913635557576</v>
      </c>
      <c r="U60" s="21">
        <v>-3.700252695385454</v>
      </c>
      <c r="V60" s="21">
        <v>1.4085076447676248</v>
      </c>
      <c r="W60" s="21">
        <v>1.374750028311034</v>
      </c>
      <c r="X60" s="21">
        <v>0.3707095891834786</v>
      </c>
      <c r="Y60" s="22">
        <v>2.815382873413803</v>
      </c>
      <c r="Z60" s="20"/>
      <c r="AA60" s="21">
        <v>-6.237714574363332</v>
      </c>
      <c r="AB60" s="21">
        <v>-1.0898477268785705</v>
      </c>
      <c r="AC60" s="21">
        <v>-0.5478266835295476</v>
      </c>
      <c r="AD60" s="21">
        <v>2.9979814878574467</v>
      </c>
      <c r="AE60" s="21">
        <v>-2.3228067765527864</v>
      </c>
      <c r="AF60" s="21">
        <v>0.46241803764404477</v>
      </c>
      <c r="AG60" s="22">
        <v>1.312634088657063</v>
      </c>
      <c r="AH60" s="20"/>
      <c r="AI60" s="21">
        <v>-6.716419731184774</v>
      </c>
      <c r="AJ60" s="21">
        <f>'1.10 Muutos_%'!AJ60-'1.10 Muutos_%'!AJ$11</f>
        <v>-0.822127836668885</v>
      </c>
      <c r="AK60" s="21">
        <f>'1.10 Muutos_%'!AK60-'1.10 Muutos_%'!AK$11</f>
        <v>-0.5597321595692096</v>
      </c>
      <c r="AL60" s="21">
        <f>'1.10 Muutos_%'!AL60-'1.10 Muutos_%'!AL$11</f>
        <v>2.5074086044434765</v>
      </c>
      <c r="AM60" s="21">
        <f>'1.10 Muutos_%'!AM60-'1.10 Muutos_%'!AM$11</f>
        <v>-2.4811201711912627</v>
      </c>
      <c r="AN60" s="21">
        <f>'1.10 Muutos_%'!AN60-'1.10 Muutos_%'!AN$11</f>
        <v>-0.01107870392352317</v>
      </c>
      <c r="AO60" s="22">
        <f>'1.10 Muutos_%'!AO60-'1.10 Muutos_%'!AO$11</f>
        <v>0.8301739169586237</v>
      </c>
      <c r="AP60" s="20"/>
      <c r="AQ60" s="21">
        <f>'1.10 Muutos_%'!AQ60-'1.10 Muutos_%'!AQ$11</f>
        <v>-1.4263369947546278</v>
      </c>
      <c r="AR60" s="21">
        <f>'1.10 Muutos_%'!AR60-'1.10 Muutos_%'!AR$11</f>
        <v>-1.2343157452074451</v>
      </c>
      <c r="AS60" s="21">
        <f>'1.10 Muutos_%'!AS60-'1.10 Muutos_%'!AS$11</f>
        <v>-1.0317128747031719</v>
      </c>
      <c r="AT60" s="21">
        <f>'1.10 Muutos_%'!AT60-'1.10 Muutos_%'!AT$11</f>
        <v>-0.9198815490473513</v>
      </c>
      <c r="AU60" s="21">
        <f>'1.10 Muutos_%'!AU60-'1.10 Muutos_%'!AU$11</f>
        <v>-1.10859089838703</v>
      </c>
      <c r="AV60" s="21">
        <f>'1.10 Muutos_%'!AV60-'1.10 Muutos_%'!AV$11</f>
        <v>-1.2154082164552444</v>
      </c>
      <c r="AW60" s="22">
        <f>'1.10 Muutos_%'!AW60-'1.10 Muutos_%'!AW$11</f>
        <v>-1.0150532185989332</v>
      </c>
    </row>
    <row r="61" spans="1:49" ht="12.75">
      <c r="A61" s="1" t="s">
        <v>54</v>
      </c>
      <c r="B61" s="20"/>
      <c r="C61" s="21">
        <v>-0.2841845821409592</v>
      </c>
      <c r="D61" s="21">
        <v>0.5197484024219232</v>
      </c>
      <c r="E61" s="21">
        <v>3.679407728823611</v>
      </c>
      <c r="F61" s="21">
        <v>-0.2085227237869285</v>
      </c>
      <c r="G61" s="21">
        <v>1.3263288734163616</v>
      </c>
      <c r="H61" s="21">
        <v>1.703713517655327</v>
      </c>
      <c r="I61" s="22">
        <v>5.181760708811532</v>
      </c>
      <c r="J61" s="20"/>
      <c r="K61" s="21">
        <v>-2.8076807474739898</v>
      </c>
      <c r="L61" s="21">
        <v>0.22896015884314913</v>
      </c>
      <c r="M61" s="21">
        <v>4.625187006166576</v>
      </c>
      <c r="N61" s="21">
        <v>-0.399131795054223</v>
      </c>
      <c r="O61" s="21">
        <v>1.0665604495184717</v>
      </c>
      <c r="P61" s="21">
        <v>1.7254222464464313</v>
      </c>
      <c r="Q61" s="22">
        <v>5.752671551453756</v>
      </c>
      <c r="R61" s="20"/>
      <c r="S61" s="21">
        <v>-1.2330197898737534</v>
      </c>
      <c r="T61" s="21">
        <v>-0.7286943174333069</v>
      </c>
      <c r="U61" s="21">
        <v>3.2725856697819307</v>
      </c>
      <c r="V61" s="21">
        <v>-0.8143653055335838</v>
      </c>
      <c r="W61" s="21">
        <v>0.45062515950192594</v>
      </c>
      <c r="X61" s="21">
        <v>0.8266013995648969</v>
      </c>
      <c r="Y61" s="22">
        <v>4.795794152941477</v>
      </c>
      <c r="Z61" s="20"/>
      <c r="AA61" s="21">
        <v>-2.6538776969971334</v>
      </c>
      <c r="AB61" s="21">
        <v>1.0104693009929724</v>
      </c>
      <c r="AC61" s="21">
        <v>6.423272690126309</v>
      </c>
      <c r="AD61" s="21">
        <v>-1.6335413519337973</v>
      </c>
      <c r="AE61" s="21">
        <v>3.9552532295450282</v>
      </c>
      <c r="AF61" s="21">
        <v>0.09077561935874079</v>
      </c>
      <c r="AG61" s="22">
        <v>0.9747247933224652</v>
      </c>
      <c r="AH61" s="20"/>
      <c r="AI61" s="21">
        <v>-2.9997722962043136</v>
      </c>
      <c r="AJ61" s="21">
        <f>'1.10 Muutos_%'!AJ61-'1.10 Muutos_%'!AJ$11</f>
        <v>2.220933152605841</v>
      </c>
      <c r="AK61" s="21">
        <f>'1.10 Muutos_%'!AK61-'1.10 Muutos_%'!AK$11</f>
        <v>5.21850728224664</v>
      </c>
      <c r="AL61" s="21">
        <f>'1.10 Muutos_%'!AL61-'1.10 Muutos_%'!AL$11</f>
        <v>-1.4526982802280997</v>
      </c>
      <c r="AM61" s="21">
        <f>'1.10 Muutos_%'!AM61-'1.10 Muutos_%'!AM$11</f>
        <v>2.6332213881570397</v>
      </c>
      <c r="AN61" s="21">
        <f>'1.10 Muutos_%'!AN61-'1.10 Muutos_%'!AN$11</f>
        <v>-0.022969129156398038</v>
      </c>
      <c r="AO61" s="22">
        <f>'1.10 Muutos_%'!AO61-'1.10 Muutos_%'!AO$11</f>
        <v>0.8680487712327698</v>
      </c>
      <c r="AP61" s="20"/>
      <c r="AQ61" s="21">
        <f>'1.10 Muutos_%'!AQ61-'1.10 Muutos_%'!AQ$11</f>
        <v>0.10228592415727286</v>
      </c>
      <c r="AR61" s="21">
        <f>'1.10 Muutos_%'!AR61-'1.10 Muutos_%'!AR$11</f>
        <v>0.3374205222475258</v>
      </c>
      <c r="AS61" s="21">
        <f>'1.10 Muutos_%'!AS61-'1.10 Muutos_%'!AS$11</f>
        <v>0.5615892634508602</v>
      </c>
      <c r="AT61" s="21">
        <f>'1.10 Muutos_%'!AT61-'1.10 Muutos_%'!AT$11</f>
        <v>0.5809843138545565</v>
      </c>
      <c r="AU61" s="21">
        <f>'1.10 Muutos_%'!AU61-'1.10 Muutos_%'!AU$11</f>
        <v>0.5755609955645399</v>
      </c>
      <c r="AV61" s="21">
        <f>'1.10 Muutos_%'!AV61-'1.10 Muutos_%'!AV$11</f>
        <v>0.5280497969792944</v>
      </c>
      <c r="AW61" s="22">
        <f>'1.10 Muutos_%'!AW61-'1.10 Muutos_%'!AW$11</f>
        <v>0.591875292497908</v>
      </c>
    </row>
    <row r="62" spans="1:49" ht="12.75">
      <c r="A62" s="1" t="s">
        <v>55</v>
      </c>
      <c r="B62" s="20"/>
      <c r="C62" s="21">
        <v>-4.374109657850705</v>
      </c>
      <c r="D62" s="21">
        <v>1.3382508296584392</v>
      </c>
      <c r="E62" s="21">
        <v>-0.02352271267285322</v>
      </c>
      <c r="F62" s="21">
        <v>3.1817441837438407</v>
      </c>
      <c r="G62" s="21">
        <v>-1.2335520497364112</v>
      </c>
      <c r="H62" s="21">
        <v>-1.9243428668167644</v>
      </c>
      <c r="I62" s="22">
        <v>0.9425647067861425</v>
      </c>
      <c r="J62" s="20"/>
      <c r="K62" s="21">
        <v>-6.822290262029898</v>
      </c>
      <c r="L62" s="21">
        <v>1.8098889379095935</v>
      </c>
      <c r="M62" s="21">
        <v>-1.606928010691206</v>
      </c>
      <c r="N62" s="21">
        <v>4.457339354967286</v>
      </c>
      <c r="O62" s="21">
        <v>-1.1061907615796018</v>
      </c>
      <c r="P62" s="21">
        <v>-0.11728640372390942</v>
      </c>
      <c r="Q62" s="22">
        <v>-1.2646271439898102</v>
      </c>
      <c r="R62" s="20"/>
      <c r="S62" s="21">
        <v>-5.007335661354626</v>
      </c>
      <c r="T62" s="21">
        <v>0.9614770622201343</v>
      </c>
      <c r="U62" s="21">
        <v>-1.9370900514225469</v>
      </c>
      <c r="V62" s="21">
        <v>2.4426982263383974</v>
      </c>
      <c r="W62" s="21">
        <v>-1.7830808666772735</v>
      </c>
      <c r="X62" s="21">
        <v>-0.6896914085787023</v>
      </c>
      <c r="Y62" s="22">
        <v>-0.03950220940064586</v>
      </c>
      <c r="Z62" s="20"/>
      <c r="AA62" s="21">
        <v>-0.3468541831586085</v>
      </c>
      <c r="AB62" s="21">
        <v>-0.9781306909146728</v>
      </c>
      <c r="AC62" s="21">
        <v>-2.6276357586847725</v>
      </c>
      <c r="AD62" s="21">
        <v>5.41256148160481</v>
      </c>
      <c r="AE62" s="21">
        <v>-4.088230446442605</v>
      </c>
      <c r="AF62" s="21">
        <v>-1.004619322822121</v>
      </c>
      <c r="AG62" s="22">
        <v>-3.672746814235413</v>
      </c>
      <c r="AH62" s="20"/>
      <c r="AI62" s="21">
        <v>-1.5593193354227797</v>
      </c>
      <c r="AJ62" s="21">
        <f>'1.10 Muutos_%'!AJ62-'1.10 Muutos_%'!AJ$11</f>
        <v>0.5731692525755244</v>
      </c>
      <c r="AK62" s="21">
        <f>'1.10 Muutos_%'!AK62-'1.10 Muutos_%'!AK$11</f>
        <v>-2.9409676194638665</v>
      </c>
      <c r="AL62" s="21">
        <f>'1.10 Muutos_%'!AL62-'1.10 Muutos_%'!AL$11</f>
        <v>3.9113249253506157</v>
      </c>
      <c r="AM62" s="21">
        <f>'1.10 Muutos_%'!AM62-'1.10 Muutos_%'!AM$11</f>
        <v>-4.510259288192241</v>
      </c>
      <c r="AN62" s="21">
        <f>'1.10 Muutos_%'!AN62-'1.10 Muutos_%'!AN$11</f>
        <v>-2.0037299134327897</v>
      </c>
      <c r="AO62" s="22">
        <f>'1.10 Muutos_%'!AO62-'1.10 Muutos_%'!AO$11</f>
        <v>-3.077942026770393</v>
      </c>
      <c r="AP62" s="20"/>
      <c r="AQ62" s="21">
        <f>'1.10 Muutos_%'!AQ62-'1.10 Muutos_%'!AQ$11</f>
        <v>-1.313592625948757</v>
      </c>
      <c r="AR62" s="21">
        <f>'1.10 Muutos_%'!AR62-'1.10 Muutos_%'!AR$11</f>
        <v>-0.7748212684501021</v>
      </c>
      <c r="AS62" s="21">
        <f>'1.10 Muutos_%'!AS62-'1.10 Muutos_%'!AS$11</f>
        <v>-0.40591753118016316</v>
      </c>
      <c r="AT62" s="21">
        <f>'1.10 Muutos_%'!AT62-'1.10 Muutos_%'!AT$11</f>
        <v>-0.7158766581180032</v>
      </c>
      <c r="AU62" s="21">
        <f>'1.10 Muutos_%'!AU62-'1.10 Muutos_%'!AU$11</f>
        <v>-0.9275848951442912</v>
      </c>
      <c r="AV62" s="21">
        <f>'1.10 Muutos_%'!AV62-'1.10 Muutos_%'!AV$11</f>
        <v>-0.949280435812539</v>
      </c>
      <c r="AW62" s="22">
        <f>'1.10 Muutos_%'!AW62-'1.10 Muutos_%'!AW$11</f>
        <v>-0.7116316132919134</v>
      </c>
    </row>
    <row r="63" spans="1:49" ht="12.75">
      <c r="A63" s="1" t="s">
        <v>56</v>
      </c>
      <c r="B63" s="20"/>
      <c r="C63" s="21">
        <v>-3.175180073504462</v>
      </c>
      <c r="D63" s="21">
        <v>-1.7869081110283023</v>
      </c>
      <c r="E63" s="21">
        <v>3.0316443033960367</v>
      </c>
      <c r="F63" s="21">
        <v>2.0115880828291903</v>
      </c>
      <c r="G63" s="21">
        <v>-1.7598187956150255</v>
      </c>
      <c r="H63" s="21">
        <v>-1.8578379176112465</v>
      </c>
      <c r="I63" s="22">
        <v>4.329013746083706</v>
      </c>
      <c r="J63" s="20"/>
      <c r="K63" s="21">
        <v>-4.544720793341199</v>
      </c>
      <c r="L63" s="21">
        <v>-1.7299088046894093</v>
      </c>
      <c r="M63" s="21">
        <v>1.7831892573609434</v>
      </c>
      <c r="N63" s="21">
        <v>3.6098142614980366</v>
      </c>
      <c r="O63" s="21">
        <v>-2.5829854670992063</v>
      </c>
      <c r="P63" s="21">
        <v>-1.141324240636421</v>
      </c>
      <c r="Q63" s="22">
        <v>2.4912357479714133</v>
      </c>
      <c r="R63" s="20"/>
      <c r="S63" s="21">
        <v>-3.9103905019094682</v>
      </c>
      <c r="T63" s="21">
        <v>-2.508884932133581</v>
      </c>
      <c r="U63" s="21">
        <v>0.9879606249308301</v>
      </c>
      <c r="V63" s="21">
        <v>1.520208964500703</v>
      </c>
      <c r="W63" s="21">
        <v>-3.0202893607051053</v>
      </c>
      <c r="X63" s="21">
        <v>-2.439360376191795</v>
      </c>
      <c r="Y63" s="22">
        <v>1.8312423583112167</v>
      </c>
      <c r="Z63" s="20"/>
      <c r="AA63" s="21">
        <v>-3.002585926139842</v>
      </c>
      <c r="AB63" s="21">
        <v>-3.5549676188836505</v>
      </c>
      <c r="AC63" s="21">
        <v>1.5620265723659272</v>
      </c>
      <c r="AD63" s="21">
        <v>1.2884287124975589</v>
      </c>
      <c r="AE63" s="21">
        <v>-3.665066520279649</v>
      </c>
      <c r="AF63" s="21">
        <v>-1.017359674986036</v>
      </c>
      <c r="AG63" s="22">
        <v>-1.328778769162501</v>
      </c>
      <c r="AH63" s="20"/>
      <c r="AI63" s="21">
        <v>-4.813199122519648</v>
      </c>
      <c r="AJ63" s="21">
        <f>'1.10 Muutos_%'!AJ63-'1.10 Muutos_%'!AJ$11</f>
        <v>-2.505183705988586</v>
      </c>
      <c r="AK63" s="21">
        <f>'1.10 Muutos_%'!AK63-'1.10 Muutos_%'!AK$11</f>
        <v>0.8020975135975901</v>
      </c>
      <c r="AL63" s="21">
        <f>'1.10 Muutos_%'!AL63-'1.10 Muutos_%'!AL$11</f>
        <v>-0.1252247220876752</v>
      </c>
      <c r="AM63" s="21">
        <f>'1.10 Muutos_%'!AM63-'1.10 Muutos_%'!AM$11</f>
        <v>-2.8064050089142993</v>
      </c>
      <c r="AN63" s="21">
        <f>'1.10 Muutos_%'!AN63-'1.10 Muutos_%'!AN$11</f>
        <v>-1.491685659456373</v>
      </c>
      <c r="AO63" s="22">
        <f>'1.10 Muutos_%'!AO63-'1.10 Muutos_%'!AO$11</f>
        <v>-1.3458906764287208</v>
      </c>
      <c r="AP63" s="20"/>
      <c r="AQ63" s="21">
        <f>'1.10 Muutos_%'!AQ63-'1.10 Muutos_%'!AQ$11</f>
        <v>-1.112749054681119</v>
      </c>
      <c r="AR63" s="21">
        <f>'1.10 Muutos_%'!AR63-'1.10 Muutos_%'!AR$11</f>
        <v>-1.2993642962982632</v>
      </c>
      <c r="AS63" s="21">
        <f>'1.10 Muutos_%'!AS63-'1.10 Muutos_%'!AS$11</f>
        <v>-1.13924820643402</v>
      </c>
      <c r="AT63" s="21">
        <f>'1.10 Muutos_%'!AT63-'1.10 Muutos_%'!AT$11</f>
        <v>-0.9856598046254146</v>
      </c>
      <c r="AU63" s="21">
        <f>'1.10 Muutos_%'!AU63-'1.10 Muutos_%'!AU$11</f>
        <v>-1.03563952248585</v>
      </c>
      <c r="AV63" s="21">
        <f>'1.10 Muutos_%'!AV63-'1.10 Muutos_%'!AV$11</f>
        <v>-1.087397760359793</v>
      </c>
      <c r="AW63" s="22">
        <f>'1.10 Muutos_%'!AW63-'1.10 Muutos_%'!AW$11</f>
        <v>-1.2011067602469216</v>
      </c>
    </row>
    <row r="64" spans="1:49" ht="12.75">
      <c r="A64" s="1" t="s">
        <v>57</v>
      </c>
      <c r="B64" s="20"/>
      <c r="C64" s="21">
        <v>0.7450037435964258</v>
      </c>
      <c r="D64" s="21">
        <v>-9.82907038136212</v>
      </c>
      <c r="E64" s="21">
        <v>5.103781484914482</v>
      </c>
      <c r="F64" s="21">
        <v>-1.2852999981141973</v>
      </c>
      <c r="G64" s="21">
        <v>-0.1660057096005887</v>
      </c>
      <c r="H64" s="21">
        <v>0.08775445778056046</v>
      </c>
      <c r="I64" s="22">
        <v>0.5835876629157459</v>
      </c>
      <c r="J64" s="20"/>
      <c r="K64" s="21">
        <v>1.1607195127026042</v>
      </c>
      <c r="L64" s="21">
        <v>-9.674529841506118</v>
      </c>
      <c r="M64" s="21">
        <v>2.974187524041805</v>
      </c>
      <c r="N64" s="21">
        <v>0.9797387560089081</v>
      </c>
      <c r="O64" s="21">
        <v>-1.3358219106905196</v>
      </c>
      <c r="P64" s="21">
        <v>3.0953359592583274</v>
      </c>
      <c r="Q64" s="22">
        <v>-2.0031284926517636</v>
      </c>
      <c r="R64" s="20"/>
      <c r="S64" s="21">
        <v>0.5385406923552472</v>
      </c>
      <c r="T64" s="21">
        <v>-9.561590896887857</v>
      </c>
      <c r="U64" s="21">
        <v>3.099690878758656</v>
      </c>
      <c r="V64" s="21">
        <v>-0.9990701035979224</v>
      </c>
      <c r="W64" s="21">
        <v>-1.051926627091535</v>
      </c>
      <c r="X64" s="21">
        <v>2.1480611166738255</v>
      </c>
      <c r="Y64" s="22">
        <v>0.030172453691887924</v>
      </c>
      <c r="Z64" s="20"/>
      <c r="AA64" s="21">
        <v>-0.6154521559260306</v>
      </c>
      <c r="AB64" s="21">
        <v>-8.644821463137584</v>
      </c>
      <c r="AC64" s="21">
        <v>1.5003648768522393</v>
      </c>
      <c r="AD64" s="21">
        <v>-0.3407853414580552</v>
      </c>
      <c r="AE64" s="21">
        <v>-2.7439208225734832</v>
      </c>
      <c r="AF64" s="21">
        <v>-0.9057456632678215</v>
      </c>
      <c r="AG64" s="22">
        <v>1.203396602187274</v>
      </c>
      <c r="AH64" s="20"/>
      <c r="AI64" s="21">
        <v>-1.7930621896237025</v>
      </c>
      <c r="AJ64" s="21">
        <f>'1.10 Muutos_%'!AJ64-'1.10 Muutos_%'!AJ$11</f>
        <v>-6.376375398727267</v>
      </c>
      <c r="AK64" s="21">
        <f>'1.10 Muutos_%'!AK64-'1.10 Muutos_%'!AK$11</f>
        <v>0.9187355262676503</v>
      </c>
      <c r="AL64" s="21">
        <f>'1.10 Muutos_%'!AL64-'1.10 Muutos_%'!AL$11</f>
        <v>-1.797282870338293</v>
      </c>
      <c r="AM64" s="21">
        <f>'1.10 Muutos_%'!AM64-'1.10 Muutos_%'!AM$11</f>
        <v>-1.9849874124736355</v>
      </c>
      <c r="AN64" s="21">
        <f>'1.10 Muutos_%'!AN64-'1.10 Muutos_%'!AN$11</f>
        <v>-0.8812248469036817</v>
      </c>
      <c r="AO64" s="22">
        <f>'1.10 Muutos_%'!AO64-'1.10 Muutos_%'!AO$11</f>
        <v>1.8764647928519265</v>
      </c>
      <c r="AP64" s="20"/>
      <c r="AQ64" s="21">
        <f>'1.10 Muutos_%'!AQ64-'1.10 Muutos_%'!AQ$11</f>
        <v>-1.380092869937949</v>
      </c>
      <c r="AR64" s="21">
        <f>'1.10 Muutos_%'!AR64-'1.10 Muutos_%'!AR$11</f>
        <v>-1.2002129649806814</v>
      </c>
      <c r="AS64" s="21">
        <f>'1.10 Muutos_%'!AS64-'1.10 Muutos_%'!AS$11</f>
        <v>-0.9120912345451523</v>
      </c>
      <c r="AT64" s="21">
        <f>'1.10 Muutos_%'!AT64-'1.10 Muutos_%'!AT$11</f>
        <v>-0.5333322546174643</v>
      </c>
      <c r="AU64" s="21">
        <f>'1.10 Muutos_%'!AU64-'1.10 Muutos_%'!AU$11</f>
        <v>-0.9101843225741824</v>
      </c>
      <c r="AV64" s="21">
        <f>'1.10 Muutos_%'!AV64-'1.10 Muutos_%'!AV$11</f>
        <v>-1.3626629555967829</v>
      </c>
      <c r="AW64" s="22">
        <f>'1.10 Muutos_%'!AW64-'1.10 Muutos_%'!AW$11</f>
        <v>-1.0627141375125488</v>
      </c>
    </row>
    <row r="65" spans="1:49" ht="12.75">
      <c r="A65" s="1" t="s">
        <v>58</v>
      </c>
      <c r="B65" s="20"/>
      <c r="C65" s="21">
        <v>-0.9110915806652837</v>
      </c>
      <c r="D65" s="21">
        <v>-5.99172293894055</v>
      </c>
      <c r="E65" s="21">
        <v>2.1926711021777243</v>
      </c>
      <c r="F65" s="21">
        <v>-2.2623863943861138</v>
      </c>
      <c r="G65" s="21">
        <v>2.4352542214944384</v>
      </c>
      <c r="H65" s="21">
        <v>6.9350433178647055</v>
      </c>
      <c r="I65" s="22">
        <v>-0.12278013634337626</v>
      </c>
      <c r="J65" s="20"/>
      <c r="K65" s="21">
        <v>-0.8590471191329758</v>
      </c>
      <c r="L65" s="21">
        <v>-5.0167670883487725</v>
      </c>
      <c r="M65" s="21">
        <v>-1.4306733881643035</v>
      </c>
      <c r="N65" s="21">
        <v>1.440514148138205</v>
      </c>
      <c r="O65" s="21">
        <v>-0.18224355281676896</v>
      </c>
      <c r="P65" s="21">
        <v>9.656976828316054</v>
      </c>
      <c r="Q65" s="22">
        <v>-3.0862190512486465</v>
      </c>
      <c r="R65" s="20"/>
      <c r="S65" s="21">
        <v>-1.1691495277203008</v>
      </c>
      <c r="T65" s="21">
        <v>-5.14261098886638</v>
      </c>
      <c r="U65" s="21">
        <v>-0.6009593765016152</v>
      </c>
      <c r="V65" s="21">
        <v>-1.3867557507831405</v>
      </c>
      <c r="W65" s="21">
        <v>0.6898357839788818</v>
      </c>
      <c r="X65" s="21">
        <v>7.724991841242354</v>
      </c>
      <c r="Y65" s="22">
        <v>-2.247520937204622</v>
      </c>
      <c r="Z65" s="20"/>
      <c r="AA65" s="21">
        <v>-5.312570572454638</v>
      </c>
      <c r="AB65" s="21">
        <v>-0.9260558086153803</v>
      </c>
      <c r="AC65" s="21">
        <v>-2.3635443435487424</v>
      </c>
      <c r="AD65" s="21">
        <v>0.05739948791215638</v>
      </c>
      <c r="AE65" s="21">
        <v>0.07776731619337718</v>
      </c>
      <c r="AF65" s="21">
        <v>1.6670708261488318</v>
      </c>
      <c r="AG65" s="22">
        <v>0.23789453063515165</v>
      </c>
      <c r="AH65" s="20"/>
      <c r="AI65" s="21">
        <v>-5.086419709395868</v>
      </c>
      <c r="AJ65" s="21">
        <f>'1.10 Muutos_%'!AJ65-'1.10 Muutos_%'!AJ$11</f>
        <v>-0.6075171105627712</v>
      </c>
      <c r="AK65" s="21">
        <f>'1.10 Muutos_%'!AK65-'1.10 Muutos_%'!AK$11</f>
        <v>-2.6109700518315653</v>
      </c>
      <c r="AL65" s="21">
        <f>'1.10 Muutos_%'!AL65-'1.10 Muutos_%'!AL$11</f>
        <v>-0.27047611060441085</v>
      </c>
      <c r="AM65" s="21">
        <f>'1.10 Muutos_%'!AM65-'1.10 Muutos_%'!AM$11</f>
        <v>-0.6089412111281817</v>
      </c>
      <c r="AN65" s="21">
        <f>'1.10 Muutos_%'!AN65-'1.10 Muutos_%'!AN$11</f>
        <v>1.2641509383391194</v>
      </c>
      <c r="AO65" s="22">
        <f>'1.10 Muutos_%'!AO65-'1.10 Muutos_%'!AO$11</f>
        <v>0.5508151285455936</v>
      </c>
      <c r="AP65" s="20"/>
      <c r="AQ65" s="21">
        <f>'1.10 Muutos_%'!AQ65-'1.10 Muutos_%'!AQ$11</f>
        <v>-1.7230533893883015</v>
      </c>
      <c r="AR65" s="21">
        <f>'1.10 Muutos_%'!AR65-'1.10 Muutos_%'!AR$11</f>
        <v>-1.691271075389928</v>
      </c>
      <c r="AS65" s="21">
        <f>'1.10 Muutos_%'!AS65-'1.10 Muutos_%'!AS$11</f>
        <v>-1.4481630039374207</v>
      </c>
      <c r="AT65" s="21">
        <f>'1.10 Muutos_%'!AT65-'1.10 Muutos_%'!AT$11</f>
        <v>-1.120685884099166</v>
      </c>
      <c r="AU65" s="21">
        <f>'1.10 Muutos_%'!AU65-'1.10 Muutos_%'!AU$11</f>
        <v>-1.082599628664275</v>
      </c>
      <c r="AV65" s="21">
        <f>'1.10 Muutos_%'!AV65-'1.10 Muutos_%'!AV$11</f>
        <v>-1.5816172722948627</v>
      </c>
      <c r="AW65" s="22">
        <f>'1.10 Muutos_%'!AW65-'1.10 Muutos_%'!AW$11</f>
        <v>-1.6733011996597407</v>
      </c>
    </row>
    <row r="66" spans="1:49" s="2" customFormat="1" ht="12.75">
      <c r="A66" s="3" t="s">
        <v>59</v>
      </c>
      <c r="B66" s="24"/>
      <c r="C66" s="25">
        <v>-2.960668512889345</v>
      </c>
      <c r="D66" s="25">
        <v>-6.728496067510571</v>
      </c>
      <c r="E66" s="25">
        <v>3.0135044699064966</v>
      </c>
      <c r="F66" s="25">
        <v>1.8531513775695592</v>
      </c>
      <c r="G66" s="25">
        <v>2.028358337926578</v>
      </c>
      <c r="H66" s="25">
        <v>-0.6244788107228088</v>
      </c>
      <c r="I66" s="26">
        <v>1.5182396894520247</v>
      </c>
      <c r="J66" s="24"/>
      <c r="K66" s="25">
        <v>-2.2012853672101516</v>
      </c>
      <c r="L66" s="25">
        <v>-5.439163791149706</v>
      </c>
      <c r="M66" s="25">
        <v>1.040640239801622</v>
      </c>
      <c r="N66" s="25">
        <v>3.7403795029404048</v>
      </c>
      <c r="O66" s="25">
        <v>0.8199116645816775</v>
      </c>
      <c r="P66" s="25">
        <v>0.5163736900239684</v>
      </c>
      <c r="Q66" s="26">
        <v>1.2929688541577482</v>
      </c>
      <c r="R66" s="24"/>
      <c r="S66" s="25">
        <v>-3.4705335492387093</v>
      </c>
      <c r="T66" s="25">
        <v>-5.856750783290591</v>
      </c>
      <c r="U66" s="25">
        <v>1.8795910585424858</v>
      </c>
      <c r="V66" s="25">
        <v>2.580934997121218</v>
      </c>
      <c r="W66" s="25">
        <v>1.5405646993388817</v>
      </c>
      <c r="X66" s="25">
        <v>0.03242041582412458</v>
      </c>
      <c r="Y66" s="26">
        <v>1.9318189946264477</v>
      </c>
      <c r="Z66" s="24"/>
      <c r="AA66" s="25">
        <v>-1.2810389704993685</v>
      </c>
      <c r="AB66" s="25">
        <v>-0.9218993246532136</v>
      </c>
      <c r="AC66" s="25">
        <v>0.4647721136019219</v>
      </c>
      <c r="AD66" s="25">
        <v>-2.3891007077365085</v>
      </c>
      <c r="AE66" s="25">
        <v>3.0526187186103106</v>
      </c>
      <c r="AF66" s="25">
        <v>-0.993283447616929</v>
      </c>
      <c r="AG66" s="26">
        <v>1.5428956012264443</v>
      </c>
      <c r="AH66" s="24"/>
      <c r="AI66" s="25">
        <v>-1.0780626903141335</v>
      </c>
      <c r="AJ66" s="25">
        <f>'1.10 Muutos_%'!AJ66-'1.10 Muutos_%'!AJ$11</f>
        <v>-2.3309022973503035</v>
      </c>
      <c r="AK66" s="25">
        <f>'1.10 Muutos_%'!AK66-'1.10 Muutos_%'!AK$11</f>
        <v>0.5416283676237048</v>
      </c>
      <c r="AL66" s="25">
        <f>'1.10 Muutos_%'!AL66-'1.10 Muutos_%'!AL$11</f>
        <v>-1.3649786428897652</v>
      </c>
      <c r="AM66" s="25">
        <f>'1.10 Muutos_%'!AM66-'1.10 Muutos_%'!AM$11</f>
        <v>1.4588003952016577</v>
      </c>
      <c r="AN66" s="25">
        <f>'1.10 Muutos_%'!AN66-'1.10 Muutos_%'!AN$11</f>
        <v>-0.5679676278208617</v>
      </c>
      <c r="AO66" s="26">
        <f>'1.10 Muutos_%'!AO66-'1.10 Muutos_%'!AO$11</f>
        <v>1.0861883383992532</v>
      </c>
      <c r="AP66" s="24"/>
      <c r="AQ66" s="25">
        <f>'1.10 Muutos_%'!AQ66-'1.10 Muutos_%'!AQ$11</f>
        <v>-0.3577288071998096</v>
      </c>
      <c r="AR66" s="25">
        <f>'1.10 Muutos_%'!AR66-'1.10 Muutos_%'!AR$11</f>
        <v>-0.30677926058340776</v>
      </c>
      <c r="AS66" s="25">
        <f>'1.10 Muutos_%'!AS66-'1.10 Muutos_%'!AS$11</f>
        <v>-0.2306417566947487</v>
      </c>
      <c r="AT66" s="25">
        <f>'1.10 Muutos_%'!AT66-'1.10 Muutos_%'!AT$11</f>
        <v>-0.16682578757201216</v>
      </c>
      <c r="AU66" s="25">
        <f>'1.10 Muutos_%'!AU66-'1.10 Muutos_%'!AU$11</f>
        <v>-0.19393698449998015</v>
      </c>
      <c r="AV66" s="25">
        <f>'1.10 Muutos_%'!AV66-'1.10 Muutos_%'!AV$11</f>
        <v>-0.1609233664740312</v>
      </c>
      <c r="AW66" s="26">
        <f>'1.10 Muutos_%'!AW66-'1.10 Muutos_%'!AW$11</f>
        <v>-0.03534950125917646</v>
      </c>
    </row>
    <row r="67" spans="1:49" ht="12.75">
      <c r="A67" s="1" t="s">
        <v>60</v>
      </c>
      <c r="B67" s="20"/>
      <c r="C67" s="21">
        <v>3.1000637502096966</v>
      </c>
      <c r="D67" s="21">
        <v>-4.71526283271276</v>
      </c>
      <c r="E67" s="21">
        <v>2.687798218078306</v>
      </c>
      <c r="F67" s="21">
        <v>2.977888157113986</v>
      </c>
      <c r="G67" s="21">
        <v>0.36915602292057326</v>
      </c>
      <c r="H67" s="21">
        <v>-1.4285026491521666</v>
      </c>
      <c r="I67" s="22">
        <v>1.5781002769464108</v>
      </c>
      <c r="J67" s="20"/>
      <c r="K67" s="21">
        <v>1.4344772696442405</v>
      </c>
      <c r="L67" s="21">
        <v>-4.39006886089654</v>
      </c>
      <c r="M67" s="21">
        <v>1.2158692628944774</v>
      </c>
      <c r="N67" s="21">
        <v>4.06213288528263</v>
      </c>
      <c r="O67" s="21">
        <v>0.40132802439367055</v>
      </c>
      <c r="P67" s="21">
        <v>0.051661100230773194</v>
      </c>
      <c r="Q67" s="22">
        <v>-0.3550719369276054</v>
      </c>
      <c r="R67" s="20"/>
      <c r="S67" s="21">
        <v>1.9847565774401086</v>
      </c>
      <c r="T67" s="21">
        <v>-5.20863272606304</v>
      </c>
      <c r="U67" s="21">
        <v>0.6126634018349708</v>
      </c>
      <c r="V67" s="21">
        <v>1.9276157008622135</v>
      </c>
      <c r="W67" s="21">
        <v>-0.5988387675058213</v>
      </c>
      <c r="X67" s="21">
        <v>-0.9321283720498297</v>
      </c>
      <c r="Y67" s="22">
        <v>0.12868257863885546</v>
      </c>
      <c r="Z67" s="20"/>
      <c r="AA67" s="21">
        <v>-4.979178625258708</v>
      </c>
      <c r="AB67" s="21">
        <v>-4.533176770272911</v>
      </c>
      <c r="AC67" s="21">
        <v>1.6724204831874598</v>
      </c>
      <c r="AD67" s="21">
        <v>2.0517177762167056</v>
      </c>
      <c r="AE67" s="21">
        <v>-3.168332893806271</v>
      </c>
      <c r="AF67" s="21">
        <v>0.028156935559525698</v>
      </c>
      <c r="AG67" s="22">
        <v>2.4255450949066097</v>
      </c>
      <c r="AH67" s="20"/>
      <c r="AI67" s="21">
        <v>-6.516572818562522</v>
      </c>
      <c r="AJ67" s="21">
        <f>'1.10 Muutos_%'!AJ67-'1.10 Muutos_%'!AJ$11</f>
        <v>-4.876629932573413</v>
      </c>
      <c r="AK67" s="21">
        <f>'1.10 Muutos_%'!AK67-'1.10 Muutos_%'!AK$11</f>
        <v>0.44006205158965417</v>
      </c>
      <c r="AL67" s="21">
        <f>'1.10 Muutos_%'!AL67-'1.10 Muutos_%'!AL$11</f>
        <v>1.912349762955012</v>
      </c>
      <c r="AM67" s="21">
        <f>'1.10 Muutos_%'!AM67-'1.10 Muutos_%'!AM$11</f>
        <v>-3.865391540322933</v>
      </c>
      <c r="AN67" s="21">
        <f>'1.10 Muutos_%'!AN67-'1.10 Muutos_%'!AN$11</f>
        <v>1.3631970260367925</v>
      </c>
      <c r="AO67" s="22">
        <f>'1.10 Muutos_%'!AO67-'1.10 Muutos_%'!AO$11</f>
        <v>1.7461362351101737</v>
      </c>
      <c r="AP67" s="20"/>
      <c r="AQ67" s="21">
        <f>'1.10 Muutos_%'!AQ67-'1.10 Muutos_%'!AQ$11</f>
        <v>-0.8608678203580719</v>
      </c>
      <c r="AR67" s="21">
        <f>'1.10 Muutos_%'!AR67-'1.10 Muutos_%'!AR$11</f>
        <v>-0.22240867272452458</v>
      </c>
      <c r="AS67" s="21">
        <f>'1.10 Muutos_%'!AS67-'1.10 Muutos_%'!AS$11</f>
        <v>-0.10558022324646049</v>
      </c>
      <c r="AT67" s="21">
        <f>'1.10 Muutos_%'!AT67-'1.10 Muutos_%'!AT$11</f>
        <v>-0.31967989678340547</v>
      </c>
      <c r="AU67" s="21">
        <f>'1.10 Muutos_%'!AU67-'1.10 Muutos_%'!AU$11</f>
        <v>-0.43536597864459736</v>
      </c>
      <c r="AV67" s="21">
        <f>'1.10 Muutos_%'!AV67-'1.10 Muutos_%'!AV$11</f>
        <v>-0.2166467507410269</v>
      </c>
      <c r="AW67" s="22">
        <f>'1.10 Muutos_%'!AW67-'1.10 Muutos_%'!AW$11</f>
        <v>-0.07671606893803828</v>
      </c>
    </row>
    <row r="68" spans="1:49" ht="12.75">
      <c r="A68" s="1" t="s">
        <v>61</v>
      </c>
      <c r="B68" s="20"/>
      <c r="C68" s="21">
        <v>0.4798067540225137</v>
      </c>
      <c r="D68" s="21">
        <v>-10.106681176030428</v>
      </c>
      <c r="E68" s="21">
        <v>6.347338004341449</v>
      </c>
      <c r="F68" s="21">
        <v>3.95600159135199</v>
      </c>
      <c r="G68" s="21">
        <v>3.29601574555148</v>
      </c>
      <c r="H68" s="21">
        <v>-1.0383840496406345</v>
      </c>
      <c r="I68" s="22">
        <v>6.810693039200191</v>
      </c>
      <c r="J68" s="20"/>
      <c r="K68" s="21">
        <v>-0.10744826056720758</v>
      </c>
      <c r="L68" s="21">
        <v>-9.759571945937923</v>
      </c>
      <c r="M68" s="21">
        <v>5.110441707081567</v>
      </c>
      <c r="N68" s="21">
        <v>6.343628387620474</v>
      </c>
      <c r="O68" s="21">
        <v>2.080663687732796</v>
      </c>
      <c r="P68" s="21">
        <v>-0.16017598932262533</v>
      </c>
      <c r="Q68" s="22">
        <v>7.050662835600595</v>
      </c>
      <c r="R68" s="20"/>
      <c r="S68" s="21">
        <v>-0.4785508528434548</v>
      </c>
      <c r="T68" s="21">
        <v>-10.322418592478535</v>
      </c>
      <c r="U68" s="21">
        <v>4.644858986607786</v>
      </c>
      <c r="V68" s="21">
        <v>4.611052815577246</v>
      </c>
      <c r="W68" s="21">
        <v>2.7299922670855077</v>
      </c>
      <c r="X68" s="21">
        <v>-0.7039570912295616</v>
      </c>
      <c r="Y68" s="22">
        <v>7.3006108628552795</v>
      </c>
      <c r="Z68" s="20"/>
      <c r="AA68" s="21">
        <v>0.4136353659449936</v>
      </c>
      <c r="AB68" s="21">
        <v>0.5580422824030108</v>
      </c>
      <c r="AC68" s="21">
        <v>0.6471643764461479</v>
      </c>
      <c r="AD68" s="21">
        <v>-3.322890827906222</v>
      </c>
      <c r="AE68" s="21">
        <v>5.743139807549719</v>
      </c>
      <c r="AF68" s="21">
        <v>-1.5957556067381704</v>
      </c>
      <c r="AG68" s="22">
        <v>1.8676571494247356</v>
      </c>
      <c r="AH68" s="20"/>
      <c r="AI68" s="21">
        <v>1.5238605872678082</v>
      </c>
      <c r="AJ68" s="21">
        <f>'1.10 Muutos_%'!AJ68-'1.10 Muutos_%'!AJ$11</f>
        <v>-2.0678603733709857</v>
      </c>
      <c r="AK68" s="21">
        <f>'1.10 Muutos_%'!AK68-'1.10 Muutos_%'!AK$11</f>
        <v>0.9488578306682568</v>
      </c>
      <c r="AL68" s="21">
        <f>'1.10 Muutos_%'!AL68-'1.10 Muutos_%'!AL$11</f>
        <v>-1.21770265052762</v>
      </c>
      <c r="AM68" s="21">
        <f>'1.10 Muutos_%'!AM68-'1.10 Muutos_%'!AM$11</f>
        <v>3.319429650948288</v>
      </c>
      <c r="AN68" s="21">
        <f>'1.10 Muutos_%'!AN68-'1.10 Muutos_%'!AN$11</f>
        <v>-1.4346165407705773</v>
      </c>
      <c r="AO68" s="22">
        <f>'1.10 Muutos_%'!AO68-'1.10 Muutos_%'!AO$11</f>
        <v>1.656681690467398</v>
      </c>
      <c r="AP68" s="20"/>
      <c r="AQ68" s="21">
        <f>'1.10 Muutos_%'!AQ68-'1.10 Muutos_%'!AQ$11</f>
        <v>-0.026592827685279985</v>
      </c>
      <c r="AR68" s="21">
        <f>'1.10 Muutos_%'!AR68-'1.10 Muutos_%'!AR$11</f>
        <v>-0.12096750225227187</v>
      </c>
      <c r="AS68" s="21">
        <f>'1.10 Muutos_%'!AS68-'1.10 Muutos_%'!AS$11</f>
        <v>-0.21668181855767815</v>
      </c>
      <c r="AT68" s="21">
        <f>'1.10 Muutos_%'!AT68-'1.10 Muutos_%'!AT$11</f>
        <v>-0.05731631767091755</v>
      </c>
      <c r="AU68" s="21">
        <f>'1.10 Muutos_%'!AU68-'1.10 Muutos_%'!AU$11</f>
        <v>-0.011795038483369102</v>
      </c>
      <c r="AV68" s="21">
        <f>'1.10 Muutos_%'!AV68-'1.10 Muutos_%'!AV$11</f>
        <v>0.09438735779743762</v>
      </c>
      <c r="AW68" s="22">
        <f>'1.10 Muutos_%'!AW68-'1.10 Muutos_%'!AW$11</f>
        <v>0.2802017426717591</v>
      </c>
    </row>
    <row r="69" spans="1:49" ht="12.75">
      <c r="A69" s="1" t="s">
        <v>62</v>
      </c>
      <c r="B69" s="20"/>
      <c r="C69" s="21">
        <v>-14.52291582655737</v>
      </c>
      <c r="D69" s="21">
        <v>-7.316186364382095</v>
      </c>
      <c r="E69" s="21">
        <v>-1.3817033822874945</v>
      </c>
      <c r="F69" s="21">
        <v>-3.425589967142266</v>
      </c>
      <c r="G69" s="21">
        <v>-3.012659663335893</v>
      </c>
      <c r="H69" s="21">
        <v>6.224457319038274</v>
      </c>
      <c r="I69" s="22">
        <v>-1.1486608459349537</v>
      </c>
      <c r="J69" s="20"/>
      <c r="K69" s="21">
        <v>-11.784841125382057</v>
      </c>
      <c r="L69" s="21">
        <v>-5.888485217748064</v>
      </c>
      <c r="M69" s="21">
        <v>-3.403749172036207</v>
      </c>
      <c r="N69" s="21">
        <v>-2.681646274904006</v>
      </c>
      <c r="O69" s="21">
        <v>-2.3874118969582305</v>
      </c>
      <c r="P69" s="21">
        <v>5.7529212888105965</v>
      </c>
      <c r="Q69" s="22">
        <v>-2.175731064197385</v>
      </c>
      <c r="R69" s="20"/>
      <c r="S69" s="21">
        <v>-14.044440220847253</v>
      </c>
      <c r="T69" s="21">
        <v>-5.652983152311362</v>
      </c>
      <c r="U69" s="21">
        <v>-1.7217994758707147</v>
      </c>
      <c r="V69" s="21">
        <v>-3.0291744732550394</v>
      </c>
      <c r="W69" s="21">
        <v>-1.9972075867182522</v>
      </c>
      <c r="X69" s="21">
        <v>6.838180601253627</v>
      </c>
      <c r="Y69" s="22">
        <v>-1.5074550155231226</v>
      </c>
      <c r="Z69" s="20"/>
      <c r="AA69" s="21">
        <v>-2.8403055468379934</v>
      </c>
      <c r="AB69" s="21">
        <v>-4.143670838609601</v>
      </c>
      <c r="AC69" s="21">
        <v>0.4377372899718725</v>
      </c>
      <c r="AD69" s="21">
        <v>-5.725467769604174</v>
      </c>
      <c r="AE69" s="21">
        <v>-0.062269385070376604</v>
      </c>
      <c r="AF69" s="21">
        <v>0.46305724604423526</v>
      </c>
      <c r="AG69" s="22">
        <v>-0.11755405801951913</v>
      </c>
      <c r="AH69" s="20"/>
      <c r="AI69" s="21">
        <v>-3.8985710193917504</v>
      </c>
      <c r="AJ69" s="21">
        <f>'1.10 Muutos_%'!AJ69-'1.10 Muutos_%'!AJ$11</f>
        <v>-3.996650028330308</v>
      </c>
      <c r="AK69" s="21">
        <f>'1.10 Muutos_%'!AK69-'1.10 Muutos_%'!AK$11</f>
        <v>-0.2548273227142899</v>
      </c>
      <c r="AL69" s="21">
        <f>'1.10 Muutos_%'!AL69-'1.10 Muutos_%'!AL$11</f>
        <v>-6.089505054327608</v>
      </c>
      <c r="AM69" s="21">
        <f>'1.10 Muutos_%'!AM69-'1.10 Muutos_%'!AM$11</f>
        <v>-0.39048438357718007</v>
      </c>
      <c r="AN69" s="21">
        <f>'1.10 Muutos_%'!AN69-'1.10 Muutos_%'!AN$11</f>
        <v>0.42464756395940584</v>
      </c>
      <c r="AO69" s="22">
        <f>'1.10 Muutos_%'!AO69-'1.10 Muutos_%'!AO$11</f>
        <v>-0.39540463708012275</v>
      </c>
      <c r="AP69" s="20"/>
      <c r="AQ69" s="21">
        <f>'1.10 Muutos_%'!AQ69-'1.10 Muutos_%'!AQ$11</f>
        <v>-1.3066691470264942</v>
      </c>
      <c r="AR69" s="21">
        <f>'1.10 Muutos_%'!AR69-'1.10 Muutos_%'!AR$11</f>
        <v>-0.9912439429439042</v>
      </c>
      <c r="AS69" s="21">
        <f>'1.10 Muutos_%'!AS69-'1.10 Muutos_%'!AS$11</f>
        <v>-0.8154846012925564</v>
      </c>
      <c r="AT69" s="21">
        <f>'1.10 Muutos_%'!AT69-'1.10 Muutos_%'!AT$11</f>
        <v>-1.1674817665123627</v>
      </c>
      <c r="AU69" s="21">
        <f>'1.10 Muutos_%'!AU69-'1.10 Muutos_%'!AU$11</f>
        <v>-1.3014452462010997</v>
      </c>
      <c r="AV69" s="21">
        <f>'1.10 Muutos_%'!AV69-'1.10 Muutos_%'!AV$11</f>
        <v>-1.3016023187869679</v>
      </c>
      <c r="AW69" s="22">
        <f>'1.10 Muutos_%'!AW69-'1.10 Muutos_%'!AW$11</f>
        <v>-1.2088931826646818</v>
      </c>
    </row>
    <row r="70" spans="1:49" ht="12.75">
      <c r="A70" s="1" t="s">
        <v>63</v>
      </c>
      <c r="B70" s="20"/>
      <c r="C70" s="21">
        <v>-5.624566463863086</v>
      </c>
      <c r="D70" s="21">
        <v>0.04417079353739828</v>
      </c>
      <c r="E70" s="21">
        <v>-1.479510864559892</v>
      </c>
      <c r="F70" s="21">
        <v>-0.5984298408651627</v>
      </c>
      <c r="G70" s="21">
        <v>1.5162018909156245</v>
      </c>
      <c r="H70" s="21">
        <v>-1.9215066492136161</v>
      </c>
      <c r="I70" s="22">
        <v>-8.789482717115487</v>
      </c>
      <c r="J70" s="20"/>
      <c r="K70" s="21">
        <v>-2.833162889011523</v>
      </c>
      <c r="L70" s="21">
        <v>3.3011738375321222</v>
      </c>
      <c r="M70" s="21">
        <v>-4.638802353276855</v>
      </c>
      <c r="N70" s="21">
        <v>0.9328085059582483</v>
      </c>
      <c r="O70" s="21">
        <v>-0.5584395504815292</v>
      </c>
      <c r="P70" s="21">
        <v>0.20786454590790093</v>
      </c>
      <c r="Q70" s="22">
        <v>-9.251595131116574</v>
      </c>
      <c r="R70" s="20"/>
      <c r="S70" s="21">
        <v>-5.585691795266318</v>
      </c>
      <c r="T70" s="21">
        <v>3.0741759860493234</v>
      </c>
      <c r="U70" s="21">
        <v>-1.6803376871882332</v>
      </c>
      <c r="V70" s="21">
        <v>0.733835682328261</v>
      </c>
      <c r="W70" s="21">
        <v>0.7621267712309274</v>
      </c>
      <c r="X70" s="21">
        <v>-0.5464261672144568</v>
      </c>
      <c r="Y70" s="22">
        <v>-7.883837326436904</v>
      </c>
      <c r="Z70" s="20"/>
      <c r="AA70" s="21">
        <v>-2.8952075244713233</v>
      </c>
      <c r="AB70" s="21">
        <v>-1.5507837673735616</v>
      </c>
      <c r="AC70" s="21">
        <v>-0.16873261180179308</v>
      </c>
      <c r="AD70" s="21">
        <v>-0.17120481162975745</v>
      </c>
      <c r="AE70" s="21">
        <v>0.5786104558120375</v>
      </c>
      <c r="AF70" s="21">
        <v>-0.5782690923806761</v>
      </c>
      <c r="AG70" s="22">
        <v>1.3417029655867885</v>
      </c>
      <c r="AH70" s="20"/>
      <c r="AI70" s="21">
        <v>-3.0756866781170795</v>
      </c>
      <c r="AJ70" s="21">
        <f>'1.10 Muutos_%'!AJ70-'1.10 Muutos_%'!AJ$11</f>
        <v>-1.4021365137524486</v>
      </c>
      <c r="AK70" s="21">
        <f>'1.10 Muutos_%'!AK70-'1.10 Muutos_%'!AK$11</f>
        <v>0.141869285060613</v>
      </c>
      <c r="AL70" s="21">
        <f>'1.10 Muutos_%'!AL70-'1.10 Muutos_%'!AL$11</f>
        <v>-0.39331951882917987</v>
      </c>
      <c r="AM70" s="21">
        <f>'1.10 Muutos_%'!AM70-'1.10 Muutos_%'!AM$11</f>
        <v>0.06541091282903388</v>
      </c>
      <c r="AN70" s="21">
        <f>'1.10 Muutos_%'!AN70-'1.10 Muutos_%'!AN$11</f>
        <v>0.24517857830154322</v>
      </c>
      <c r="AO70" s="22">
        <f>'1.10 Muutos_%'!AO70-'1.10 Muutos_%'!AO$11</f>
        <v>0.42689446896653194</v>
      </c>
      <c r="AP70" s="20"/>
      <c r="AQ70" s="21">
        <f>'1.10 Muutos_%'!AQ70-'1.10 Muutos_%'!AQ$11</f>
        <v>-0.3975969761816095</v>
      </c>
      <c r="AR70" s="21">
        <f>'1.10 Muutos_%'!AR70-'1.10 Muutos_%'!AR$11</f>
        <v>-0.4032784850989996</v>
      </c>
      <c r="AS70" s="21">
        <f>'1.10 Muutos_%'!AS70-'1.10 Muutos_%'!AS$11</f>
        <v>-0.06852999422190445</v>
      </c>
      <c r="AT70" s="21">
        <f>'1.10 Muutos_%'!AT70-'1.10 Muutos_%'!AT$11</f>
        <v>0.08220737900328123</v>
      </c>
      <c r="AU70" s="21">
        <f>'1.10 Muutos_%'!AU70-'1.10 Muutos_%'!AU$11</f>
        <v>-0.009432819311528395</v>
      </c>
      <c r="AV70" s="21">
        <f>'1.10 Muutos_%'!AV70-'1.10 Muutos_%'!AV$11</f>
        <v>-0.16950060048634652</v>
      </c>
      <c r="AW70" s="22">
        <f>'1.10 Muutos_%'!AW70-'1.10 Muutos_%'!AW$11</f>
        <v>-0.1532691366996477</v>
      </c>
    </row>
    <row r="71" spans="1:49" s="2" customFormat="1" ht="12.75">
      <c r="A71" s="37" t="s">
        <v>109</v>
      </c>
      <c r="B71" s="38"/>
      <c r="C71" s="39">
        <v>-0.48334648180680784</v>
      </c>
      <c r="D71" s="39">
        <v>-0.9847247164089328</v>
      </c>
      <c r="E71" s="39">
        <v>1.8398484423598078</v>
      </c>
      <c r="F71" s="39">
        <v>-1.1947700417617368</v>
      </c>
      <c r="G71" s="39">
        <v>-0.02226467377606678</v>
      </c>
      <c r="H71" s="39">
        <v>-0.8281099814349808</v>
      </c>
      <c r="I71" s="40">
        <v>0.2459232817917245</v>
      </c>
      <c r="J71" s="38"/>
      <c r="K71" s="39">
        <v>-1.1657543126710896</v>
      </c>
      <c r="L71" s="39">
        <v>-1.190530991987933</v>
      </c>
      <c r="M71" s="39">
        <v>1.67772442656101</v>
      </c>
      <c r="N71" s="39">
        <v>-0.47826295432811516</v>
      </c>
      <c r="O71" s="39">
        <v>-0.31079706022401865</v>
      </c>
      <c r="P71" s="39">
        <v>-0.7285809547625064</v>
      </c>
      <c r="Q71" s="40">
        <v>-0.612381377524545</v>
      </c>
      <c r="R71" s="38"/>
      <c r="S71" s="39">
        <v>-1.1326301298425268</v>
      </c>
      <c r="T71" s="39">
        <v>-1.8077049320699285</v>
      </c>
      <c r="U71" s="39">
        <v>0.7972446414503394</v>
      </c>
      <c r="V71" s="39">
        <v>-1.5261941778958161</v>
      </c>
      <c r="W71" s="39">
        <v>-0.6476751807395522</v>
      </c>
      <c r="X71" s="39">
        <v>-1.3596470413645032</v>
      </c>
      <c r="Y71" s="40">
        <v>-1.144127344083397</v>
      </c>
      <c r="Z71" s="38"/>
      <c r="AA71" s="39">
        <v>-0.5685119556389718</v>
      </c>
      <c r="AB71" s="39">
        <v>-0.4854269512920036</v>
      </c>
      <c r="AC71" s="39">
        <v>0.6646467306615137</v>
      </c>
      <c r="AD71" s="39">
        <v>0.7105856417082171</v>
      </c>
      <c r="AE71" s="39">
        <v>-1.1078242848246682</v>
      </c>
      <c r="AF71" s="39">
        <v>-0.44354477688495386</v>
      </c>
      <c r="AG71" s="40">
        <v>-0.27736888008208793</v>
      </c>
      <c r="AH71" s="38"/>
      <c r="AI71" s="39">
        <v>-0.6090229648212829</v>
      </c>
      <c r="AJ71" s="39">
        <f>'1.10 Muutos_%'!AJ71-'1.10 Muutos_%'!AJ$11</f>
        <v>-0.10139032819125304</v>
      </c>
      <c r="AK71" s="39">
        <f>'1.10 Muutos_%'!AK71-'1.10 Muutos_%'!AK$11</f>
        <v>0.589716629671373</v>
      </c>
      <c r="AL71" s="39">
        <f>'1.10 Muutos_%'!AL71-'1.10 Muutos_%'!AL$11</f>
        <v>0.5605807862964222</v>
      </c>
      <c r="AM71" s="39">
        <f>'1.10 Muutos_%'!AM71-'1.10 Muutos_%'!AM$11</f>
        <v>-1.5758068463591848</v>
      </c>
      <c r="AN71" s="39">
        <f>'1.10 Muutos_%'!AN71-'1.10 Muutos_%'!AN$11</f>
        <v>-0.6678585793970726</v>
      </c>
      <c r="AO71" s="40">
        <f>'1.10 Muutos_%'!AO71-'1.10 Muutos_%'!AO$11</f>
        <v>-0.30690345935674124</v>
      </c>
      <c r="AP71" s="38"/>
      <c r="AQ71" s="39">
        <f>'1.10 Muutos_%'!AQ71-'1.10 Muutos_%'!AQ$11</f>
        <v>-0.9312885323753326</v>
      </c>
      <c r="AR71" s="39">
        <f>'1.10 Muutos_%'!AR71-'1.10 Muutos_%'!AR$11</f>
        <v>-0.8706912580678132</v>
      </c>
      <c r="AS71" s="39">
        <f>'1.10 Muutos_%'!AS71-'1.10 Muutos_%'!AS$11</f>
        <v>-0.7743442490427707</v>
      </c>
      <c r="AT71" s="39">
        <f>'1.10 Muutos_%'!AT71-'1.10 Muutos_%'!AT$11</f>
        <v>-0.6849739944331052</v>
      </c>
      <c r="AU71" s="39">
        <f>'1.10 Muutos_%'!AU71-'1.10 Muutos_%'!AU$11</f>
        <v>-0.7290936743287084</v>
      </c>
      <c r="AV71" s="39">
        <f>'1.10 Muutos_%'!AV71-'1.10 Muutos_%'!AV$11</f>
        <v>-0.8497171172154832</v>
      </c>
      <c r="AW71" s="40">
        <f>'1.10 Muutos_%'!AW71-'1.10 Muutos_%'!AW$11</f>
        <v>-0.9500124856654407</v>
      </c>
    </row>
    <row r="72" spans="1:49" s="2" customFormat="1" ht="12.75">
      <c r="A72" s="3" t="s">
        <v>64</v>
      </c>
      <c r="B72" s="24"/>
      <c r="C72" s="25">
        <v>-1.7959915282830248</v>
      </c>
      <c r="D72" s="25">
        <v>1.8862527595052283</v>
      </c>
      <c r="E72" s="25">
        <v>0.4059587192759524</v>
      </c>
      <c r="F72" s="25">
        <v>0.33474470935000333</v>
      </c>
      <c r="G72" s="25">
        <v>-0.3385424373463941</v>
      </c>
      <c r="H72" s="25">
        <v>-2.5475977672259873</v>
      </c>
      <c r="I72" s="26">
        <v>2.75652150605669</v>
      </c>
      <c r="J72" s="24"/>
      <c r="K72" s="25">
        <v>-2.769155303751651</v>
      </c>
      <c r="L72" s="25">
        <v>-0.7357460969813845</v>
      </c>
      <c r="M72" s="25">
        <v>1.5220990074731695</v>
      </c>
      <c r="N72" s="25">
        <v>1.6292172149356832</v>
      </c>
      <c r="O72" s="25">
        <v>-0.5249472486610385</v>
      </c>
      <c r="P72" s="25">
        <v>-2.6453282702602694</v>
      </c>
      <c r="Q72" s="26">
        <v>1.501423700716913</v>
      </c>
      <c r="R72" s="24"/>
      <c r="S72" s="25">
        <v>-2.2002161490747763</v>
      </c>
      <c r="T72" s="25">
        <v>-1.169961736861484</v>
      </c>
      <c r="U72" s="25">
        <v>-1.5259337016073788</v>
      </c>
      <c r="V72" s="25">
        <v>-0.35640375905263966</v>
      </c>
      <c r="W72" s="25">
        <v>-1.1988276901139925</v>
      </c>
      <c r="X72" s="25">
        <v>-3.494035050167425</v>
      </c>
      <c r="Y72" s="26">
        <v>0.47012968073856776</v>
      </c>
      <c r="Z72" s="24"/>
      <c r="AA72" s="25">
        <v>-0.552620001148515</v>
      </c>
      <c r="AB72" s="25">
        <v>0.3607536989785448</v>
      </c>
      <c r="AC72" s="25">
        <v>0.04873468042179273</v>
      </c>
      <c r="AD72" s="25">
        <v>1.295892424262942</v>
      </c>
      <c r="AE72" s="25">
        <v>-2.1957948603814352</v>
      </c>
      <c r="AF72" s="25">
        <v>-1.092685830022624</v>
      </c>
      <c r="AG72" s="26">
        <v>-0.12593876605314014</v>
      </c>
      <c r="AH72" s="24"/>
      <c r="AI72" s="25">
        <v>-0.5605997948454816</v>
      </c>
      <c r="AJ72" s="25">
        <f>'1.10 Muutos_%'!AJ72-'1.10 Muutos_%'!AJ$11</f>
        <v>0.5751638659169008</v>
      </c>
      <c r="AK72" s="25">
        <f>'1.10 Muutos_%'!AK72-'1.10 Muutos_%'!AK$11</f>
        <v>0.10179279160155391</v>
      </c>
      <c r="AL72" s="25">
        <f>'1.10 Muutos_%'!AL72-'1.10 Muutos_%'!AL$11</f>
        <v>0.9208354705985112</v>
      </c>
      <c r="AM72" s="25">
        <f>'1.10 Muutos_%'!AM72-'1.10 Muutos_%'!AM$11</f>
        <v>-2.1399497820020694</v>
      </c>
      <c r="AN72" s="25">
        <f>'1.10 Muutos_%'!AN72-'1.10 Muutos_%'!AN$11</f>
        <v>-2.1438116146078703</v>
      </c>
      <c r="AO72" s="26">
        <f>'1.10 Muutos_%'!AO72-'1.10 Muutos_%'!AO$11</f>
        <v>-0.35477420517246294</v>
      </c>
      <c r="AP72" s="24"/>
      <c r="AQ72" s="25">
        <f>'1.10 Muutos_%'!AQ72-'1.10 Muutos_%'!AQ$11</f>
        <v>-1.0196495094267894</v>
      </c>
      <c r="AR72" s="25">
        <f>'1.10 Muutos_%'!AR72-'1.10 Muutos_%'!AR$11</f>
        <v>-0.9843557293070082</v>
      </c>
      <c r="AS72" s="25">
        <f>'1.10 Muutos_%'!AS72-'1.10 Muutos_%'!AS$11</f>
        <v>-0.9023537961667195</v>
      </c>
      <c r="AT72" s="25">
        <f>'1.10 Muutos_%'!AT72-'1.10 Muutos_%'!AT$11</f>
        <v>-0.8728248249826913</v>
      </c>
      <c r="AU72" s="25">
        <f>'1.10 Muutos_%'!AU72-'1.10 Muutos_%'!AU$11</f>
        <v>-0.8955464657243882</v>
      </c>
      <c r="AV72" s="25">
        <f>'1.10 Muutos_%'!AV72-'1.10 Muutos_%'!AV$11</f>
        <v>-0.9713646248867623</v>
      </c>
      <c r="AW72" s="26">
        <f>'1.10 Muutos_%'!AW72-'1.10 Muutos_%'!AW$11</f>
        <v>-1.2529011929837126</v>
      </c>
    </row>
    <row r="73" spans="1:49" ht="12.75">
      <c r="A73" s="1" t="s">
        <v>65</v>
      </c>
      <c r="B73" s="20"/>
      <c r="C73" s="21">
        <v>-2.325210032696503</v>
      </c>
      <c r="D73" s="21">
        <v>-1.2032044007199885</v>
      </c>
      <c r="E73" s="21">
        <v>4.974724539199585</v>
      </c>
      <c r="F73" s="21">
        <v>-0.6501839236119098</v>
      </c>
      <c r="G73" s="21">
        <v>-0.828871393910215</v>
      </c>
      <c r="H73" s="21">
        <v>-2.253869686018625</v>
      </c>
      <c r="I73" s="22">
        <v>1.2164021568432881</v>
      </c>
      <c r="J73" s="20"/>
      <c r="K73" s="21">
        <v>-3.5133852726368793</v>
      </c>
      <c r="L73" s="21">
        <v>-2.071090531207147</v>
      </c>
      <c r="M73" s="21">
        <v>4.224059910480698</v>
      </c>
      <c r="N73" s="21">
        <v>0.4947375727272254</v>
      </c>
      <c r="O73" s="21">
        <v>-0.782244477668899</v>
      </c>
      <c r="P73" s="21">
        <v>-2.780964090810772</v>
      </c>
      <c r="Q73" s="22">
        <v>0.5964069870168904</v>
      </c>
      <c r="R73" s="20"/>
      <c r="S73" s="21">
        <v>-2.6093591979097015</v>
      </c>
      <c r="T73" s="21">
        <v>-2.359446082821622</v>
      </c>
      <c r="U73" s="21">
        <v>2.9338253248796455</v>
      </c>
      <c r="V73" s="21">
        <v>-1.5146676945975917</v>
      </c>
      <c r="W73" s="21">
        <v>-1.636960841006113</v>
      </c>
      <c r="X73" s="21">
        <v>-3.581947409813208</v>
      </c>
      <c r="Y73" s="22">
        <v>-0.7970064716794587</v>
      </c>
      <c r="Z73" s="20"/>
      <c r="AA73" s="21">
        <v>-0.695211669135042</v>
      </c>
      <c r="AB73" s="21">
        <v>0.7527129422642179</v>
      </c>
      <c r="AC73" s="21">
        <v>1.0797725198292258</v>
      </c>
      <c r="AD73" s="21">
        <v>1.2630148721319019</v>
      </c>
      <c r="AE73" s="21">
        <v>-0.9936924680088284</v>
      </c>
      <c r="AF73" s="21">
        <v>-1.5747466315874528</v>
      </c>
      <c r="AG73" s="22">
        <v>-1.7176011813908991</v>
      </c>
      <c r="AH73" s="20"/>
      <c r="AI73" s="21">
        <v>-0.6887559106520229</v>
      </c>
      <c r="AJ73" s="21">
        <f>'1.10 Muutos_%'!AJ73-'1.10 Muutos_%'!AJ$11</f>
        <v>2.2674960025342004</v>
      </c>
      <c r="AK73" s="21">
        <f>'1.10 Muutos_%'!AK73-'1.10 Muutos_%'!AK$11</f>
        <v>0.689217228882724</v>
      </c>
      <c r="AL73" s="21">
        <f>'1.10 Muutos_%'!AL73-'1.10 Muutos_%'!AL$11</f>
        <v>0.9161287103696462</v>
      </c>
      <c r="AM73" s="21">
        <f>'1.10 Muutos_%'!AM73-'1.10 Muutos_%'!AM$11</f>
        <v>-0.6372203937079554</v>
      </c>
      <c r="AN73" s="21">
        <f>'1.10 Muutos_%'!AN73-'1.10 Muutos_%'!AN$11</f>
        <v>-3.6702875458512834</v>
      </c>
      <c r="AO73" s="22">
        <f>'1.10 Muutos_%'!AO73-'1.10 Muutos_%'!AO$11</f>
        <v>-2.7257827399572605</v>
      </c>
      <c r="AP73" s="20"/>
      <c r="AQ73" s="21">
        <f>'1.10 Muutos_%'!AQ73-'1.10 Muutos_%'!AQ$11</f>
        <v>-0.47768104669535427</v>
      </c>
      <c r="AR73" s="21">
        <f>'1.10 Muutos_%'!AR73-'1.10 Muutos_%'!AR$11</f>
        <v>-0.67409976101578</v>
      </c>
      <c r="AS73" s="21">
        <f>'1.10 Muutos_%'!AS73-'1.10 Muutos_%'!AS$11</f>
        <v>-0.6368942779205985</v>
      </c>
      <c r="AT73" s="21">
        <f>'1.10 Muutos_%'!AT73-'1.10 Muutos_%'!AT$11</f>
        <v>-0.6718524794823186</v>
      </c>
      <c r="AU73" s="21">
        <f>'1.10 Muutos_%'!AU73-'1.10 Muutos_%'!AU$11</f>
        <v>-0.6816344497671304</v>
      </c>
      <c r="AV73" s="21">
        <f>'1.10 Muutos_%'!AV73-'1.10 Muutos_%'!AV$11</f>
        <v>-0.6610732307371147</v>
      </c>
      <c r="AW73" s="22">
        <f>'1.10 Muutos_%'!AW73-'1.10 Muutos_%'!AW$11</f>
        <v>-0.9069407777009529</v>
      </c>
    </row>
    <row r="74" spans="1:49" ht="12.75">
      <c r="A74" s="1" t="s">
        <v>66</v>
      </c>
      <c r="B74" s="20"/>
      <c r="C74" s="21">
        <v>-4.212806032127601</v>
      </c>
      <c r="D74" s="21">
        <v>21.50245030157953</v>
      </c>
      <c r="E74" s="21">
        <v>-20.53642409410163</v>
      </c>
      <c r="F74" s="21">
        <v>2.427369378627633</v>
      </c>
      <c r="G74" s="21">
        <v>-3.948689656157592</v>
      </c>
      <c r="H74" s="21">
        <v>-2.8387092818319783</v>
      </c>
      <c r="I74" s="22">
        <v>8.251693317829336</v>
      </c>
      <c r="J74" s="20"/>
      <c r="K74" s="21">
        <v>-5.182671430465541</v>
      </c>
      <c r="L74" s="21">
        <v>1.524325533782843</v>
      </c>
      <c r="M74" s="21">
        <v>-6.64974847432997</v>
      </c>
      <c r="N74" s="21">
        <v>3.819251348936314</v>
      </c>
      <c r="O74" s="21">
        <v>-3.831541808382367</v>
      </c>
      <c r="P74" s="21">
        <v>-3.155426571922403</v>
      </c>
      <c r="Q74" s="22">
        <v>5.164864918733573</v>
      </c>
      <c r="R74" s="20"/>
      <c r="S74" s="21">
        <v>-4.484059576280792</v>
      </c>
      <c r="T74" s="21">
        <v>1.0706283454737289</v>
      </c>
      <c r="U74" s="21">
        <v>-22.201256808385804</v>
      </c>
      <c r="V74" s="21">
        <v>1.7454750485192592</v>
      </c>
      <c r="W74" s="21">
        <v>-4.428766326266407</v>
      </c>
      <c r="X74" s="21">
        <v>-3.6539031627991214</v>
      </c>
      <c r="Y74" s="22">
        <v>4.183969737193522</v>
      </c>
      <c r="Z74" s="20"/>
      <c r="AA74" s="21">
        <v>-2.2092016679804436</v>
      </c>
      <c r="AB74" s="21">
        <v>-4.232723051304688</v>
      </c>
      <c r="AC74" s="21">
        <v>-0.5330976775366526</v>
      </c>
      <c r="AD74" s="21">
        <v>3.400608681296587</v>
      </c>
      <c r="AE74" s="21">
        <v>-8.209484106589116</v>
      </c>
      <c r="AF74" s="21">
        <v>1.8008195051564044</v>
      </c>
      <c r="AG74" s="22">
        <v>1.9792277539852612</v>
      </c>
      <c r="AH74" s="20"/>
      <c r="AI74" s="21">
        <v>-2.379938848856074</v>
      </c>
      <c r="AJ74" s="21">
        <f>'1.10 Muutos_%'!AJ74-'1.10 Muutos_%'!AJ$11</f>
        <v>-2.6811887578862583</v>
      </c>
      <c r="AK74" s="21">
        <f>'1.10 Muutos_%'!AK74-'1.10 Muutos_%'!AK$11</f>
        <v>-1.22369887607399</v>
      </c>
      <c r="AL74" s="21">
        <f>'1.10 Muutos_%'!AL74-'1.10 Muutos_%'!AL$11</f>
        <v>2.8108733353151325</v>
      </c>
      <c r="AM74" s="21">
        <f>'1.10 Muutos_%'!AM74-'1.10 Muutos_%'!AM$11</f>
        <v>-8.668250371721923</v>
      </c>
      <c r="AN74" s="21">
        <f>'1.10 Muutos_%'!AN74-'1.10 Muutos_%'!AN$11</f>
        <v>0.7103690867201713</v>
      </c>
      <c r="AO74" s="22">
        <f>'1.10 Muutos_%'!AO74-'1.10 Muutos_%'!AO$11</f>
        <v>1.8372312503005557</v>
      </c>
      <c r="AP74" s="20"/>
      <c r="AQ74" s="21">
        <f>'1.10 Muutos_%'!AQ74-'1.10 Muutos_%'!AQ$11</f>
        <v>-1.564102700808142</v>
      </c>
      <c r="AR74" s="21">
        <f>'1.10 Muutos_%'!AR74-'1.10 Muutos_%'!AR$11</f>
        <v>-1.5090090766622086</v>
      </c>
      <c r="AS74" s="21">
        <f>'1.10 Muutos_%'!AS74-'1.10 Muutos_%'!AS$11</f>
        <v>-1.2975188878506603</v>
      </c>
      <c r="AT74" s="21">
        <f>'1.10 Muutos_%'!AT74-'1.10 Muutos_%'!AT$11</f>
        <v>-1.0811996314926078</v>
      </c>
      <c r="AU74" s="21">
        <f>'1.10 Muutos_%'!AU74-'1.10 Muutos_%'!AU$11</f>
        <v>-1.0905305928909401</v>
      </c>
      <c r="AV74" s="21">
        <f>'1.10 Muutos_%'!AV74-'1.10 Muutos_%'!AV$11</f>
        <v>-1.1798315557235777</v>
      </c>
      <c r="AW74" s="22">
        <f>'1.10 Muutos_%'!AW74-'1.10 Muutos_%'!AW$11</f>
        <v>-1.6064680656506367</v>
      </c>
    </row>
    <row r="75" spans="1:49" ht="12.75">
      <c r="A75" s="1" t="s">
        <v>67</v>
      </c>
      <c r="B75" s="20"/>
      <c r="C75" s="21">
        <v>0.6664923698498129</v>
      </c>
      <c r="D75" s="21">
        <v>4.011083206172222</v>
      </c>
      <c r="E75" s="21">
        <v>-0.018480116610426922</v>
      </c>
      <c r="F75" s="21">
        <v>3.0423269452550663</v>
      </c>
      <c r="G75" s="21">
        <v>0.551463073540229</v>
      </c>
      <c r="H75" s="21">
        <v>-2.3685062699968396</v>
      </c>
      <c r="I75" s="22">
        <v>1.5813350705024645</v>
      </c>
      <c r="J75" s="20"/>
      <c r="K75" s="21">
        <v>0.5308357696113193</v>
      </c>
      <c r="L75" s="21">
        <v>3.476295405693027</v>
      </c>
      <c r="M75" s="21">
        <v>-1.0231884845746064</v>
      </c>
      <c r="N75" s="21">
        <v>4.7273763655503425</v>
      </c>
      <c r="O75" s="21">
        <v>-0.0876186353342634</v>
      </c>
      <c r="P75" s="21">
        <v>-1.9497170004958684</v>
      </c>
      <c r="Q75" s="22">
        <v>-0.12285474024025067</v>
      </c>
      <c r="R75" s="20"/>
      <c r="S75" s="21">
        <v>0.4074049090078402</v>
      </c>
      <c r="T75" s="21">
        <v>3.1327972031797637</v>
      </c>
      <c r="U75" s="21">
        <v>-1.800649713435271</v>
      </c>
      <c r="V75" s="21">
        <v>2.848842630795604</v>
      </c>
      <c r="W75" s="21">
        <v>-0.2546210648821945</v>
      </c>
      <c r="X75" s="21">
        <v>-2.741932753568507</v>
      </c>
      <c r="Y75" s="22">
        <v>-0.5318596750829259</v>
      </c>
      <c r="Z75" s="20"/>
      <c r="AA75" s="21">
        <v>-0.4328325617824751</v>
      </c>
      <c r="AB75" s="21">
        <v>1.9141630549643533</v>
      </c>
      <c r="AC75" s="21">
        <v>-0.5582362382244389</v>
      </c>
      <c r="AD75" s="21">
        <v>1.772434758671487</v>
      </c>
      <c r="AE75" s="21">
        <v>-1.2661442843284918</v>
      </c>
      <c r="AF75" s="21">
        <v>-0.595902809263267</v>
      </c>
      <c r="AG75" s="22">
        <v>0.47444712668519307</v>
      </c>
      <c r="AH75" s="20"/>
      <c r="AI75" s="21">
        <v>-0.5566411622029188</v>
      </c>
      <c r="AJ75" s="21">
        <f>'1.10 Muutos_%'!AJ75-'1.10 Muutos_%'!AJ$11</f>
        <v>0.14170305585551524</v>
      </c>
      <c r="AK75" s="21">
        <f>'1.10 Muutos_%'!AK75-'1.10 Muutos_%'!AK$11</f>
        <v>0.031798712798435325</v>
      </c>
      <c r="AL75" s="21">
        <f>'1.10 Muutos_%'!AL75-'1.10 Muutos_%'!AL$11</f>
        <v>1.009167956746949</v>
      </c>
      <c r="AM75" s="21">
        <f>'1.10 Muutos_%'!AM75-'1.10 Muutos_%'!AM$11</f>
        <v>-0.5225361936896732</v>
      </c>
      <c r="AN75" s="21">
        <f>'1.10 Muutos_%'!AN75-'1.10 Muutos_%'!AN$11</f>
        <v>-0.4954824105020694</v>
      </c>
      <c r="AO75" s="22">
        <f>'1.10 Muutos_%'!AO75-'1.10 Muutos_%'!AO$11</f>
        <v>0.8692886663877657</v>
      </c>
      <c r="AP75" s="20"/>
      <c r="AQ75" s="21">
        <f>'1.10 Muutos_%'!AQ75-'1.10 Muutos_%'!AQ$11</f>
        <v>-1.3681523489422487</v>
      </c>
      <c r="AR75" s="21">
        <f>'1.10 Muutos_%'!AR75-'1.10 Muutos_%'!AR$11</f>
        <v>-0.9919440364184535</v>
      </c>
      <c r="AS75" s="21">
        <f>'1.10 Muutos_%'!AS75-'1.10 Muutos_%'!AS$11</f>
        <v>-0.9005705785023088</v>
      </c>
      <c r="AT75" s="21">
        <f>'1.10 Muutos_%'!AT75-'1.10 Muutos_%'!AT$11</f>
        <v>-0.965258211905645</v>
      </c>
      <c r="AU75" s="21">
        <f>'1.10 Muutos_%'!AU75-'1.10 Muutos_%'!AU$11</f>
        <v>-1.0664809810606986</v>
      </c>
      <c r="AV75" s="21">
        <f>'1.10 Muutos_%'!AV75-'1.10 Muutos_%'!AV$11</f>
        <v>-1.2084665861673964</v>
      </c>
      <c r="AW75" s="22">
        <f>'1.10 Muutos_%'!AW75-'1.10 Muutos_%'!AW$11</f>
        <v>-1.4719404650731784</v>
      </c>
    </row>
    <row r="76" spans="1:49" ht="12.75">
      <c r="A76" s="1" t="s">
        <v>68</v>
      </c>
      <c r="B76" s="20"/>
      <c r="C76" s="21">
        <v>-3.404205995775599</v>
      </c>
      <c r="D76" s="21">
        <v>-7.625826209055757</v>
      </c>
      <c r="E76" s="21">
        <v>5.48665311812135</v>
      </c>
      <c r="F76" s="21">
        <v>-4.232027447608285</v>
      </c>
      <c r="G76" s="21">
        <v>2.548993870418153</v>
      </c>
      <c r="H76" s="21">
        <v>-4.016169968802194</v>
      </c>
      <c r="I76" s="22">
        <v>7.888019659772289</v>
      </c>
      <c r="J76" s="20"/>
      <c r="K76" s="21">
        <v>-5.395991597313845</v>
      </c>
      <c r="L76" s="21">
        <v>-7.585668597637664</v>
      </c>
      <c r="M76" s="21">
        <v>4.681896058639201</v>
      </c>
      <c r="N76" s="21">
        <v>-3.4148570032317536</v>
      </c>
      <c r="O76" s="21">
        <v>2.313142100388362</v>
      </c>
      <c r="P76" s="21">
        <v>-3.5060941765814793</v>
      </c>
      <c r="Q76" s="22">
        <v>6.742089938237691</v>
      </c>
      <c r="R76" s="20"/>
      <c r="S76" s="21">
        <v>-4.6975944642595575</v>
      </c>
      <c r="T76" s="21">
        <v>-8.686273104070871</v>
      </c>
      <c r="U76" s="21">
        <v>3.3132643288170867</v>
      </c>
      <c r="V76" s="21">
        <v>-5.4815447433951805</v>
      </c>
      <c r="W76" s="21">
        <v>0.9504952169787355</v>
      </c>
      <c r="X76" s="21">
        <v>-5.018961870238397</v>
      </c>
      <c r="Y76" s="22">
        <v>5.493631637218721</v>
      </c>
      <c r="Z76" s="20"/>
      <c r="AA76" s="21">
        <v>1.2526367634561355</v>
      </c>
      <c r="AB76" s="21">
        <v>-0.4340607190949408</v>
      </c>
      <c r="AC76" s="21">
        <v>-1.9989775079199206</v>
      </c>
      <c r="AD76" s="21">
        <v>-1.5000132719037764</v>
      </c>
      <c r="AE76" s="21">
        <v>-3.7371898163012163</v>
      </c>
      <c r="AF76" s="21">
        <v>-2.8226369106716587</v>
      </c>
      <c r="AG76" s="22">
        <v>3.1328081724822687</v>
      </c>
      <c r="AH76" s="20"/>
      <c r="AI76" s="21">
        <v>1.7962609684192543</v>
      </c>
      <c r="AJ76" s="21">
        <f>'1.10 Muutos_%'!AJ76-'1.10 Muutos_%'!AJ$11</f>
        <v>-1.7836608991624314</v>
      </c>
      <c r="AK76" s="21">
        <f>'1.10 Muutos_%'!AK76-'1.10 Muutos_%'!AK$11</f>
        <v>-0.8064423004238886</v>
      </c>
      <c r="AL76" s="21">
        <f>'1.10 Muutos_%'!AL76-'1.10 Muutos_%'!AL$11</f>
        <v>-1.092573085692682</v>
      </c>
      <c r="AM76" s="21">
        <f>'1.10 Muutos_%'!AM76-'1.10 Muutos_%'!AM$11</f>
        <v>-5.618204082719462</v>
      </c>
      <c r="AN76" s="21">
        <f>'1.10 Muutos_%'!AN76-'1.10 Muutos_%'!AN$11</f>
        <v>-2.326805603692125</v>
      </c>
      <c r="AO76" s="22">
        <f>'1.10 Muutos_%'!AO76-'1.10 Muutos_%'!AO$11</f>
        <v>4.5842630144875445</v>
      </c>
      <c r="AP76" s="20"/>
      <c r="AQ76" s="21">
        <f>'1.10 Muutos_%'!AQ76-'1.10 Muutos_%'!AQ$11</f>
        <v>-1.498856423446271</v>
      </c>
      <c r="AR76" s="21">
        <f>'1.10 Muutos_%'!AR76-'1.10 Muutos_%'!AR$11</f>
        <v>-1.4956991781032525</v>
      </c>
      <c r="AS76" s="21">
        <f>'1.10 Muutos_%'!AS76-'1.10 Muutos_%'!AS$11</f>
        <v>-1.4175140865298905</v>
      </c>
      <c r="AT76" s="21">
        <f>'1.10 Muutos_%'!AT76-'1.10 Muutos_%'!AT$11</f>
        <v>-1.142134728077304</v>
      </c>
      <c r="AU76" s="21">
        <f>'1.10 Muutos_%'!AU76-'1.10 Muutos_%'!AU$11</f>
        <v>-1.0458143723034823</v>
      </c>
      <c r="AV76" s="21">
        <f>'1.10 Muutos_%'!AV76-'1.10 Muutos_%'!AV$11</f>
        <v>-1.2896531620088687</v>
      </c>
      <c r="AW76" s="22">
        <f>'1.10 Muutos_%'!AW76-'1.10 Muutos_%'!AW$11</f>
        <v>-1.6010580125378322</v>
      </c>
    </row>
    <row r="77" spans="1:49" s="2" customFormat="1" ht="12.75">
      <c r="A77" s="3" t="s">
        <v>69</v>
      </c>
      <c r="B77" s="24"/>
      <c r="C77" s="25">
        <v>0.5010651695728541</v>
      </c>
      <c r="D77" s="25">
        <v>-1.4187459062547356</v>
      </c>
      <c r="E77" s="25">
        <v>1.7989439466407275</v>
      </c>
      <c r="F77" s="25">
        <v>-2.6807587168334623</v>
      </c>
      <c r="G77" s="25">
        <v>2.734361940704824</v>
      </c>
      <c r="H77" s="25">
        <v>-1.878457128981732</v>
      </c>
      <c r="I77" s="26">
        <v>0.7521934931986314</v>
      </c>
      <c r="J77" s="24"/>
      <c r="K77" s="25">
        <v>-0.0028437333662187925</v>
      </c>
      <c r="L77" s="25">
        <v>-0.8481359395195933</v>
      </c>
      <c r="M77" s="25">
        <v>1.209837466417846</v>
      </c>
      <c r="N77" s="25">
        <v>-2.337101299187384</v>
      </c>
      <c r="O77" s="25">
        <v>2.4670951857310146</v>
      </c>
      <c r="P77" s="25">
        <v>-1.7330514127813843</v>
      </c>
      <c r="Q77" s="26">
        <v>0.31062698162870017</v>
      </c>
      <c r="R77" s="24"/>
      <c r="S77" s="25">
        <v>-0.286619613126617</v>
      </c>
      <c r="T77" s="25">
        <v>-1.5787664299432245</v>
      </c>
      <c r="U77" s="25">
        <v>1.0115168677511106</v>
      </c>
      <c r="V77" s="25">
        <v>-3.1246298875173966</v>
      </c>
      <c r="W77" s="25">
        <v>1.9714049629827421</v>
      </c>
      <c r="X77" s="25">
        <v>-2.459583496007719</v>
      </c>
      <c r="Y77" s="26">
        <v>-0.3078953084824252</v>
      </c>
      <c r="Z77" s="24"/>
      <c r="AA77" s="25">
        <v>0.45053081741446266</v>
      </c>
      <c r="AB77" s="25">
        <v>-0.7646616336371849</v>
      </c>
      <c r="AC77" s="25">
        <v>1.217167963095699</v>
      </c>
      <c r="AD77" s="25">
        <v>-0.3074952150392932</v>
      </c>
      <c r="AE77" s="25">
        <v>1.5868463381815223</v>
      </c>
      <c r="AF77" s="25">
        <v>-1.1880171784475744</v>
      </c>
      <c r="AG77" s="26">
        <v>0.06688914794373613</v>
      </c>
      <c r="AH77" s="24"/>
      <c r="AI77" s="25">
        <v>0.13047389087615713</v>
      </c>
      <c r="AJ77" s="25">
        <f>'1.10 Muutos_%'!AJ77-'1.10 Muutos_%'!AJ$11</f>
        <v>-0.7618121764618804</v>
      </c>
      <c r="AK77" s="25">
        <f>'1.10 Muutos_%'!AK77-'1.10 Muutos_%'!AK$11</f>
        <v>1.136623363838102</v>
      </c>
      <c r="AL77" s="25">
        <f>'1.10 Muutos_%'!AL77-'1.10 Muutos_%'!AL$11</f>
        <v>-0.2247844759023933</v>
      </c>
      <c r="AM77" s="25">
        <f>'1.10 Muutos_%'!AM77-'1.10 Muutos_%'!AM$11</f>
        <v>0.987873057298656</v>
      </c>
      <c r="AN77" s="25">
        <f>'1.10 Muutos_%'!AN77-'1.10 Muutos_%'!AN$11</f>
        <v>-0.9670289967037513</v>
      </c>
      <c r="AO77" s="26">
        <f>'1.10 Muutos_%'!AO77-'1.10 Muutos_%'!AO$11</f>
        <v>0.1574534893598727</v>
      </c>
      <c r="AP77" s="24"/>
      <c r="AQ77" s="25">
        <f>'1.10 Muutos_%'!AQ77-'1.10 Muutos_%'!AQ$11</f>
        <v>-0.7412955872472162</v>
      </c>
      <c r="AR77" s="25">
        <f>'1.10 Muutos_%'!AR77-'1.10 Muutos_%'!AR$11</f>
        <v>-0.5946285403345947</v>
      </c>
      <c r="AS77" s="25">
        <f>'1.10 Muutos_%'!AS77-'1.10 Muutos_%'!AS$11</f>
        <v>-0.5330956743730098</v>
      </c>
      <c r="AT77" s="25">
        <f>'1.10 Muutos_%'!AT77-'1.10 Muutos_%'!AT$11</f>
        <v>-0.4658058905724106</v>
      </c>
      <c r="AU77" s="25">
        <f>'1.10 Muutos_%'!AU77-'1.10 Muutos_%'!AU$11</f>
        <v>-0.5999744684579</v>
      </c>
      <c r="AV77" s="25">
        <f>'1.10 Muutos_%'!AV77-'1.10 Muutos_%'!AV$11</f>
        <v>-0.7031758833922308</v>
      </c>
      <c r="AW77" s="26">
        <f>'1.10 Muutos_%'!AW77-'1.10 Muutos_%'!AW$11</f>
        <v>-0.6649451314706647</v>
      </c>
    </row>
    <row r="78" spans="1:49" ht="12.75">
      <c r="A78" s="1" t="s">
        <v>70</v>
      </c>
      <c r="B78" s="20"/>
      <c r="C78" s="21">
        <v>-2.638696083356679</v>
      </c>
      <c r="D78" s="21">
        <v>1.0332182545397144</v>
      </c>
      <c r="E78" s="21">
        <v>0.8805736087001739</v>
      </c>
      <c r="F78" s="21">
        <v>-0.2768121248397124</v>
      </c>
      <c r="G78" s="21">
        <v>-0.8137570245956214</v>
      </c>
      <c r="H78" s="21">
        <v>0.5897442460872035</v>
      </c>
      <c r="I78" s="22">
        <v>5.365434817430995</v>
      </c>
      <c r="J78" s="20"/>
      <c r="K78" s="21">
        <v>-3.3566443201314335</v>
      </c>
      <c r="L78" s="21">
        <v>0.289576562138973</v>
      </c>
      <c r="M78" s="21">
        <v>0.3153865156957303</v>
      </c>
      <c r="N78" s="21">
        <v>0.9825243084158206</v>
      </c>
      <c r="O78" s="21">
        <v>-1.1910387538116738</v>
      </c>
      <c r="P78" s="21">
        <v>0.6754044544555118</v>
      </c>
      <c r="Q78" s="22">
        <v>3.301702825165619</v>
      </c>
      <c r="R78" s="20"/>
      <c r="S78" s="21">
        <v>-2.4882845905794198</v>
      </c>
      <c r="T78" s="21">
        <v>0.35715851961267564</v>
      </c>
      <c r="U78" s="21">
        <v>-0.3485442425471763</v>
      </c>
      <c r="V78" s="21">
        <v>-0.27002688805436836</v>
      </c>
      <c r="W78" s="21">
        <v>-1.1785323670250125</v>
      </c>
      <c r="X78" s="21">
        <v>0.2907841117673371</v>
      </c>
      <c r="Y78" s="22">
        <v>2.9615057999258516</v>
      </c>
      <c r="Z78" s="20"/>
      <c r="AA78" s="21">
        <v>-1.0116947503991096</v>
      </c>
      <c r="AB78" s="21">
        <v>-0.958186961274415</v>
      </c>
      <c r="AC78" s="21">
        <v>-0.5399881040658465</v>
      </c>
      <c r="AD78" s="21">
        <v>-0.4455450781194736</v>
      </c>
      <c r="AE78" s="21">
        <v>-2.3839158775953564</v>
      </c>
      <c r="AF78" s="21">
        <v>2.8097196929484327</v>
      </c>
      <c r="AG78" s="22">
        <v>0.9948247794833338</v>
      </c>
      <c r="AH78" s="20"/>
      <c r="AI78" s="21">
        <v>-2.0290345158489544</v>
      </c>
      <c r="AJ78" s="21">
        <f>'1.10 Muutos_%'!AJ78-'1.10 Muutos_%'!AJ$11</f>
        <v>-0.6606938313478579</v>
      </c>
      <c r="AK78" s="21">
        <f>'1.10 Muutos_%'!AK78-'1.10 Muutos_%'!AK$11</f>
        <v>-0.943152011004405</v>
      </c>
      <c r="AL78" s="21">
        <f>'1.10 Muutos_%'!AL78-'1.10 Muutos_%'!AL$11</f>
        <v>-0.7652800059499139</v>
      </c>
      <c r="AM78" s="21">
        <f>'1.10 Muutos_%'!AM78-'1.10 Muutos_%'!AM$11</f>
        <v>-2.732003606947109</v>
      </c>
      <c r="AN78" s="21">
        <f>'1.10 Muutos_%'!AN78-'1.10 Muutos_%'!AN$11</f>
        <v>2.5755760402695875</v>
      </c>
      <c r="AO78" s="22">
        <f>'1.10 Muutos_%'!AO78-'1.10 Muutos_%'!AO$11</f>
        <v>1.047711914968967</v>
      </c>
      <c r="AP78" s="20"/>
      <c r="AQ78" s="21">
        <f>'1.10 Muutos_%'!AQ78-'1.10 Muutos_%'!AQ$11</f>
        <v>-1.5700956640750525</v>
      </c>
      <c r="AR78" s="21">
        <f>'1.10 Muutos_%'!AR78-'1.10 Muutos_%'!AR$11</f>
        <v>-1.3453551336575258</v>
      </c>
      <c r="AS78" s="21">
        <f>'1.10 Muutos_%'!AS78-'1.10 Muutos_%'!AS$11</f>
        <v>-1.2455978882189718</v>
      </c>
      <c r="AT78" s="21">
        <f>'1.10 Muutos_%'!AT78-'1.10 Muutos_%'!AT$11</f>
        <v>-1.1179864364588203</v>
      </c>
      <c r="AU78" s="21">
        <f>'1.10 Muutos_%'!AU78-'1.10 Muutos_%'!AU$11</f>
        <v>-1.0684730840760353</v>
      </c>
      <c r="AV78" s="21">
        <f>'1.10 Muutos_%'!AV78-'1.10 Muutos_%'!AV$11</f>
        <v>-1.2512148706751316</v>
      </c>
      <c r="AW78" s="22">
        <f>'1.10 Muutos_%'!AW78-'1.10 Muutos_%'!AW$11</f>
        <v>-1.2262960284687803</v>
      </c>
    </row>
    <row r="79" spans="1:49" ht="12.75">
      <c r="A79" s="1" t="s">
        <v>71</v>
      </c>
      <c r="B79" s="20"/>
      <c r="C79" s="21">
        <v>1.3426453356325911</v>
      </c>
      <c r="D79" s="21">
        <v>-0.12446977155590266</v>
      </c>
      <c r="E79" s="21">
        <v>3.9614811128404734</v>
      </c>
      <c r="F79" s="21">
        <v>0.7295643149720341</v>
      </c>
      <c r="G79" s="21">
        <v>2.3318972370732087</v>
      </c>
      <c r="H79" s="21">
        <v>-3.490417647054543</v>
      </c>
      <c r="I79" s="22">
        <v>0.3136515157783917</v>
      </c>
      <c r="J79" s="20"/>
      <c r="K79" s="21">
        <v>0.6791789252298166</v>
      </c>
      <c r="L79" s="21">
        <v>-0.6904563360798588</v>
      </c>
      <c r="M79" s="21">
        <v>3.92634244553558</v>
      </c>
      <c r="N79" s="21">
        <v>0.9200642317044716</v>
      </c>
      <c r="O79" s="21">
        <v>2.6757003249948865</v>
      </c>
      <c r="P79" s="21">
        <v>-3.879700145796188</v>
      </c>
      <c r="Q79" s="22">
        <v>0.6916123155210414</v>
      </c>
      <c r="R79" s="20"/>
      <c r="S79" s="21">
        <v>0.4721256559890876</v>
      </c>
      <c r="T79" s="21">
        <v>-1.4777317922230075</v>
      </c>
      <c r="U79" s="21">
        <v>2.465227637158887</v>
      </c>
      <c r="V79" s="21">
        <v>-0.5723447004033786</v>
      </c>
      <c r="W79" s="21">
        <v>1.348927275314602</v>
      </c>
      <c r="X79" s="21">
        <v>-4.797424525898103</v>
      </c>
      <c r="Y79" s="22">
        <v>-0.7160875832371634</v>
      </c>
      <c r="Z79" s="20"/>
      <c r="AA79" s="21">
        <v>1.9524822803332822</v>
      </c>
      <c r="AB79" s="21">
        <v>-0.18636167882938415</v>
      </c>
      <c r="AC79" s="21">
        <v>2.7411617183725823</v>
      </c>
      <c r="AD79" s="21">
        <v>0.30896082431187244</v>
      </c>
      <c r="AE79" s="21">
        <v>5.91608973568826</v>
      </c>
      <c r="AF79" s="21">
        <v>-3.6333893047458536</v>
      </c>
      <c r="AG79" s="22">
        <v>1.2086897815795195</v>
      </c>
      <c r="AH79" s="20"/>
      <c r="AI79" s="21">
        <v>2.1261690412327545</v>
      </c>
      <c r="AJ79" s="21">
        <f>'1.10 Muutos_%'!AJ79-'1.10 Muutos_%'!AJ$11</f>
        <v>-0.5285602191980624</v>
      </c>
      <c r="AK79" s="21">
        <f>'1.10 Muutos_%'!AK79-'1.10 Muutos_%'!AK$11</f>
        <v>3.0408919772413827</v>
      </c>
      <c r="AL79" s="21">
        <f>'1.10 Muutos_%'!AL79-'1.10 Muutos_%'!AL$11</f>
        <v>0.6280786301149136</v>
      </c>
      <c r="AM79" s="21">
        <f>'1.10 Muutos_%'!AM79-'1.10 Muutos_%'!AM$11</f>
        <v>5.454523741257942</v>
      </c>
      <c r="AN79" s="21">
        <f>'1.10 Muutos_%'!AN79-'1.10 Muutos_%'!AN$11</f>
        <v>-3.015246157450277</v>
      </c>
      <c r="AO79" s="22">
        <f>'1.10 Muutos_%'!AO79-'1.10 Muutos_%'!AO$11</f>
        <v>1.190614797291908</v>
      </c>
      <c r="AP79" s="20"/>
      <c r="AQ79" s="21">
        <f>'1.10 Muutos_%'!AQ79-'1.10 Muutos_%'!AQ$11</f>
        <v>0.1347331745132808</v>
      </c>
      <c r="AR79" s="21">
        <f>'1.10 Muutos_%'!AR79-'1.10 Muutos_%'!AR$11</f>
        <v>0.2322801197244107</v>
      </c>
      <c r="AS79" s="21">
        <f>'1.10 Muutos_%'!AS79-'1.10 Muutos_%'!AS$11</f>
        <v>0.23868780139104684</v>
      </c>
      <c r="AT79" s="21">
        <f>'1.10 Muutos_%'!AT79-'1.10 Muutos_%'!AT$11</f>
        <v>0.15369675182167525</v>
      </c>
      <c r="AU79" s="21">
        <f>'1.10 Muutos_%'!AU79-'1.10 Muutos_%'!AU$11</f>
        <v>-0.06876356348465235</v>
      </c>
      <c r="AV79" s="21">
        <f>'1.10 Muutos_%'!AV79-'1.10 Muutos_%'!AV$11</f>
        <v>0.005160138376351431</v>
      </c>
      <c r="AW79" s="22">
        <f>'1.10 Muutos_%'!AW79-'1.10 Muutos_%'!AW$11</f>
        <v>0.06719030697138073</v>
      </c>
    </row>
    <row r="80" spans="1:49" ht="12.75">
      <c r="A80" s="1" t="s">
        <v>72</v>
      </c>
      <c r="B80" s="20"/>
      <c r="C80" s="21">
        <v>-3.80722791242896</v>
      </c>
      <c r="D80" s="21">
        <v>-7.189111241001329</v>
      </c>
      <c r="E80" s="21">
        <v>-2.463759288509306</v>
      </c>
      <c r="F80" s="21">
        <v>0.6237418166925517</v>
      </c>
      <c r="G80" s="21">
        <v>-2.88564978688007</v>
      </c>
      <c r="H80" s="21">
        <v>-1.6262809453231988</v>
      </c>
      <c r="I80" s="22">
        <v>7.880103358610511</v>
      </c>
      <c r="J80" s="20"/>
      <c r="K80" s="21">
        <v>-4.620651893668798</v>
      </c>
      <c r="L80" s="21">
        <v>-5.889372248626124</v>
      </c>
      <c r="M80" s="21">
        <v>-4.143567627477019</v>
      </c>
      <c r="N80" s="21">
        <v>1.4749743199627918</v>
      </c>
      <c r="O80" s="21">
        <v>-3.4839530930595406</v>
      </c>
      <c r="P80" s="21">
        <v>-0.5239900261936254</v>
      </c>
      <c r="Q80" s="22">
        <v>4.9471203355697915</v>
      </c>
      <c r="R80" s="20"/>
      <c r="S80" s="21">
        <v>-4.434731394818979</v>
      </c>
      <c r="T80" s="21">
        <v>-6.433597085338068</v>
      </c>
      <c r="U80" s="21">
        <v>-3.4037744143779705</v>
      </c>
      <c r="V80" s="21">
        <v>0.4969684491307578</v>
      </c>
      <c r="W80" s="21">
        <v>-3.578722223174971</v>
      </c>
      <c r="X80" s="21">
        <v>-1.25953663762138</v>
      </c>
      <c r="Y80" s="22">
        <v>5.246268297149076</v>
      </c>
      <c r="Z80" s="20"/>
      <c r="AA80" s="21">
        <v>-2.022399799657716</v>
      </c>
      <c r="AB80" s="21">
        <v>-5.527306361325328</v>
      </c>
      <c r="AC80" s="21">
        <v>-2.2157461075757166</v>
      </c>
      <c r="AD80" s="21">
        <v>-3.875445875801785</v>
      </c>
      <c r="AE80" s="21">
        <v>-3.8789351968641337</v>
      </c>
      <c r="AF80" s="21">
        <v>1.59666882366994</v>
      </c>
      <c r="AG80" s="22">
        <v>0.8840794788214756</v>
      </c>
      <c r="AH80" s="20"/>
      <c r="AI80" s="21">
        <v>-2.38820870848559</v>
      </c>
      <c r="AJ80" s="21">
        <f>'1.10 Muutos_%'!AJ80-'1.10 Muutos_%'!AJ$11</f>
        <v>-5.951067654549806</v>
      </c>
      <c r="AK80" s="21">
        <f>'1.10 Muutos_%'!AK80-'1.10 Muutos_%'!AK$11</f>
        <v>-2.313111244081678</v>
      </c>
      <c r="AL80" s="21">
        <f>'1.10 Muutos_%'!AL80-'1.10 Muutos_%'!AL$11</f>
        <v>-3.757348215648467</v>
      </c>
      <c r="AM80" s="21">
        <f>'1.10 Muutos_%'!AM80-'1.10 Muutos_%'!AM$11</f>
        <v>-4.55252254110632</v>
      </c>
      <c r="AN80" s="21">
        <f>'1.10 Muutos_%'!AN80-'1.10 Muutos_%'!AN$11</f>
        <v>-1.4964309787734693</v>
      </c>
      <c r="AO80" s="22">
        <f>'1.10 Muutos_%'!AO80-'1.10 Muutos_%'!AO$11</f>
        <v>1.9590469016700391</v>
      </c>
      <c r="AP80" s="20"/>
      <c r="AQ80" s="21">
        <f>'1.10 Muutos_%'!AQ80-'1.10 Muutos_%'!AQ$11</f>
        <v>-1.8556702197403505</v>
      </c>
      <c r="AR80" s="21">
        <f>'1.10 Muutos_%'!AR80-'1.10 Muutos_%'!AR$11</f>
        <v>-1.8083131536305699</v>
      </c>
      <c r="AS80" s="21">
        <f>'1.10 Muutos_%'!AS80-'1.10 Muutos_%'!AS$11</f>
        <v>-1.5069909137944721</v>
      </c>
      <c r="AT80" s="21">
        <f>'1.10 Muutos_%'!AT80-'1.10 Muutos_%'!AT$11</f>
        <v>-1.2136758204185076</v>
      </c>
      <c r="AU80" s="21">
        <f>'1.10 Muutos_%'!AU80-'1.10 Muutos_%'!AU$11</f>
        <v>-1.1036787681462696</v>
      </c>
      <c r="AV80" s="21">
        <f>'1.10 Muutos_%'!AV80-'1.10 Muutos_%'!AV$11</f>
        <v>-1.2347856240032722</v>
      </c>
      <c r="AW80" s="22">
        <f>'1.10 Muutos_%'!AW80-'1.10 Muutos_%'!AW$11</f>
        <v>-1.5320138494711164</v>
      </c>
    </row>
    <row r="81" spans="1:49" ht="12.75">
      <c r="A81" s="1" t="s">
        <v>73</v>
      </c>
      <c r="B81" s="20"/>
      <c r="C81" s="21">
        <v>3.595205038371602</v>
      </c>
      <c r="D81" s="21">
        <v>-8.151589033034377</v>
      </c>
      <c r="E81" s="21">
        <v>-0.855976312936259</v>
      </c>
      <c r="F81" s="21">
        <v>-18.61346827004707</v>
      </c>
      <c r="G81" s="21">
        <v>13.44234542650263</v>
      </c>
      <c r="H81" s="21">
        <v>0.3344658156030267</v>
      </c>
      <c r="I81" s="22">
        <v>-7.032210604798344</v>
      </c>
      <c r="J81" s="20"/>
      <c r="K81" s="21">
        <v>4.079099929717232</v>
      </c>
      <c r="L81" s="21">
        <v>-2.8458898430740307</v>
      </c>
      <c r="M81" s="21">
        <v>-2.439564746205362</v>
      </c>
      <c r="N81" s="21">
        <v>-18.750575070827995</v>
      </c>
      <c r="O81" s="21">
        <v>10.81613682594457</v>
      </c>
      <c r="P81" s="21">
        <v>2.210663079699536</v>
      </c>
      <c r="Q81" s="22">
        <v>-6.661840956074332</v>
      </c>
      <c r="R81" s="20"/>
      <c r="S81" s="21">
        <v>1.7087757234314398</v>
      </c>
      <c r="T81" s="21">
        <v>-4.423265272668822</v>
      </c>
      <c r="U81" s="21">
        <v>1.4442858934955842</v>
      </c>
      <c r="V81" s="21">
        <v>-16.893125760686527</v>
      </c>
      <c r="W81" s="21">
        <v>12.881840204358152</v>
      </c>
      <c r="X81" s="21">
        <v>1.7395718192956329</v>
      </c>
      <c r="Y81" s="22">
        <v>-5.266375440444908</v>
      </c>
      <c r="Z81" s="20"/>
      <c r="AA81" s="21">
        <v>0.8722526681124521</v>
      </c>
      <c r="AB81" s="21">
        <v>-0.03992506159554776</v>
      </c>
      <c r="AC81" s="21">
        <v>0.8381177294670907</v>
      </c>
      <c r="AD81" s="21">
        <v>-1.2021848242642714</v>
      </c>
      <c r="AE81" s="21">
        <v>-1.7660911921329738</v>
      </c>
      <c r="AF81" s="21">
        <v>-1.965630484578115</v>
      </c>
      <c r="AG81" s="22">
        <v>-4.079509583232239</v>
      </c>
      <c r="AH81" s="20"/>
      <c r="AI81" s="21">
        <v>0.4821419344425951</v>
      </c>
      <c r="AJ81" s="21">
        <f>'1.10 Muutos_%'!AJ81-'1.10 Muutos_%'!AJ$11</f>
        <v>0.7083383230080501</v>
      </c>
      <c r="AK81" s="21">
        <f>'1.10 Muutos_%'!AK81-'1.10 Muutos_%'!AK$11</f>
        <v>1.5664024615760432</v>
      </c>
      <c r="AL81" s="21">
        <f>'1.10 Muutos_%'!AL81-'1.10 Muutos_%'!AL$11</f>
        <v>-1.4877088479136162</v>
      </c>
      <c r="AM81" s="21">
        <f>'1.10 Muutos_%'!AM81-'1.10 Muutos_%'!AM$11</f>
        <v>-2.0820377420146348</v>
      </c>
      <c r="AN81" s="21">
        <f>'1.10 Muutos_%'!AN81-'1.10 Muutos_%'!AN$11</f>
        <v>-1.2892467805034697</v>
      </c>
      <c r="AO81" s="22">
        <f>'1.10 Muutos_%'!AO81-'1.10 Muutos_%'!AO$11</f>
        <v>-4.098506532494235</v>
      </c>
      <c r="AP81" s="20"/>
      <c r="AQ81" s="21">
        <f>'1.10 Muutos_%'!AQ81-'1.10 Muutos_%'!AQ$11</f>
        <v>-0.9265895971190757</v>
      </c>
      <c r="AR81" s="21">
        <f>'1.10 Muutos_%'!AR81-'1.10 Muutos_%'!AR$11</f>
        <v>-0.7790436063377859</v>
      </c>
      <c r="AS81" s="21">
        <f>'1.10 Muutos_%'!AS81-'1.10 Muutos_%'!AS$11</f>
        <v>-0.7990033324329624</v>
      </c>
      <c r="AT81" s="21">
        <f>'1.10 Muutos_%'!AT81-'1.10 Muutos_%'!AT$11</f>
        <v>-0.7851802924635242</v>
      </c>
      <c r="AU81" s="21">
        <f>'1.10 Muutos_%'!AU81-'1.10 Muutos_%'!AU$11</f>
        <v>-1.03787906125382</v>
      </c>
      <c r="AV81" s="21">
        <f>'1.10 Muutos_%'!AV81-'1.10 Muutos_%'!AV$11</f>
        <v>-1.3467109139740996</v>
      </c>
      <c r="AW81" s="22">
        <f>'1.10 Muutos_%'!AW81-'1.10 Muutos_%'!AW$11</f>
        <v>-1.32303573718259</v>
      </c>
    </row>
    <row r="82" spans="1:49" ht="12.75">
      <c r="A82" s="1" t="s">
        <v>74</v>
      </c>
      <c r="B82" s="20"/>
      <c r="C82" s="21">
        <v>-0.21647198758059982</v>
      </c>
      <c r="D82" s="21">
        <v>9.03412776933083</v>
      </c>
      <c r="E82" s="21">
        <v>-3.4106888895338736</v>
      </c>
      <c r="F82" s="21">
        <v>-0.5979229453971358</v>
      </c>
      <c r="G82" s="21">
        <v>-1.1555794322182993</v>
      </c>
      <c r="H82" s="21">
        <v>-0.8209682386516395</v>
      </c>
      <c r="I82" s="22">
        <v>2.7508226544432715</v>
      </c>
      <c r="J82" s="20"/>
      <c r="K82" s="21">
        <v>-0.803152373239099</v>
      </c>
      <c r="L82" s="21">
        <v>8.257246381700533</v>
      </c>
      <c r="M82" s="21">
        <v>-4.384255204010034</v>
      </c>
      <c r="N82" s="21">
        <v>0.7235736928690502</v>
      </c>
      <c r="O82" s="21">
        <v>-1.2839466550943874</v>
      </c>
      <c r="P82" s="21">
        <v>-1.0422181388097496</v>
      </c>
      <c r="Q82" s="22">
        <v>0.4682275561735816</v>
      </c>
      <c r="R82" s="20"/>
      <c r="S82" s="21">
        <v>-0.21114582848998653</v>
      </c>
      <c r="T82" s="21">
        <v>8.019129864140321</v>
      </c>
      <c r="U82" s="21">
        <v>-5.123377063137326</v>
      </c>
      <c r="V82" s="21">
        <v>-1.075829414249799</v>
      </c>
      <c r="W82" s="21">
        <v>-1.7499726026539184</v>
      </c>
      <c r="X82" s="21">
        <v>-1.6504991064673895</v>
      </c>
      <c r="Y82" s="22">
        <v>-0.38279777270917714</v>
      </c>
      <c r="Z82" s="20"/>
      <c r="AA82" s="21">
        <v>-3.3307139675648143</v>
      </c>
      <c r="AB82" s="21">
        <v>-0.009739418580193893</v>
      </c>
      <c r="AC82" s="21">
        <v>1.3854993911709204</v>
      </c>
      <c r="AD82" s="21">
        <v>2.0053187464549302</v>
      </c>
      <c r="AE82" s="21">
        <v>-3.9944160585857857</v>
      </c>
      <c r="AF82" s="21">
        <v>3.8349273110764917</v>
      </c>
      <c r="AG82" s="22">
        <v>-4.815066254150727</v>
      </c>
      <c r="AH82" s="20"/>
      <c r="AI82" s="21">
        <v>-2.707076365289817</v>
      </c>
      <c r="AJ82" s="21">
        <f>'1.10 Muutos_%'!AJ82-'1.10 Muutos_%'!AJ$11</f>
        <v>1.1225368693648603</v>
      </c>
      <c r="AK82" s="21">
        <f>'1.10 Muutos_%'!AK82-'1.10 Muutos_%'!AK$11</f>
        <v>-1.0780982488294577</v>
      </c>
      <c r="AL82" s="21">
        <f>'1.10 Muutos_%'!AL82-'1.10 Muutos_%'!AL$11</f>
        <v>3.2080397126829427</v>
      </c>
      <c r="AM82" s="21">
        <f>'1.10 Muutos_%'!AM82-'1.10 Muutos_%'!AM$11</f>
        <v>-4.806395015683586</v>
      </c>
      <c r="AN82" s="21">
        <f>'1.10 Muutos_%'!AN82-'1.10 Muutos_%'!AN$11</f>
        <v>3.524241370218843</v>
      </c>
      <c r="AO82" s="22">
        <f>'1.10 Muutos_%'!AO82-'1.10 Muutos_%'!AO$11</f>
        <v>-4.530520408013644</v>
      </c>
      <c r="AP82" s="20"/>
      <c r="AQ82" s="21">
        <f>'1.10 Muutos_%'!AQ82-'1.10 Muutos_%'!AQ$11</f>
        <v>-1.765688643294776</v>
      </c>
      <c r="AR82" s="21">
        <f>'1.10 Muutos_%'!AR82-'1.10 Muutos_%'!AR$11</f>
        <v>-1.5486451798242316</v>
      </c>
      <c r="AS82" s="21">
        <f>'1.10 Muutos_%'!AS82-'1.10 Muutos_%'!AS$11</f>
        <v>-1.4766125197445277</v>
      </c>
      <c r="AT82" s="21">
        <f>'1.10 Muutos_%'!AT82-'1.10 Muutos_%'!AT$11</f>
        <v>-0.8001573476660924</v>
      </c>
      <c r="AU82" s="21">
        <f>'1.10 Muutos_%'!AU82-'1.10 Muutos_%'!AU$11</f>
        <v>-1.096861093457946</v>
      </c>
      <c r="AV82" s="21">
        <f>'1.10 Muutos_%'!AV82-'1.10 Muutos_%'!AV$11</f>
        <v>-1.760202384307282</v>
      </c>
      <c r="AW82" s="22">
        <f>'1.10 Muutos_%'!AW82-'1.10 Muutos_%'!AW$11</f>
        <v>-1.4503026329198951</v>
      </c>
    </row>
    <row r="83" spans="1:49" s="2" customFormat="1" ht="12.75">
      <c r="A83" s="3" t="s">
        <v>75</v>
      </c>
      <c r="B83" s="24"/>
      <c r="C83" s="25">
        <v>-2.6457054168375715</v>
      </c>
      <c r="D83" s="25">
        <v>-2.949169783748217</v>
      </c>
      <c r="E83" s="25">
        <v>4.608861255875269</v>
      </c>
      <c r="F83" s="25">
        <v>-0.5859610321289788</v>
      </c>
      <c r="G83" s="25">
        <v>-1.6953409996167947</v>
      </c>
      <c r="H83" s="25">
        <v>0.48149352580231053</v>
      </c>
      <c r="I83" s="26">
        <v>-2.883249896347867</v>
      </c>
      <c r="J83" s="24"/>
      <c r="K83" s="25">
        <v>-3.3233766042368518</v>
      </c>
      <c r="L83" s="25">
        <v>-2.6934665555305015</v>
      </c>
      <c r="M83" s="25">
        <v>4.516243256442112</v>
      </c>
      <c r="N83" s="25">
        <v>0.2595029915029574</v>
      </c>
      <c r="O83" s="25">
        <v>-2.0616216377616388</v>
      </c>
      <c r="P83" s="25">
        <v>0.6129821326630349</v>
      </c>
      <c r="Q83" s="26">
        <v>-3.961159614706243</v>
      </c>
      <c r="R83" s="24"/>
      <c r="S83" s="25">
        <v>-3.209389159144032</v>
      </c>
      <c r="T83" s="25">
        <v>-3.2482511839170147</v>
      </c>
      <c r="U83" s="25">
        <v>4.09673831692512</v>
      </c>
      <c r="V83" s="25">
        <v>-0.2586284148727649</v>
      </c>
      <c r="W83" s="25">
        <v>-1.7324244730351037</v>
      </c>
      <c r="X83" s="25">
        <v>0.5635389556373216</v>
      </c>
      <c r="Y83" s="26">
        <v>-3.824686277804542</v>
      </c>
      <c r="Z83" s="24"/>
      <c r="AA83" s="25">
        <v>-1.5337210158139845</v>
      </c>
      <c r="AB83" s="25">
        <v>0.08630042016815487</v>
      </c>
      <c r="AC83" s="25">
        <v>-0.071124046371912</v>
      </c>
      <c r="AD83" s="25">
        <v>1.5837748748128848</v>
      </c>
      <c r="AE83" s="25">
        <v>-2.65664472244762</v>
      </c>
      <c r="AF83" s="25">
        <v>0.9577945298327908</v>
      </c>
      <c r="AG83" s="26">
        <v>-1.27185830816489</v>
      </c>
      <c r="AH83" s="24"/>
      <c r="AI83" s="25">
        <v>-1.5146701959725344</v>
      </c>
      <c r="AJ83" s="25">
        <f>'1.10 Muutos_%'!AJ83-'1.10 Muutos_%'!AJ$11</f>
        <v>0.39180021545573995</v>
      </c>
      <c r="AK83" s="25">
        <f>'1.10 Muutos_%'!AK83-'1.10 Muutos_%'!AK$11</f>
        <v>-0.66060629990227</v>
      </c>
      <c r="AL83" s="25">
        <f>'1.10 Muutos_%'!AL83-'1.10 Muutos_%'!AL$11</f>
        <v>2.1077746965103015</v>
      </c>
      <c r="AM83" s="25">
        <f>'1.10 Muutos_%'!AM83-'1.10 Muutos_%'!AM$11</f>
        <v>-3.150032030848335</v>
      </c>
      <c r="AN83" s="25">
        <f>'1.10 Muutos_%'!AN83-'1.10 Muutos_%'!AN$11</f>
        <v>0.6163534357841833</v>
      </c>
      <c r="AO83" s="26">
        <f>'1.10 Muutos_%'!AO83-'1.10 Muutos_%'!AO$11</f>
        <v>-1.301274175815263</v>
      </c>
      <c r="AP83" s="24"/>
      <c r="AQ83" s="25">
        <f>'1.10 Muutos_%'!AQ83-'1.10 Muutos_%'!AQ$11</f>
        <v>-0.7387653540339011</v>
      </c>
      <c r="AR83" s="25">
        <f>'1.10 Muutos_%'!AR83-'1.10 Muutos_%'!AR$11</f>
        <v>-0.7937816245740399</v>
      </c>
      <c r="AS83" s="25">
        <f>'1.10 Muutos_%'!AS83-'1.10 Muutos_%'!AS$11</f>
        <v>-0.7274037321888248</v>
      </c>
      <c r="AT83" s="25">
        <f>'1.10 Muutos_%'!AT83-'1.10 Muutos_%'!AT$11</f>
        <v>-0.6174645772955669</v>
      </c>
      <c r="AU83" s="25">
        <f>'1.10 Muutos_%'!AU83-'1.10 Muutos_%'!AU$11</f>
        <v>-0.5829576627776648</v>
      </c>
      <c r="AV83" s="25">
        <f>'1.10 Muutos_%'!AV83-'1.10 Muutos_%'!AV$11</f>
        <v>-0.7086145840141729</v>
      </c>
      <c r="AW83" s="26">
        <f>'1.10 Muutos_%'!AW83-'1.10 Muutos_%'!AW$11</f>
        <v>-0.8962013140376113</v>
      </c>
    </row>
    <row r="84" spans="1:49" ht="12.75">
      <c r="A84" s="1" t="s">
        <v>76</v>
      </c>
      <c r="B84" s="20"/>
      <c r="C84" s="21">
        <v>-3.43448426791748</v>
      </c>
      <c r="D84" s="21">
        <v>-3.075636880329771</v>
      </c>
      <c r="E84" s="21">
        <v>6.3134440806929355</v>
      </c>
      <c r="F84" s="21">
        <v>0.8965957495082959</v>
      </c>
      <c r="G84" s="21">
        <v>-1.5720352902778028</v>
      </c>
      <c r="H84" s="21">
        <v>1.82345470561863</v>
      </c>
      <c r="I84" s="22">
        <v>-6.3106190311640145</v>
      </c>
      <c r="J84" s="20"/>
      <c r="K84" s="21">
        <v>-4.236144063691171</v>
      </c>
      <c r="L84" s="21">
        <v>-2.649145534056824</v>
      </c>
      <c r="M84" s="21">
        <v>6.774032500700954</v>
      </c>
      <c r="N84" s="21">
        <v>1.5121969248786309</v>
      </c>
      <c r="O84" s="21">
        <v>-1.9172329825312842</v>
      </c>
      <c r="P84" s="21">
        <v>2.039985480500139</v>
      </c>
      <c r="Q84" s="22">
        <v>-6.864981709544658</v>
      </c>
      <c r="R84" s="20"/>
      <c r="S84" s="21">
        <v>-4.279770553842292</v>
      </c>
      <c r="T84" s="21">
        <v>-3.513481416340767</v>
      </c>
      <c r="U84" s="21">
        <v>6.163328385507219</v>
      </c>
      <c r="V84" s="21">
        <v>1.3465631002863296</v>
      </c>
      <c r="W84" s="21">
        <v>-1.4656066848506597</v>
      </c>
      <c r="X84" s="21">
        <v>2.135800689378149</v>
      </c>
      <c r="Y84" s="22">
        <v>-6.467117173237703</v>
      </c>
      <c r="Z84" s="20"/>
      <c r="AA84" s="21">
        <v>-1.251371127604083</v>
      </c>
      <c r="AB84" s="21">
        <v>0.828234211395999</v>
      </c>
      <c r="AC84" s="21">
        <v>1.034901045653088</v>
      </c>
      <c r="AD84" s="21">
        <v>2.026908423871309</v>
      </c>
      <c r="AE84" s="21">
        <v>-1.500191464291876</v>
      </c>
      <c r="AF84" s="21">
        <v>0.6585080691854475</v>
      </c>
      <c r="AG84" s="22">
        <v>-1.6841197607457445</v>
      </c>
      <c r="AH84" s="20"/>
      <c r="AI84" s="21">
        <v>-1.1722352658774904</v>
      </c>
      <c r="AJ84" s="21">
        <f>'1.10 Muutos_%'!AJ84-'1.10 Muutos_%'!AJ$11</f>
        <v>1.5257917191321657</v>
      </c>
      <c r="AK84" s="21">
        <f>'1.10 Muutos_%'!AK84-'1.10 Muutos_%'!AK$11</f>
        <v>0.5843376459300519</v>
      </c>
      <c r="AL84" s="21">
        <f>'1.10 Muutos_%'!AL84-'1.10 Muutos_%'!AL$11</f>
        <v>2.6762350551456704</v>
      </c>
      <c r="AM84" s="21">
        <f>'1.10 Muutos_%'!AM84-'1.10 Muutos_%'!AM$11</f>
        <v>-1.8595161948667465</v>
      </c>
      <c r="AN84" s="21">
        <f>'1.10 Muutos_%'!AN84-'1.10 Muutos_%'!AN$11</f>
        <v>0.22051361847380235</v>
      </c>
      <c r="AO84" s="22">
        <f>'1.10 Muutos_%'!AO84-'1.10 Muutos_%'!AO$11</f>
        <v>-1.769905058530048</v>
      </c>
      <c r="AP84" s="20"/>
      <c r="AQ84" s="21">
        <f>'1.10 Muutos_%'!AQ84-'1.10 Muutos_%'!AQ$11</f>
        <v>-0.23492886503765825</v>
      </c>
      <c r="AR84" s="21">
        <f>'1.10 Muutos_%'!AR84-'1.10 Muutos_%'!AR$11</f>
        <v>-0.24528987679575184</v>
      </c>
      <c r="AS84" s="21">
        <f>'1.10 Muutos_%'!AS84-'1.10 Muutos_%'!AS$11</f>
        <v>-0.1066789738230896</v>
      </c>
      <c r="AT84" s="21">
        <f>'1.10 Muutos_%'!AT84-'1.10 Muutos_%'!AT$11</f>
        <v>-0.0026405571560521035</v>
      </c>
      <c r="AU84" s="21">
        <f>'1.10 Muutos_%'!AU84-'1.10 Muutos_%'!AU$11</f>
        <v>0.0651192733886452</v>
      </c>
      <c r="AV84" s="21">
        <f>'1.10 Muutos_%'!AV84-'1.10 Muutos_%'!AV$11</f>
        <v>-0.06639284154629216</v>
      </c>
      <c r="AW84" s="22">
        <f>'1.10 Muutos_%'!AW84-'1.10 Muutos_%'!AW$11</f>
        <v>-0.3423184274771133</v>
      </c>
    </row>
    <row r="85" spans="1:49" ht="12.75">
      <c r="A85" s="1" t="s">
        <v>77</v>
      </c>
      <c r="B85" s="20"/>
      <c r="C85" s="21">
        <v>-8.757351490839094</v>
      </c>
      <c r="D85" s="21">
        <v>-1.658502380690926</v>
      </c>
      <c r="E85" s="21">
        <v>-1.889182014766121</v>
      </c>
      <c r="F85" s="21">
        <v>-2.023975467990707</v>
      </c>
      <c r="G85" s="21">
        <v>-2.2623534099881466</v>
      </c>
      <c r="H85" s="21">
        <v>-3.210059050477219</v>
      </c>
      <c r="I85" s="22">
        <v>9.15521272895798</v>
      </c>
      <c r="J85" s="20"/>
      <c r="K85" s="21">
        <v>-9.659502967967624</v>
      </c>
      <c r="L85" s="21">
        <v>-1.791207763614064</v>
      </c>
      <c r="M85" s="21">
        <v>-4.01006520418192</v>
      </c>
      <c r="N85" s="21">
        <v>-0.47012423413610316</v>
      </c>
      <c r="O85" s="21">
        <v>-2.068883235637153</v>
      </c>
      <c r="P85" s="21">
        <v>-3.664773383920239</v>
      </c>
      <c r="Q85" s="22">
        <v>7.585461499291211</v>
      </c>
      <c r="R85" s="20"/>
      <c r="S85" s="21">
        <v>-8.578132467599781</v>
      </c>
      <c r="T85" s="21">
        <v>-1.8163941521945126</v>
      </c>
      <c r="U85" s="21">
        <v>-4.134465612269345</v>
      </c>
      <c r="V85" s="21">
        <v>-2.7835342030077754</v>
      </c>
      <c r="W85" s="21">
        <v>-2.82076843872097</v>
      </c>
      <c r="X85" s="21">
        <v>-4.2211650499022815</v>
      </c>
      <c r="Y85" s="22">
        <v>6.328852539906476</v>
      </c>
      <c r="Z85" s="20"/>
      <c r="AA85" s="21">
        <v>-4.1889321315238295</v>
      </c>
      <c r="AB85" s="21">
        <v>-1.722815181429731</v>
      </c>
      <c r="AC85" s="21">
        <v>-4.932292206791645</v>
      </c>
      <c r="AD85" s="21">
        <v>3.456380190021987</v>
      </c>
      <c r="AE85" s="21">
        <v>-5.359525125139199</v>
      </c>
      <c r="AF85" s="21">
        <v>2.705965283284869</v>
      </c>
      <c r="AG85" s="22">
        <v>-1.3071295131421734</v>
      </c>
      <c r="AH85" s="20"/>
      <c r="AI85" s="21">
        <v>-3.744679981382792</v>
      </c>
      <c r="AJ85" s="21">
        <f>'1.10 Muutos_%'!AJ85-'1.10 Muutos_%'!AJ$11</f>
        <v>-2.671289363146674</v>
      </c>
      <c r="AK85" s="21">
        <f>'1.10 Muutos_%'!AK85-'1.10 Muutos_%'!AK$11</f>
        <v>-5.6122613524548575</v>
      </c>
      <c r="AL85" s="21">
        <f>'1.10 Muutos_%'!AL85-'1.10 Muutos_%'!AL$11</f>
        <v>3.4361353256775504</v>
      </c>
      <c r="AM85" s="21">
        <f>'1.10 Muutos_%'!AM85-'1.10 Muutos_%'!AM$11</f>
        <v>-6.434661222598688</v>
      </c>
      <c r="AN85" s="21">
        <f>'1.10 Muutos_%'!AN85-'1.10 Muutos_%'!AN$11</f>
        <v>3.1990023323176464</v>
      </c>
      <c r="AO85" s="22">
        <f>'1.10 Muutos_%'!AO85-'1.10 Muutos_%'!AO$11</f>
        <v>-0.8219000599406547</v>
      </c>
      <c r="AP85" s="20"/>
      <c r="AQ85" s="21">
        <f>'1.10 Muutos_%'!AQ85-'1.10 Muutos_%'!AQ$11</f>
        <v>-1.6096144175405134</v>
      </c>
      <c r="AR85" s="21">
        <f>'1.10 Muutos_%'!AR85-'1.10 Muutos_%'!AR$11</f>
        <v>-1.6933236487318089</v>
      </c>
      <c r="AS85" s="21">
        <f>'1.10 Muutos_%'!AS85-'1.10 Muutos_%'!AS$11</f>
        <v>-1.7771232604947187</v>
      </c>
      <c r="AT85" s="21">
        <f>'1.10 Muutos_%'!AT85-'1.10 Muutos_%'!AT$11</f>
        <v>-1.806698843038779</v>
      </c>
      <c r="AU85" s="21">
        <f>'1.10 Muutos_%'!AU85-'1.10 Muutos_%'!AU$11</f>
        <v>-1.7121158577465674</v>
      </c>
      <c r="AV85" s="21">
        <f>'1.10 Muutos_%'!AV85-'1.10 Muutos_%'!AV$11</f>
        <v>-1.8015282796739416</v>
      </c>
      <c r="AW85" s="22">
        <f>'1.10 Muutos_%'!AW85-'1.10 Muutos_%'!AW$11</f>
        <v>-1.7981614875233083</v>
      </c>
    </row>
    <row r="86" spans="1:49" ht="12.75">
      <c r="A86" s="1" t="s">
        <v>78</v>
      </c>
      <c r="B86" s="20"/>
      <c r="C86" s="21">
        <v>5.74272825224623</v>
      </c>
      <c r="D86" s="21">
        <v>-3.249980440526439</v>
      </c>
      <c r="E86" s="21">
        <v>1.5215224241641265</v>
      </c>
      <c r="F86" s="21">
        <v>-6.431994561962139</v>
      </c>
      <c r="G86" s="21">
        <v>-1.9169490325613578</v>
      </c>
      <c r="H86" s="21">
        <v>-3.642127945087633</v>
      </c>
      <c r="I86" s="22">
        <v>6.733250211757366</v>
      </c>
      <c r="J86" s="20"/>
      <c r="K86" s="21">
        <v>5.816817758446545</v>
      </c>
      <c r="L86" s="21">
        <v>-3.4959390575698723</v>
      </c>
      <c r="M86" s="21">
        <v>0.43625533731273736</v>
      </c>
      <c r="N86" s="21">
        <v>-5.044384940608656</v>
      </c>
      <c r="O86" s="21">
        <v>-2.7663255536889575</v>
      </c>
      <c r="P86" s="21">
        <v>-3.5737252853786465</v>
      </c>
      <c r="Q86" s="22">
        <v>3.44210076578766</v>
      </c>
      <c r="R86" s="20"/>
      <c r="S86" s="21">
        <v>5.953406131393528</v>
      </c>
      <c r="T86" s="21">
        <v>-3.054963385790704</v>
      </c>
      <c r="U86" s="21">
        <v>0.5906860282048669</v>
      </c>
      <c r="V86" s="21">
        <v>-5.960305386258924</v>
      </c>
      <c r="W86" s="21">
        <v>-2.305915915198076</v>
      </c>
      <c r="X86" s="21">
        <v>-3.95722555733323</v>
      </c>
      <c r="Y86" s="22">
        <v>3.010907698152101</v>
      </c>
      <c r="Z86" s="20"/>
      <c r="AA86" s="21">
        <v>-0.7144642451525884</v>
      </c>
      <c r="AB86" s="21">
        <v>-1.5843093862186874</v>
      </c>
      <c r="AC86" s="21">
        <v>-1.1403984639410012</v>
      </c>
      <c r="AD86" s="21">
        <v>-1.5382300512046698</v>
      </c>
      <c r="AE86" s="21">
        <v>-5.718241458875812</v>
      </c>
      <c r="AF86" s="21">
        <v>1.0518301298691348</v>
      </c>
      <c r="AG86" s="22">
        <v>0.606894099562699</v>
      </c>
      <c r="AH86" s="20"/>
      <c r="AI86" s="21">
        <v>-1.1624036694560655</v>
      </c>
      <c r="AJ86" s="21">
        <f>'1.10 Muutos_%'!AJ86-'1.10 Muutos_%'!AJ$11</f>
        <v>-1.6934702276896814</v>
      </c>
      <c r="AK86" s="21">
        <f>'1.10 Muutos_%'!AK86-'1.10 Muutos_%'!AK$11</f>
        <v>-1.9948506003975228</v>
      </c>
      <c r="AL86" s="21">
        <f>'1.10 Muutos_%'!AL86-'1.10 Muutos_%'!AL$11</f>
        <v>-1.08288232392407</v>
      </c>
      <c r="AM86" s="21">
        <f>'1.10 Muutos_%'!AM86-'1.10 Muutos_%'!AM$11</f>
        <v>-6.163640699959039</v>
      </c>
      <c r="AN86" s="21">
        <f>'1.10 Muutos_%'!AN86-'1.10 Muutos_%'!AN$11</f>
        <v>0.49116983409877224</v>
      </c>
      <c r="AO86" s="22">
        <f>'1.10 Muutos_%'!AO86-'1.10 Muutos_%'!AO$11</f>
        <v>0.37960149717932024</v>
      </c>
      <c r="AP86" s="20"/>
      <c r="AQ86" s="21">
        <f>'1.10 Muutos_%'!AQ86-'1.10 Muutos_%'!AQ$11</f>
        <v>-1.835378386971635</v>
      </c>
      <c r="AR86" s="21">
        <f>'1.10 Muutos_%'!AR86-'1.10 Muutos_%'!AR$11</f>
        <v>-2.0468663506322917</v>
      </c>
      <c r="AS86" s="21">
        <f>'1.10 Muutos_%'!AS86-'1.10 Muutos_%'!AS$11</f>
        <v>-2.1606674535577026</v>
      </c>
      <c r="AT86" s="21">
        <f>'1.10 Muutos_%'!AT86-'1.10 Muutos_%'!AT$11</f>
        <v>-1.9810197229649138</v>
      </c>
      <c r="AU86" s="21">
        <f>'1.10 Muutos_%'!AU86-'1.10 Muutos_%'!AU$11</f>
        <v>-2.1452607759268467</v>
      </c>
      <c r="AV86" s="21">
        <f>'1.10 Muutos_%'!AV86-'1.10 Muutos_%'!AV$11</f>
        <v>-2.3219097157070445</v>
      </c>
      <c r="AW86" s="22">
        <f>'1.10 Muutos_%'!AW86-'1.10 Muutos_%'!AW$11</f>
        <v>-2.3572515365115216</v>
      </c>
    </row>
    <row r="87" spans="1:49" s="2" customFormat="1" ht="12.75">
      <c r="A87" s="3" t="s">
        <v>79</v>
      </c>
      <c r="B87" s="24"/>
      <c r="C87" s="25">
        <v>3.5606392542266336</v>
      </c>
      <c r="D87" s="25">
        <v>-1.0551182679840145</v>
      </c>
      <c r="E87" s="25">
        <v>-0.7505094228726735</v>
      </c>
      <c r="F87" s="25">
        <v>-0.6664806936367151</v>
      </c>
      <c r="G87" s="25">
        <v>-4.646280212928321</v>
      </c>
      <c r="H87" s="25">
        <v>3.500793257022689</v>
      </c>
      <c r="I87" s="26">
        <v>0.24678695434437792</v>
      </c>
      <c r="J87" s="24"/>
      <c r="K87" s="25">
        <v>2.897137086498832</v>
      </c>
      <c r="L87" s="25">
        <v>-0.09185949854904862</v>
      </c>
      <c r="M87" s="25">
        <v>-2.167860708451503</v>
      </c>
      <c r="N87" s="25">
        <v>-0.10569030021314507</v>
      </c>
      <c r="O87" s="25">
        <v>-5.022924811974639</v>
      </c>
      <c r="P87" s="25">
        <v>3.7721309569584944</v>
      </c>
      <c r="Q87" s="26">
        <v>-0.6579217968741391</v>
      </c>
      <c r="R87" s="24"/>
      <c r="S87" s="25">
        <v>2.6915002543930506</v>
      </c>
      <c r="T87" s="25">
        <v>-0.8222893061672137</v>
      </c>
      <c r="U87" s="25">
        <v>-1.9228288339147892</v>
      </c>
      <c r="V87" s="25">
        <v>-1.3045864846469835</v>
      </c>
      <c r="W87" s="25">
        <v>-5.600571183082763</v>
      </c>
      <c r="X87" s="25">
        <v>2.6752667703202224</v>
      </c>
      <c r="Y87" s="26">
        <v>-1.3938080835803413</v>
      </c>
      <c r="Z87" s="24"/>
      <c r="AA87" s="25">
        <v>-1.657167415779428</v>
      </c>
      <c r="AB87" s="25">
        <v>-2.317549959365906</v>
      </c>
      <c r="AC87" s="25">
        <v>1.633211000975939</v>
      </c>
      <c r="AD87" s="25">
        <v>0.92845579093099</v>
      </c>
      <c r="AE87" s="25">
        <v>-3.8630177441286397</v>
      </c>
      <c r="AF87" s="25">
        <v>0.3537526509676572</v>
      </c>
      <c r="AG87" s="26">
        <v>0.33532574707332774</v>
      </c>
      <c r="AH87" s="24"/>
      <c r="AI87" s="25">
        <v>-1.0506844541256042</v>
      </c>
      <c r="AJ87" s="25">
        <f>'1.10 Muutos_%'!AJ87-'1.10 Muutos_%'!AJ$11</f>
        <v>-0.38256562306529873</v>
      </c>
      <c r="AK87" s="25">
        <f>'1.10 Muutos_%'!AK87-'1.10 Muutos_%'!AK$11</f>
        <v>2.2559452560215143</v>
      </c>
      <c r="AL87" s="25">
        <f>'1.10 Muutos_%'!AL87-'1.10 Muutos_%'!AL$11</f>
        <v>-0.6961315582636284</v>
      </c>
      <c r="AM87" s="25">
        <f>'1.10 Muutos_%'!AM87-'1.10 Muutos_%'!AM$11</f>
        <v>-4.6703444210094</v>
      </c>
      <c r="AN87" s="25">
        <f>'1.10 Muutos_%'!AN87-'1.10 Muutos_%'!AN$11</f>
        <v>0.5085789673915027</v>
      </c>
      <c r="AO87" s="26">
        <f>'1.10 Muutos_%'!AO87-'1.10 Muutos_%'!AO$11</f>
        <v>0.3089683045358089</v>
      </c>
      <c r="AP87" s="24"/>
      <c r="AQ87" s="25">
        <f>'1.10 Muutos_%'!AQ87-'1.10 Muutos_%'!AQ$11</f>
        <v>-1.6699717106609893</v>
      </c>
      <c r="AR87" s="25">
        <f>'1.10 Muutos_%'!AR87-'1.10 Muutos_%'!AR$11</f>
        <v>-1.5924646518888734</v>
      </c>
      <c r="AS87" s="25">
        <f>'1.10 Muutos_%'!AS87-'1.10 Muutos_%'!AS$11</f>
        <v>-1.319235334453293</v>
      </c>
      <c r="AT87" s="25">
        <f>'1.10 Muutos_%'!AT87-'1.10 Muutos_%'!AT$11</f>
        <v>-1.0990784358348977</v>
      </c>
      <c r="AU87" s="25">
        <f>'1.10 Muutos_%'!AU87-'1.10 Muutos_%'!AU$11</f>
        <v>-1.0789047016601352</v>
      </c>
      <c r="AV87" s="25">
        <f>'1.10 Muutos_%'!AV87-'1.10 Muutos_%'!AV$11</f>
        <v>-1.3274811190806988</v>
      </c>
      <c r="AW87" s="26">
        <f>'1.10 Muutos_%'!AW87-'1.10 Muutos_%'!AW$11</f>
        <v>-1.3246402955702048</v>
      </c>
    </row>
    <row r="88" spans="1:49" ht="12.75">
      <c r="A88" s="1" t="s">
        <v>80</v>
      </c>
      <c r="B88" s="20"/>
      <c r="C88" s="21">
        <v>0.4203960067661754</v>
      </c>
      <c r="D88" s="21">
        <v>1.941175674317261</v>
      </c>
      <c r="E88" s="21">
        <v>3.068115239236079</v>
      </c>
      <c r="F88" s="21">
        <v>-3.1555635344552457</v>
      </c>
      <c r="G88" s="21">
        <v>-2.0890695105488604</v>
      </c>
      <c r="H88" s="21">
        <v>0.8199521816091293</v>
      </c>
      <c r="I88" s="22">
        <v>-2.064625756479593</v>
      </c>
      <c r="J88" s="20"/>
      <c r="K88" s="21">
        <v>0.31598058261624296</v>
      </c>
      <c r="L88" s="21">
        <v>0.9600588240319219</v>
      </c>
      <c r="M88" s="21">
        <v>1.5147856108286986</v>
      </c>
      <c r="N88" s="21">
        <v>-1.4937589629821024</v>
      </c>
      <c r="O88" s="21">
        <v>-2.824192861261092</v>
      </c>
      <c r="P88" s="21">
        <v>0.7192917373946432</v>
      </c>
      <c r="Q88" s="22">
        <v>-4.579814829635744</v>
      </c>
      <c r="R88" s="20"/>
      <c r="S88" s="21">
        <v>0.8202626581704799</v>
      </c>
      <c r="T88" s="21">
        <v>1.3419972330015484</v>
      </c>
      <c r="U88" s="21">
        <v>0.9220213811886231</v>
      </c>
      <c r="V88" s="21">
        <v>-3.6036718498343916</v>
      </c>
      <c r="W88" s="21">
        <v>-3.2716198602455138</v>
      </c>
      <c r="X88" s="21">
        <v>-0.5344984760870899</v>
      </c>
      <c r="Y88" s="22">
        <v>-5.78604807283787</v>
      </c>
      <c r="Z88" s="20"/>
      <c r="AA88" s="21">
        <v>-3.2459818255694075</v>
      </c>
      <c r="AB88" s="21">
        <v>-0.3187375532200075</v>
      </c>
      <c r="AC88" s="21">
        <v>1.9925060635228473</v>
      </c>
      <c r="AD88" s="21">
        <v>-4.580624053083633</v>
      </c>
      <c r="AE88" s="21">
        <v>-5.995943221230543</v>
      </c>
      <c r="AF88" s="21">
        <v>2.2992899284749426</v>
      </c>
      <c r="AG88" s="22">
        <v>-3.509415459965794</v>
      </c>
      <c r="AH88" s="20"/>
      <c r="AI88" s="21">
        <v>-2.5161050703441643</v>
      </c>
      <c r="AJ88" s="21">
        <f>'1.10 Muutos_%'!AJ88-'1.10 Muutos_%'!AJ$11</f>
        <v>1.174404451768464</v>
      </c>
      <c r="AK88" s="21">
        <f>'1.10 Muutos_%'!AK88-'1.10 Muutos_%'!AK$11</f>
        <v>3.253080666555996</v>
      </c>
      <c r="AL88" s="21">
        <f>'1.10 Muutos_%'!AL88-'1.10 Muutos_%'!AL$11</f>
        <v>-8.059408832717233</v>
      </c>
      <c r="AM88" s="21">
        <f>'1.10 Muutos_%'!AM88-'1.10 Muutos_%'!AM$11</f>
        <v>-6.210204141921736</v>
      </c>
      <c r="AN88" s="21">
        <f>'1.10 Muutos_%'!AN88-'1.10 Muutos_%'!AN$11</f>
        <v>1.8969996370214817</v>
      </c>
      <c r="AO88" s="22">
        <f>'1.10 Muutos_%'!AO88-'1.10 Muutos_%'!AO$11</f>
        <v>-3.451633295644711</v>
      </c>
      <c r="AP88" s="20"/>
      <c r="AQ88" s="21">
        <f>'1.10 Muutos_%'!AQ88-'1.10 Muutos_%'!AQ$11</f>
        <v>-2.4824604035292155</v>
      </c>
      <c r="AR88" s="21">
        <f>'1.10 Muutos_%'!AR88-'1.10 Muutos_%'!AR$11</f>
        <v>-2.4496425953551233</v>
      </c>
      <c r="AS88" s="21">
        <f>'1.10 Muutos_%'!AS88-'1.10 Muutos_%'!AS$11</f>
        <v>-1.9760619379655258</v>
      </c>
      <c r="AT88" s="21">
        <f>'1.10 Muutos_%'!AT88-'1.10 Muutos_%'!AT$11</f>
        <v>-1.896301478163509</v>
      </c>
      <c r="AU88" s="21">
        <f>'1.10 Muutos_%'!AU88-'1.10 Muutos_%'!AU$11</f>
        <v>-2.0344585256041428</v>
      </c>
      <c r="AV88" s="21">
        <f>'1.10 Muutos_%'!AV88-'1.10 Muutos_%'!AV$11</f>
        <v>-2.3138759125397437</v>
      </c>
      <c r="AW88" s="22">
        <f>'1.10 Muutos_%'!AW88-'1.10 Muutos_%'!AW$11</f>
        <v>-2.457662590633516</v>
      </c>
    </row>
    <row r="89" spans="1:49" ht="12.75">
      <c r="A89" s="1" t="s">
        <v>81</v>
      </c>
      <c r="B89" s="20"/>
      <c r="C89" s="21">
        <v>4.564359070493855</v>
      </c>
      <c r="D89" s="21">
        <v>-1.9855637656523497</v>
      </c>
      <c r="E89" s="21">
        <v>-1.9746658540047557</v>
      </c>
      <c r="F89" s="21">
        <v>0.16914097846525333</v>
      </c>
      <c r="G89" s="21">
        <v>-5.48556298662562</v>
      </c>
      <c r="H89" s="21">
        <v>4.411224843626115</v>
      </c>
      <c r="I89" s="22">
        <v>1.0063015222670524</v>
      </c>
      <c r="J89" s="20"/>
      <c r="K89" s="21">
        <v>3.7271721014925863</v>
      </c>
      <c r="L89" s="21">
        <v>-0.42336845136046364</v>
      </c>
      <c r="M89" s="21">
        <v>-3.3359859291749294</v>
      </c>
      <c r="N89" s="21">
        <v>0.3588660669677317</v>
      </c>
      <c r="O89" s="21">
        <v>-5.7535083741787485</v>
      </c>
      <c r="P89" s="21">
        <v>4.806230011860204</v>
      </c>
      <c r="Q89" s="22">
        <v>0.6142201457504166</v>
      </c>
      <c r="R89" s="20"/>
      <c r="S89" s="21">
        <v>3.286110167907815</v>
      </c>
      <c r="T89" s="21">
        <v>-1.4943697845221298</v>
      </c>
      <c r="U89" s="21">
        <v>-2.832827713485093</v>
      </c>
      <c r="V89" s="21">
        <v>-0.5254201717321005</v>
      </c>
      <c r="W89" s="21">
        <v>-6.364938673105398</v>
      </c>
      <c r="X89" s="21">
        <v>3.7653245483480857</v>
      </c>
      <c r="Y89" s="22">
        <v>0.0425155033448128</v>
      </c>
      <c r="Z89" s="20"/>
      <c r="AA89" s="21">
        <v>-1.1073705659819129</v>
      </c>
      <c r="AB89" s="21">
        <v>-2.9939993929960638</v>
      </c>
      <c r="AC89" s="21">
        <v>1.5082958506579773</v>
      </c>
      <c r="AD89" s="21">
        <v>2.852514373580628</v>
      </c>
      <c r="AE89" s="21">
        <v>-3.1711933072964484</v>
      </c>
      <c r="AF89" s="21">
        <v>-0.258794212099587</v>
      </c>
      <c r="AG89" s="22">
        <v>1.5763201144372445</v>
      </c>
      <c r="AH89" s="20"/>
      <c r="AI89" s="21">
        <v>-0.5404588595898508</v>
      </c>
      <c r="AJ89" s="21">
        <f>'1.10 Muutos_%'!AJ89-'1.10 Muutos_%'!AJ$11</f>
        <v>-0.9137441415976624</v>
      </c>
      <c r="AK89" s="21">
        <f>'1.10 Muutos_%'!AK89-'1.10 Muutos_%'!AK$11</f>
        <v>1.908277499170652</v>
      </c>
      <c r="AL89" s="21">
        <f>'1.10 Muutos_%'!AL89-'1.10 Muutos_%'!AL$11</f>
        <v>1.9035592417817289</v>
      </c>
      <c r="AM89" s="21">
        <f>'1.10 Muutos_%'!AM89-'1.10 Muutos_%'!AM$11</f>
        <v>-4.179501016874726</v>
      </c>
      <c r="AN89" s="21">
        <f>'1.10 Muutos_%'!AN89-'1.10 Muutos_%'!AN$11</f>
        <v>0.07528924140812876</v>
      </c>
      <c r="AO89" s="22">
        <f>'1.10 Muutos_%'!AO89-'1.10 Muutos_%'!AO$11</f>
        <v>1.503598182510766</v>
      </c>
      <c r="AP89" s="20"/>
      <c r="AQ89" s="21">
        <f>'1.10 Muutos_%'!AQ89-'1.10 Muutos_%'!AQ$11</f>
        <v>-1.2704822436634766</v>
      </c>
      <c r="AR89" s="21">
        <f>'1.10 Muutos_%'!AR89-'1.10 Muutos_%'!AR$11</f>
        <v>-1.1761639453896366</v>
      </c>
      <c r="AS89" s="21">
        <f>'1.10 Muutos_%'!AS89-'1.10 Muutos_%'!AS$11</f>
        <v>-1.0043387571813676</v>
      </c>
      <c r="AT89" s="21">
        <f>'1.10 Muutos_%'!AT89-'1.10 Muutos_%'!AT$11</f>
        <v>-0.7206154682032887</v>
      </c>
      <c r="AU89" s="21">
        <f>'1.10 Muutos_%'!AU89-'1.10 Muutos_%'!AU$11</f>
        <v>-0.6306341539885405</v>
      </c>
      <c r="AV89" s="21">
        <f>'1.10 Muutos_%'!AV89-'1.10 Muutos_%'!AV$11</f>
        <v>-0.8712572072227744</v>
      </c>
      <c r="AW89" s="22">
        <f>'1.10 Muutos_%'!AW89-'1.10 Muutos_%'!AW$11</f>
        <v>-0.8081956371485035</v>
      </c>
    </row>
    <row r="90" spans="1:49" s="2" customFormat="1" ht="12.75">
      <c r="A90" s="37" t="s">
        <v>110</v>
      </c>
      <c r="B90" s="38"/>
      <c r="C90" s="39">
        <v>-6.038975956759076</v>
      </c>
      <c r="D90" s="39">
        <v>5.438193219922591</v>
      </c>
      <c r="E90" s="39">
        <v>3.288967492190775</v>
      </c>
      <c r="F90" s="39">
        <v>0.6194784872464592</v>
      </c>
      <c r="G90" s="39">
        <v>-1.8247479822328585</v>
      </c>
      <c r="H90" s="39">
        <v>-0.04707029181036404</v>
      </c>
      <c r="I90" s="40">
        <v>0.32306962339709067</v>
      </c>
      <c r="J90" s="38"/>
      <c r="K90" s="39">
        <v>-6.105250305805523</v>
      </c>
      <c r="L90" s="39">
        <v>6.17334297622305</v>
      </c>
      <c r="M90" s="39">
        <v>2.8170017249192183</v>
      </c>
      <c r="N90" s="39">
        <v>1.0515983465573875</v>
      </c>
      <c r="O90" s="39">
        <v>-2.7587382932018936</v>
      </c>
      <c r="P90" s="39">
        <v>0.020986135511787296</v>
      </c>
      <c r="Q90" s="40">
        <v>0.08140514624750583</v>
      </c>
      <c r="R90" s="38"/>
      <c r="S90" s="39">
        <v>-5.626442612869001</v>
      </c>
      <c r="T90" s="39">
        <v>6.261605667375207</v>
      </c>
      <c r="U90" s="39">
        <v>3.653977980345563</v>
      </c>
      <c r="V90" s="39">
        <v>1.4059335748772104</v>
      </c>
      <c r="W90" s="39">
        <v>-1.983279132909595</v>
      </c>
      <c r="X90" s="39">
        <v>-0.152446302418622</v>
      </c>
      <c r="Y90" s="40">
        <v>-0.02506920379461075</v>
      </c>
      <c r="Z90" s="38"/>
      <c r="AA90" s="39">
        <v>-0.7394317982920392</v>
      </c>
      <c r="AB90" s="39">
        <v>0.8687371982786779</v>
      </c>
      <c r="AC90" s="39">
        <v>-0.11127890741126119</v>
      </c>
      <c r="AD90" s="39">
        <v>0.8480964638723699</v>
      </c>
      <c r="AE90" s="39">
        <v>-1.2582756191714028</v>
      </c>
      <c r="AF90" s="39">
        <v>0.7012884686491008</v>
      </c>
      <c r="AG90" s="40">
        <v>-0.5282159939824427</v>
      </c>
      <c r="AH90" s="38"/>
      <c r="AI90" s="39">
        <v>-1.020558408276586</v>
      </c>
      <c r="AJ90" s="39">
        <f>'1.10 Muutos_%'!AJ90-'1.10 Muutos_%'!AJ$11</f>
        <v>0.8682310261369531</v>
      </c>
      <c r="AK90" s="39">
        <f>'1.10 Muutos_%'!AK90-'1.10 Muutos_%'!AK$11</f>
        <v>-0.030356924349006498</v>
      </c>
      <c r="AL90" s="39">
        <f>'1.10 Muutos_%'!AL90-'1.10 Muutos_%'!AL$11</f>
        <v>1.279583279540331</v>
      </c>
      <c r="AM90" s="39">
        <f>'1.10 Muutos_%'!AM90-'1.10 Muutos_%'!AM$11</f>
        <v>-1.5747169534701155</v>
      </c>
      <c r="AN90" s="39">
        <f>'1.10 Muutos_%'!AN90-'1.10 Muutos_%'!AN$11</f>
        <v>0.7648615404028123</v>
      </c>
      <c r="AO90" s="40">
        <f>'1.10 Muutos_%'!AO90-'1.10 Muutos_%'!AO$11</f>
        <v>-0.6167034388269124</v>
      </c>
      <c r="AP90" s="38"/>
      <c r="AQ90" s="39">
        <f>'1.10 Muutos_%'!AQ90-'1.10 Muutos_%'!AQ$11</f>
        <v>-0.2455407131717061</v>
      </c>
      <c r="AR90" s="39">
        <f>'1.10 Muutos_%'!AR90-'1.10 Muutos_%'!AR$11</f>
        <v>-0.24211796430428467</v>
      </c>
      <c r="AS90" s="39">
        <f>'1.10 Muutos_%'!AS90-'1.10 Muutos_%'!AS$11</f>
        <v>-0.1379037286822392</v>
      </c>
      <c r="AT90" s="39">
        <f>'1.10 Muutos_%'!AT90-'1.10 Muutos_%'!AT$11</f>
        <v>-0.018245310062515785</v>
      </c>
      <c r="AU90" s="39">
        <f>'1.10 Muutos_%'!AU90-'1.10 Muutos_%'!AU$11</f>
        <v>0.05913603946250828</v>
      </c>
      <c r="AV90" s="39">
        <f>'1.10 Muutos_%'!AV90-'1.10 Muutos_%'!AV$11</f>
        <v>-0.035323357818031254</v>
      </c>
      <c r="AW90" s="40">
        <f>'1.10 Muutos_%'!AW90-'1.10 Muutos_%'!AW$11</f>
        <v>-0.09087205923351371</v>
      </c>
    </row>
    <row r="91" spans="1:49" s="2" customFormat="1" ht="12.75">
      <c r="A91" s="3" t="s">
        <v>82</v>
      </c>
      <c r="B91" s="24"/>
      <c r="C91" s="25">
        <v>-0.16755478034651983</v>
      </c>
      <c r="D91" s="25">
        <v>-6.2081553639198575</v>
      </c>
      <c r="E91" s="25">
        <v>6.465547981539618</v>
      </c>
      <c r="F91" s="25">
        <v>0.8998574344544714</v>
      </c>
      <c r="G91" s="25">
        <v>1.621934768625164</v>
      </c>
      <c r="H91" s="25">
        <v>13.814442060724108</v>
      </c>
      <c r="I91" s="26">
        <v>-0.1405887189114372</v>
      </c>
      <c r="J91" s="24"/>
      <c r="K91" s="25">
        <v>-1.6324891489299578</v>
      </c>
      <c r="L91" s="25">
        <v>-6.031040807140857</v>
      </c>
      <c r="M91" s="25">
        <v>3.8324149011727204</v>
      </c>
      <c r="N91" s="25">
        <v>1.943398094390183</v>
      </c>
      <c r="O91" s="25">
        <v>0.8043214872365456</v>
      </c>
      <c r="P91" s="25">
        <v>13.59981213031822</v>
      </c>
      <c r="Q91" s="26">
        <v>-0.24985474850313683</v>
      </c>
      <c r="R91" s="24"/>
      <c r="S91" s="25">
        <v>-0.12830245255697648</v>
      </c>
      <c r="T91" s="25">
        <v>-5.825671181807931</v>
      </c>
      <c r="U91" s="25">
        <v>4.1201517629417985</v>
      </c>
      <c r="V91" s="25">
        <v>-0.362952547526771</v>
      </c>
      <c r="W91" s="25">
        <v>-0.4455867507833706</v>
      </c>
      <c r="X91" s="25">
        <v>11.200510518144903</v>
      </c>
      <c r="Y91" s="26">
        <v>-2.3785390223456346</v>
      </c>
      <c r="Z91" s="24"/>
      <c r="AA91" s="25">
        <v>-1.339816848566516</v>
      </c>
      <c r="AB91" s="25">
        <v>-0.7969761857981388</v>
      </c>
      <c r="AC91" s="25">
        <v>0.4893743892199726</v>
      </c>
      <c r="AD91" s="25">
        <v>0.6431821360484969</v>
      </c>
      <c r="AE91" s="25">
        <v>-3.4964654329925287</v>
      </c>
      <c r="AF91" s="25">
        <v>2.4280819894195456</v>
      </c>
      <c r="AG91" s="26">
        <v>0.7405278666556794</v>
      </c>
      <c r="AH91" s="24"/>
      <c r="AI91" s="25">
        <v>-1.3325084135699174</v>
      </c>
      <c r="AJ91" s="25">
        <f>'1.10 Muutos_%'!AJ91-'1.10 Muutos_%'!AJ$11</f>
        <v>-1.9176390420121892</v>
      </c>
      <c r="AK91" s="25">
        <f>'1.10 Muutos_%'!AK91-'1.10 Muutos_%'!AK$11</f>
        <v>0.680175984796417</v>
      </c>
      <c r="AL91" s="25">
        <f>'1.10 Muutos_%'!AL91-'1.10 Muutos_%'!AL$11</f>
        <v>0.4912786953810885</v>
      </c>
      <c r="AM91" s="25">
        <f>'1.10 Muutos_%'!AM91-'1.10 Muutos_%'!AM$11</f>
        <v>-3.3805574072087734</v>
      </c>
      <c r="AN91" s="25">
        <f>'1.10 Muutos_%'!AN91-'1.10 Muutos_%'!AN$11</f>
        <v>1.5452713150987771</v>
      </c>
      <c r="AO91" s="26">
        <f>'1.10 Muutos_%'!AO91-'1.10 Muutos_%'!AO$11</f>
        <v>0.06640093466144781</v>
      </c>
      <c r="AP91" s="24"/>
      <c r="AQ91" s="25">
        <f>'1.10 Muutos_%'!AQ91-'1.10 Muutos_%'!AQ$11</f>
        <v>-0.7862404392026412</v>
      </c>
      <c r="AR91" s="25">
        <f>'1.10 Muutos_%'!AR91-'1.10 Muutos_%'!AR$11</f>
        <v>-0.6774576392661524</v>
      </c>
      <c r="AS91" s="25">
        <f>'1.10 Muutos_%'!AS91-'1.10 Muutos_%'!AS$11</f>
        <v>-0.4252755961290561</v>
      </c>
      <c r="AT91" s="25">
        <f>'1.10 Muutos_%'!AT91-'1.10 Muutos_%'!AT$11</f>
        <v>-0.42669381965519804</v>
      </c>
      <c r="AU91" s="25">
        <f>'1.10 Muutos_%'!AU91-'1.10 Muutos_%'!AU$11</f>
        <v>-0.26343950601648725</v>
      </c>
      <c r="AV91" s="25">
        <f>'1.10 Muutos_%'!AV91-'1.10 Muutos_%'!AV$11</f>
        <v>-0.24993266502230393</v>
      </c>
      <c r="AW91" s="26">
        <f>'1.10 Muutos_%'!AW91-'1.10 Muutos_%'!AW$11</f>
        <v>-0.23675996826673604</v>
      </c>
    </row>
    <row r="92" spans="1:49" ht="12.75">
      <c r="A92" s="1" t="s">
        <v>83</v>
      </c>
      <c r="B92" s="20"/>
      <c r="C92" s="21">
        <v>-5.742144359218748</v>
      </c>
      <c r="D92" s="21">
        <v>4.814430164170841</v>
      </c>
      <c r="E92" s="21">
        <v>-2.30414957292637</v>
      </c>
      <c r="F92" s="21">
        <v>2.399074751865818</v>
      </c>
      <c r="G92" s="21">
        <v>5.068061084156549</v>
      </c>
      <c r="H92" s="21">
        <v>-9.101387507979362</v>
      </c>
      <c r="I92" s="22">
        <v>10.707766493022117</v>
      </c>
      <c r="J92" s="20"/>
      <c r="K92" s="21">
        <v>-4.277975952588591</v>
      </c>
      <c r="L92" s="21">
        <v>5.987186690487774</v>
      </c>
      <c r="M92" s="21">
        <v>-6.515960273333221</v>
      </c>
      <c r="N92" s="21">
        <v>5.470024975592865</v>
      </c>
      <c r="O92" s="21">
        <v>2.5309932149765557</v>
      </c>
      <c r="P92" s="21">
        <v>-4.511019573815625</v>
      </c>
      <c r="Q92" s="22">
        <v>5.183111608459828</v>
      </c>
      <c r="R92" s="20"/>
      <c r="S92" s="21">
        <v>-4.838955360524006</v>
      </c>
      <c r="T92" s="21">
        <v>6.631477028310672</v>
      </c>
      <c r="U92" s="21">
        <v>-4.748909604104858</v>
      </c>
      <c r="V92" s="21">
        <v>2.820955498450226</v>
      </c>
      <c r="W92" s="21">
        <v>2.948751722011756</v>
      </c>
      <c r="X92" s="21">
        <v>-6.443671900946469</v>
      </c>
      <c r="Y92" s="22">
        <v>8.005821441532099</v>
      </c>
      <c r="Z92" s="20"/>
      <c r="AA92" s="21">
        <v>-1.8040820775026951</v>
      </c>
      <c r="AB92" s="21">
        <v>-4.70857412596588</v>
      </c>
      <c r="AC92" s="21">
        <v>-0.43138525729059307</v>
      </c>
      <c r="AD92" s="21">
        <v>2.7672578531397494</v>
      </c>
      <c r="AE92" s="21">
        <v>-5.659953559480117</v>
      </c>
      <c r="AF92" s="21">
        <v>-0.09329310952137493</v>
      </c>
      <c r="AG92" s="22">
        <v>0.029972462381287368</v>
      </c>
      <c r="AH92" s="20"/>
      <c r="AI92" s="21">
        <v>-2.391758961314786</v>
      </c>
      <c r="AJ92" s="21">
        <f>'1.10 Muutos_%'!AJ92-'1.10 Muutos_%'!AJ$11</f>
        <v>-6.165818265898225</v>
      </c>
      <c r="AK92" s="21">
        <f>'1.10 Muutos_%'!AK92-'1.10 Muutos_%'!AK$11</f>
        <v>-1.075776462887478</v>
      </c>
      <c r="AL92" s="21">
        <f>'1.10 Muutos_%'!AL92-'1.10 Muutos_%'!AL$11</f>
        <v>2.5198089560554915</v>
      </c>
      <c r="AM92" s="21">
        <f>'1.10 Muutos_%'!AM92-'1.10 Muutos_%'!AM$11</f>
        <v>-7.0264573188607535</v>
      </c>
      <c r="AN92" s="21">
        <f>'1.10 Muutos_%'!AN92-'1.10 Muutos_%'!AN$11</f>
        <v>-0.04186726253575723</v>
      </c>
      <c r="AO92" s="22">
        <f>'1.10 Muutos_%'!AO92-'1.10 Muutos_%'!AO$11</f>
        <v>-0.3853554153388712</v>
      </c>
      <c r="AP92" s="20"/>
      <c r="AQ92" s="21">
        <f>'1.10 Muutos_%'!AQ92-'1.10 Muutos_%'!AQ$11</f>
        <v>-1.4715671145736546</v>
      </c>
      <c r="AR92" s="21">
        <f>'1.10 Muutos_%'!AR92-'1.10 Muutos_%'!AR$11</f>
        <v>-1.4539230963087213</v>
      </c>
      <c r="AS92" s="21">
        <f>'1.10 Muutos_%'!AS92-'1.10 Muutos_%'!AS$11</f>
        <v>-1.0354265546180765</v>
      </c>
      <c r="AT92" s="21">
        <f>'1.10 Muutos_%'!AT92-'1.10 Muutos_%'!AT$11</f>
        <v>-1.0366955985648554</v>
      </c>
      <c r="AU92" s="21">
        <f>'1.10 Muutos_%'!AU92-'1.10 Muutos_%'!AU$11</f>
        <v>-1.1245349580690696</v>
      </c>
      <c r="AV92" s="21">
        <f>'1.10 Muutos_%'!AV92-'1.10 Muutos_%'!AV$11</f>
        <v>-1.103262812625051</v>
      </c>
      <c r="AW92" s="22">
        <f>'1.10 Muutos_%'!AW92-'1.10 Muutos_%'!AW$11</f>
        <v>-1.339628976259525</v>
      </c>
    </row>
    <row r="93" spans="1:49" ht="12.75">
      <c r="A93" s="1" t="s">
        <v>84</v>
      </c>
      <c r="B93" s="20"/>
      <c r="C93" s="21">
        <v>1.1647891394087209</v>
      </c>
      <c r="D93" s="21">
        <v>-8.68967507445996</v>
      </c>
      <c r="E93" s="21">
        <v>8.722948803096386</v>
      </c>
      <c r="F93" s="21">
        <v>0.5525946372905111</v>
      </c>
      <c r="G93" s="21">
        <v>0.8096616759045343</v>
      </c>
      <c r="H93" s="21">
        <v>19.436919489661832</v>
      </c>
      <c r="I93" s="22">
        <v>-2.198285698657946</v>
      </c>
      <c r="J93" s="20"/>
      <c r="K93" s="21">
        <v>-1.0121843589763202</v>
      </c>
      <c r="L93" s="21">
        <v>-8.760823502358368</v>
      </c>
      <c r="M93" s="21">
        <v>6.544701808598281</v>
      </c>
      <c r="N93" s="21">
        <v>1.1291642894737226</v>
      </c>
      <c r="O93" s="21">
        <v>0.39687197637716043</v>
      </c>
      <c r="P93" s="21">
        <v>18.043255089125317</v>
      </c>
      <c r="Q93" s="22">
        <v>-1.346015803598167</v>
      </c>
      <c r="R93" s="20"/>
      <c r="S93" s="21">
        <v>0.996374592776232</v>
      </c>
      <c r="T93" s="21">
        <v>-8.630154643673471</v>
      </c>
      <c r="U93" s="21">
        <v>6.4031297438885915</v>
      </c>
      <c r="V93" s="21">
        <v>-1.1004392354927153</v>
      </c>
      <c r="W93" s="21">
        <v>-1.238039884530916</v>
      </c>
      <c r="X93" s="21">
        <v>15.53688865741124</v>
      </c>
      <c r="Y93" s="22">
        <v>-4.348226292505704</v>
      </c>
      <c r="Z93" s="20"/>
      <c r="AA93" s="21">
        <v>-1.1773880732251967</v>
      </c>
      <c r="AB93" s="21">
        <v>0.5629917621522295</v>
      </c>
      <c r="AC93" s="21">
        <v>0.7928779355021879</v>
      </c>
      <c r="AD93" s="21">
        <v>-0.048017289220354475</v>
      </c>
      <c r="AE93" s="21">
        <v>-2.7726604399838974</v>
      </c>
      <c r="AF93" s="21">
        <v>3.246938534100512</v>
      </c>
      <c r="AG93" s="22">
        <v>0.964525884009817</v>
      </c>
      <c r="AH93" s="20"/>
      <c r="AI93" s="21">
        <v>-0.9073473631127005</v>
      </c>
      <c r="AJ93" s="21">
        <f>'1.10 Muutos_%'!AJ93-'1.10 Muutos_%'!AJ$11</f>
        <v>-0.2381741484964207</v>
      </c>
      <c r="AK93" s="21">
        <f>'1.10 Muutos_%'!AK93-'1.10 Muutos_%'!AK$11</f>
        <v>1.3337404521949776</v>
      </c>
      <c r="AL93" s="21">
        <f>'1.10 Muutos_%'!AL93-'1.10 Muutos_%'!AL$11</f>
        <v>-0.24542544315780362</v>
      </c>
      <c r="AM93" s="21">
        <f>'1.10 Muutos_%'!AM93-'1.10 Muutos_%'!AM$11</f>
        <v>-2.0197407909092475</v>
      </c>
      <c r="AN93" s="21">
        <f>'1.10 Muutos_%'!AN93-'1.10 Muutos_%'!AN$11</f>
        <v>2.1073253146394695</v>
      </c>
      <c r="AO93" s="22">
        <f>'1.10 Muutos_%'!AO93-'1.10 Muutos_%'!AO$11</f>
        <v>0.22313884421092145</v>
      </c>
      <c r="AP93" s="20"/>
      <c r="AQ93" s="21">
        <f>'1.10 Muutos_%'!AQ93-'1.10 Muutos_%'!AQ$11</f>
        <v>-0.5384799362971372</v>
      </c>
      <c r="AR93" s="21">
        <f>'1.10 Muutos_%'!AR93-'1.10 Muutos_%'!AR$11</f>
        <v>-0.39937590389122113</v>
      </c>
      <c r="AS93" s="21">
        <f>'1.10 Muutos_%'!AS93-'1.10 Muutos_%'!AS$11</f>
        <v>-0.20906538606023445</v>
      </c>
      <c r="AT93" s="21">
        <f>'1.10 Muutos_%'!AT93-'1.10 Muutos_%'!AT$11</f>
        <v>-0.2123221827770498</v>
      </c>
      <c r="AU93" s="21">
        <f>'1.10 Muutos_%'!AU93-'1.10 Muutos_%'!AU$11</f>
        <v>0.03668074488818546</v>
      </c>
      <c r="AV93" s="21">
        <f>'1.10 Muutos_%'!AV93-'1.10 Muutos_%'!AV$11</f>
        <v>0.04404056227743486</v>
      </c>
      <c r="AW93" s="22">
        <f>'1.10 Muutos_%'!AW93-'1.10 Muutos_%'!AW$11</f>
        <v>0.1388392271459845</v>
      </c>
    </row>
    <row r="94" spans="1:49" s="2" customFormat="1" ht="12.75">
      <c r="A94" s="3" t="s">
        <v>85</v>
      </c>
      <c r="B94" s="24"/>
      <c r="C94" s="25">
        <v>-7.491302818263757</v>
      </c>
      <c r="D94" s="25">
        <v>11.24044996143957</v>
      </c>
      <c r="E94" s="25">
        <v>4.357140842729466</v>
      </c>
      <c r="F94" s="25">
        <v>0.2381068616048978</v>
      </c>
      <c r="G94" s="25">
        <v>-0.9014756846035903</v>
      </c>
      <c r="H94" s="25">
        <v>-4.69584879118527</v>
      </c>
      <c r="I94" s="26">
        <v>3.6296876747622404</v>
      </c>
      <c r="J94" s="24"/>
      <c r="K94" s="25">
        <v>-8.167610729055873</v>
      </c>
      <c r="L94" s="25">
        <v>11.09966708283281</v>
      </c>
      <c r="M94" s="25">
        <v>5.127208427919894</v>
      </c>
      <c r="N94" s="25">
        <v>0.0256704706299411</v>
      </c>
      <c r="O94" s="25">
        <v>-1.0608028090289694</v>
      </c>
      <c r="P94" s="25">
        <v>-5.15331198768605</v>
      </c>
      <c r="Q94" s="26">
        <v>4.213787866264576</v>
      </c>
      <c r="R94" s="24"/>
      <c r="S94" s="25">
        <v>-6.498824656895495</v>
      </c>
      <c r="T94" s="25">
        <v>11.696040689313772</v>
      </c>
      <c r="U94" s="25">
        <v>5.6294008947877545</v>
      </c>
      <c r="V94" s="25">
        <v>1.2505024925046118</v>
      </c>
      <c r="W94" s="25">
        <v>-0.06179566469414066</v>
      </c>
      <c r="X94" s="25">
        <v>-4.311541938627903</v>
      </c>
      <c r="Y94" s="26">
        <v>4.506292458955837</v>
      </c>
      <c r="Z94" s="24"/>
      <c r="AA94" s="25">
        <v>-0.043603783626231074</v>
      </c>
      <c r="AB94" s="25">
        <v>1.1459491570717035</v>
      </c>
      <c r="AC94" s="25">
        <v>-0.18043963756281478</v>
      </c>
      <c r="AD94" s="25">
        <v>0.9534567483527626</v>
      </c>
      <c r="AE94" s="25">
        <v>-0.8007710650532845</v>
      </c>
      <c r="AF94" s="25">
        <v>0.1667240860815553</v>
      </c>
      <c r="AG94" s="26">
        <v>-0.7665298211509102</v>
      </c>
      <c r="AH94" s="24"/>
      <c r="AI94" s="25">
        <v>-0.5605509257361296</v>
      </c>
      <c r="AJ94" s="25">
        <f>'1.10 Muutos_%'!AJ94-'1.10 Muutos_%'!AJ$11</f>
        <v>1.6952321353860054</v>
      </c>
      <c r="AK94" s="25">
        <f>'1.10 Muutos_%'!AK94-'1.10 Muutos_%'!AK$11</f>
        <v>-0.36105704388039295</v>
      </c>
      <c r="AL94" s="25">
        <f>'1.10 Muutos_%'!AL94-'1.10 Muutos_%'!AL$11</f>
        <v>1.7176112219384114</v>
      </c>
      <c r="AM94" s="25">
        <f>'1.10 Muutos_%'!AM94-'1.10 Muutos_%'!AM$11</f>
        <v>-1.6132961082178232</v>
      </c>
      <c r="AN94" s="25">
        <f>'1.10 Muutos_%'!AN94-'1.10 Muutos_%'!AN$11</f>
        <v>0.46388384747813705</v>
      </c>
      <c r="AO94" s="26">
        <f>'1.10 Muutos_%'!AO94-'1.10 Muutos_%'!AO$11</f>
        <v>-0.870228877646787</v>
      </c>
      <c r="AP94" s="24"/>
      <c r="AQ94" s="25">
        <f>'1.10 Muutos_%'!AQ94-'1.10 Muutos_%'!AQ$11</f>
        <v>0.5471766541937845</v>
      </c>
      <c r="AR94" s="25">
        <f>'1.10 Muutos_%'!AR94-'1.10 Muutos_%'!AR$11</f>
        <v>0.3867334536267925</v>
      </c>
      <c r="AS94" s="25">
        <f>'1.10 Muutos_%'!AS94-'1.10 Muutos_%'!AS$11</f>
        <v>0.28999197679168</v>
      </c>
      <c r="AT94" s="25">
        <f>'1.10 Muutos_%'!AT94-'1.10 Muutos_%'!AT$11</f>
        <v>0.3769681645777589</v>
      </c>
      <c r="AU94" s="25">
        <f>'1.10 Muutos_%'!AU94-'1.10 Muutos_%'!AU$11</f>
        <v>0.47057158031974244</v>
      </c>
      <c r="AV94" s="25">
        <f>'1.10 Muutos_%'!AV94-'1.10 Muutos_%'!AV$11</f>
        <v>0.3778364757728019</v>
      </c>
      <c r="AW94" s="26">
        <f>'1.10 Muutos_%'!AW94-'1.10 Muutos_%'!AW$11</f>
        <v>0.28609109855651815</v>
      </c>
    </row>
    <row r="95" spans="1:49" ht="12.75">
      <c r="A95" s="1" t="s">
        <v>86</v>
      </c>
      <c r="B95" s="20"/>
      <c r="C95" s="21">
        <v>-11.337271246965908</v>
      </c>
      <c r="D95" s="21">
        <v>18.08394990661384</v>
      </c>
      <c r="E95" s="21">
        <v>4.603708029533349</v>
      </c>
      <c r="F95" s="21">
        <v>0.7057399694596258</v>
      </c>
      <c r="G95" s="21">
        <v>-3.5559086243827007</v>
      </c>
      <c r="H95" s="21">
        <v>-4.015346964405107</v>
      </c>
      <c r="I95" s="22">
        <v>1.1104437714280655</v>
      </c>
      <c r="J95" s="20"/>
      <c r="K95" s="21">
        <v>-12.770055599136091</v>
      </c>
      <c r="L95" s="21">
        <v>17.563513788496905</v>
      </c>
      <c r="M95" s="21">
        <v>6.721716064580705</v>
      </c>
      <c r="N95" s="21">
        <v>-0.15924724788908762</v>
      </c>
      <c r="O95" s="21">
        <v>-2.8118325882715696</v>
      </c>
      <c r="P95" s="21">
        <v>-4.684578689783791</v>
      </c>
      <c r="Q95" s="22">
        <v>2.5545017469692324</v>
      </c>
      <c r="R95" s="20"/>
      <c r="S95" s="21">
        <v>-9.864849644277298</v>
      </c>
      <c r="T95" s="21">
        <v>18.542769640071395</v>
      </c>
      <c r="U95" s="21">
        <v>7.261104541779552</v>
      </c>
      <c r="V95" s="21">
        <v>2.4061776169208033</v>
      </c>
      <c r="W95" s="21">
        <v>-1.1612744721305057</v>
      </c>
      <c r="X95" s="21">
        <v>-2.260155742600189</v>
      </c>
      <c r="Y95" s="22">
        <v>4.320036500504985</v>
      </c>
      <c r="Z95" s="20"/>
      <c r="AA95" s="21">
        <v>2.5077905145946175</v>
      </c>
      <c r="AB95" s="21">
        <v>3.2245900509873437</v>
      </c>
      <c r="AC95" s="21">
        <v>0.2199193643044795</v>
      </c>
      <c r="AD95" s="21">
        <v>2.6435230144864286</v>
      </c>
      <c r="AE95" s="21">
        <v>-0.17082726146667615</v>
      </c>
      <c r="AF95" s="21">
        <v>-0.41397870967275185</v>
      </c>
      <c r="AG95" s="22">
        <v>-0.9119001748730471</v>
      </c>
      <c r="AH95" s="20"/>
      <c r="AI95" s="21">
        <v>2.1410454157680907</v>
      </c>
      <c r="AJ95" s="21">
        <f>'1.10 Muutos_%'!AJ95-'1.10 Muutos_%'!AJ$11</f>
        <v>3.8527743899786895</v>
      </c>
      <c r="AK95" s="21">
        <f>'1.10 Muutos_%'!AK95-'1.10 Muutos_%'!AK$11</f>
        <v>0.43839353010596005</v>
      </c>
      <c r="AL95" s="21">
        <f>'1.10 Muutos_%'!AL95-'1.10 Muutos_%'!AL$11</f>
        <v>3.898505161363723</v>
      </c>
      <c r="AM95" s="21">
        <f>'1.10 Muutos_%'!AM95-'1.10 Muutos_%'!AM$11</f>
        <v>-1.4378122093477206</v>
      </c>
      <c r="AN95" s="21">
        <f>'1.10 Muutos_%'!AN95-'1.10 Muutos_%'!AN$11</f>
        <v>0.04841138877481166</v>
      </c>
      <c r="AO95" s="22">
        <f>'1.10 Muutos_%'!AO95-'1.10 Muutos_%'!AO$11</f>
        <v>-1.0295737332630064</v>
      </c>
      <c r="AP95" s="20"/>
      <c r="AQ95" s="21">
        <f>'1.10 Muutos_%'!AQ95-'1.10 Muutos_%'!AQ$11</f>
        <v>2.0885352137100863</v>
      </c>
      <c r="AR95" s="21">
        <f>'1.10 Muutos_%'!AR95-'1.10 Muutos_%'!AR$11</f>
        <v>1.6275776616979172</v>
      </c>
      <c r="AS95" s="21">
        <f>'1.10 Muutos_%'!AS95-'1.10 Muutos_%'!AS$11</f>
        <v>1.347614768672301</v>
      </c>
      <c r="AT95" s="21">
        <f>'1.10 Muutos_%'!AT95-'1.10 Muutos_%'!AT$11</f>
        <v>1.4286805778276235</v>
      </c>
      <c r="AU95" s="21">
        <f>'1.10 Muutos_%'!AU95-'1.10 Muutos_%'!AU$11</f>
        <v>1.5000256588175485</v>
      </c>
      <c r="AV95" s="21">
        <f>'1.10 Muutos_%'!AV95-'1.10 Muutos_%'!AV$11</f>
        <v>1.2977544712327886</v>
      </c>
      <c r="AW95" s="22">
        <f>'1.10 Muutos_%'!AW95-'1.10 Muutos_%'!AW$11</f>
        <v>1.0772607531352016</v>
      </c>
    </row>
    <row r="96" spans="1:49" ht="12.75">
      <c r="A96" s="1" t="s">
        <v>87</v>
      </c>
      <c r="B96" s="20"/>
      <c r="C96" s="21">
        <v>-2.8753652698426975</v>
      </c>
      <c r="D96" s="21">
        <v>-0.033517338211573655</v>
      </c>
      <c r="E96" s="21">
        <v>-1.7536481219261706</v>
      </c>
      <c r="F96" s="21">
        <v>2.2537873955439744</v>
      </c>
      <c r="G96" s="21">
        <v>1.894591274316233</v>
      </c>
      <c r="H96" s="21">
        <v>-0.18927943809701642</v>
      </c>
      <c r="I96" s="22">
        <v>5.5392095516776925</v>
      </c>
      <c r="J96" s="20"/>
      <c r="K96" s="21">
        <v>-4.401634799651695</v>
      </c>
      <c r="L96" s="21">
        <v>-0.9357408654893993</v>
      </c>
      <c r="M96" s="21">
        <v>-2.870658221876791</v>
      </c>
      <c r="N96" s="21">
        <v>4.0756676390374285</v>
      </c>
      <c r="O96" s="21">
        <v>1.560452423069464</v>
      </c>
      <c r="P96" s="21">
        <v>-0.45491605774464805</v>
      </c>
      <c r="Q96" s="22">
        <v>2.6489528176873405</v>
      </c>
      <c r="R96" s="20"/>
      <c r="S96" s="21">
        <v>-3.126618519254692</v>
      </c>
      <c r="T96" s="21">
        <v>-1.245216297302421</v>
      </c>
      <c r="U96" s="21">
        <v>-4.0158486199807255</v>
      </c>
      <c r="V96" s="21">
        <v>1.663714119139891</v>
      </c>
      <c r="W96" s="21">
        <v>0.9835733964148567</v>
      </c>
      <c r="X96" s="21">
        <v>-1.3537665821560259</v>
      </c>
      <c r="Y96" s="22">
        <v>1.4237736187517074</v>
      </c>
      <c r="Z96" s="20"/>
      <c r="AA96" s="21">
        <v>-2.237905433036076</v>
      </c>
      <c r="AB96" s="21">
        <v>-3.0660862425311786</v>
      </c>
      <c r="AC96" s="21">
        <v>-0.2088733922112747</v>
      </c>
      <c r="AD96" s="21">
        <v>0.6991451911431129</v>
      </c>
      <c r="AE96" s="21">
        <v>-1.6132026408744906</v>
      </c>
      <c r="AF96" s="21">
        <v>2.1336703447927445</v>
      </c>
      <c r="AG96" s="22">
        <v>-1.7683158415424773</v>
      </c>
      <c r="AH96" s="20"/>
      <c r="AI96" s="21">
        <v>-1.9492678286393312</v>
      </c>
      <c r="AJ96" s="21">
        <f>'1.10 Muutos_%'!AJ96-'1.10 Muutos_%'!AJ$11</f>
        <v>-2.7438467962359705</v>
      </c>
      <c r="AK96" s="21">
        <f>'1.10 Muutos_%'!AK96-'1.10 Muutos_%'!AK$11</f>
        <v>-0.6551737509930932</v>
      </c>
      <c r="AL96" s="21">
        <f>'1.10 Muutos_%'!AL96-'1.10 Muutos_%'!AL$11</f>
        <v>0.9045762383167127</v>
      </c>
      <c r="AM96" s="21">
        <f>'1.10 Muutos_%'!AM96-'1.10 Muutos_%'!AM$11</f>
        <v>-1.9955384075489393</v>
      </c>
      <c r="AN96" s="21">
        <f>'1.10 Muutos_%'!AN96-'1.10 Muutos_%'!AN$11</f>
        <v>2.249910991217919</v>
      </c>
      <c r="AO96" s="22">
        <f>'1.10 Muutos_%'!AO96-'1.10 Muutos_%'!AO$11</f>
        <v>-1.1227824810473628</v>
      </c>
      <c r="AP96" s="20"/>
      <c r="AQ96" s="21">
        <f>'1.10 Muutos_%'!AQ96-'1.10 Muutos_%'!AQ$11</f>
        <v>-1.239791282050036</v>
      </c>
      <c r="AR96" s="21">
        <f>'1.10 Muutos_%'!AR96-'1.10 Muutos_%'!AR$11</f>
        <v>-0.8322524696505404</v>
      </c>
      <c r="AS96" s="21">
        <f>'1.10 Muutos_%'!AS96-'1.10 Muutos_%'!AS$11</f>
        <v>-0.6885871059181858</v>
      </c>
      <c r="AT96" s="21">
        <f>'1.10 Muutos_%'!AT96-'1.10 Muutos_%'!AT$11</f>
        <v>-0.4383275091896057</v>
      </c>
      <c r="AU96" s="21">
        <f>'1.10 Muutos_%'!AU96-'1.10 Muutos_%'!AU$11</f>
        <v>-0.2504766900723579</v>
      </c>
      <c r="AV96" s="21">
        <f>'1.10 Muutos_%'!AV96-'1.10 Muutos_%'!AV$11</f>
        <v>-0.45095113956962707</v>
      </c>
      <c r="AW96" s="22">
        <f>'1.10 Muutos_%'!AW96-'1.10 Muutos_%'!AW$11</f>
        <v>-0.5796112110739944</v>
      </c>
    </row>
    <row r="97" spans="1:49" ht="12.75">
      <c r="A97" s="1" t="s">
        <v>88</v>
      </c>
      <c r="B97" s="20"/>
      <c r="C97" s="21">
        <v>2.7139247113754648</v>
      </c>
      <c r="D97" s="21">
        <v>-5.111057694893372</v>
      </c>
      <c r="E97" s="21">
        <v>9.347550599271603</v>
      </c>
      <c r="F97" s="21">
        <v>-5.4842350261423505</v>
      </c>
      <c r="G97" s="21">
        <v>11.729293707015678</v>
      </c>
      <c r="H97" s="21">
        <v>-22.758158198806623</v>
      </c>
      <c r="I97" s="22">
        <v>34.308526938673424</v>
      </c>
      <c r="J97" s="20"/>
      <c r="K97" s="21">
        <v>9.196666349054059</v>
      </c>
      <c r="L97" s="21">
        <v>-3.846271641007358</v>
      </c>
      <c r="M97" s="21">
        <v>5.8714049371956625</v>
      </c>
      <c r="N97" s="21">
        <v>-2.768457989810866</v>
      </c>
      <c r="O97" s="21">
        <v>6.060967978282182</v>
      </c>
      <c r="P97" s="21">
        <v>-19.385358623048493</v>
      </c>
      <c r="Q97" s="22">
        <v>27.527631422512744</v>
      </c>
      <c r="R97" s="20"/>
      <c r="S97" s="21">
        <v>3.3259468339390357</v>
      </c>
      <c r="T97" s="21">
        <v>-3.0949769783729826</v>
      </c>
      <c r="U97" s="21">
        <v>7.972511826330038</v>
      </c>
      <c r="V97" s="21">
        <v>-4.063972698206297</v>
      </c>
      <c r="W97" s="21">
        <v>7.556536132841608</v>
      </c>
      <c r="X97" s="21">
        <v>-22.380547200346623</v>
      </c>
      <c r="Y97" s="22">
        <v>27.286303522728247</v>
      </c>
      <c r="Z97" s="20"/>
      <c r="AA97" s="21">
        <v>-3.9397699918616738</v>
      </c>
      <c r="AB97" s="21">
        <v>1.917181566483043</v>
      </c>
      <c r="AC97" s="21">
        <v>-3.266965606461367</v>
      </c>
      <c r="AD97" s="21">
        <v>-4.294051231121424</v>
      </c>
      <c r="AE97" s="21">
        <v>1.5170166752931769</v>
      </c>
      <c r="AF97" s="21">
        <v>-0.6585839854809545</v>
      </c>
      <c r="AG97" s="22">
        <v>-0.6149286888688834</v>
      </c>
      <c r="AH97" s="20"/>
      <c r="AI97" s="21">
        <v>-5.9044282115667945</v>
      </c>
      <c r="AJ97" s="21">
        <f>'1.10 Muutos_%'!AJ97-'1.10 Muutos_%'!AJ$11</f>
        <v>2.775226349198171</v>
      </c>
      <c r="AK97" s="21">
        <f>'1.10 Muutos_%'!AK97-'1.10 Muutos_%'!AK$11</f>
        <v>-4.737187857004108</v>
      </c>
      <c r="AL97" s="21">
        <f>'1.10 Muutos_%'!AL97-'1.10 Muutos_%'!AL$11</f>
        <v>-2.902601856018141</v>
      </c>
      <c r="AM97" s="21">
        <f>'1.10 Muutos_%'!AM97-'1.10 Muutos_%'!AM$11</f>
        <v>2.4825141352047826</v>
      </c>
      <c r="AN97" s="21">
        <f>'1.10 Muutos_%'!AN97-'1.10 Muutos_%'!AN$11</f>
        <v>-0.16268278235492772</v>
      </c>
      <c r="AO97" s="22">
        <f>'1.10 Muutos_%'!AO97-'1.10 Muutos_%'!AO$11</f>
        <v>-0.40207852438566816</v>
      </c>
      <c r="AP97" s="20"/>
      <c r="AQ97" s="21">
        <f>'1.10 Muutos_%'!AQ97-'1.10 Muutos_%'!AQ$11</f>
        <v>-1.1146411288847788</v>
      </c>
      <c r="AR97" s="21">
        <f>'1.10 Muutos_%'!AR97-'1.10 Muutos_%'!AR$11</f>
        <v>-1.1717535335686395</v>
      </c>
      <c r="AS97" s="21">
        <f>'1.10 Muutos_%'!AS97-'1.10 Muutos_%'!AS$11</f>
        <v>-1.1083457744654268</v>
      </c>
      <c r="AT97" s="21">
        <f>'1.10 Muutos_%'!AT97-'1.10 Muutos_%'!AT$11</f>
        <v>-1.0360773139034503</v>
      </c>
      <c r="AU97" s="21">
        <f>'1.10 Muutos_%'!AU97-'1.10 Muutos_%'!AU$11</f>
        <v>-0.9707074120303618</v>
      </c>
      <c r="AV97" s="21">
        <f>'1.10 Muutos_%'!AV97-'1.10 Muutos_%'!AV$11</f>
        <v>-0.8270868675188467</v>
      </c>
      <c r="AW97" s="22">
        <f>'1.10 Muutos_%'!AW97-'1.10 Muutos_%'!AW$11</f>
        <v>-0.613585967029006</v>
      </c>
    </row>
    <row r="98" spans="1:49" ht="12.75">
      <c r="A98" s="1" t="s">
        <v>89</v>
      </c>
      <c r="B98" s="20"/>
      <c r="C98" s="21">
        <v>0.2696434600346951</v>
      </c>
      <c r="D98" s="21">
        <v>2.907013392910846</v>
      </c>
      <c r="E98" s="21">
        <v>-0.29550856799176106</v>
      </c>
      <c r="F98" s="21">
        <v>7.425549382834555</v>
      </c>
      <c r="G98" s="21">
        <v>-3.5740577788925485</v>
      </c>
      <c r="H98" s="21">
        <v>5.091040823854744</v>
      </c>
      <c r="I98" s="22">
        <v>-1.6822332157338984</v>
      </c>
      <c r="J98" s="20"/>
      <c r="K98" s="21">
        <v>-0.42573859353965915</v>
      </c>
      <c r="L98" s="21">
        <v>2.813753106527856</v>
      </c>
      <c r="M98" s="21">
        <v>-2.3353376729406436</v>
      </c>
      <c r="N98" s="21">
        <v>9.658690938282067</v>
      </c>
      <c r="O98" s="21">
        <v>-4.4854774245463815</v>
      </c>
      <c r="P98" s="21">
        <v>4.0232330065853015</v>
      </c>
      <c r="Q98" s="22">
        <v>-2.862845757901743</v>
      </c>
      <c r="R98" s="20"/>
      <c r="S98" s="21">
        <v>0.4383851085311661</v>
      </c>
      <c r="T98" s="21">
        <v>2.911718408429797</v>
      </c>
      <c r="U98" s="21">
        <v>-2.266248714707653</v>
      </c>
      <c r="V98" s="21">
        <v>7.499554673732609</v>
      </c>
      <c r="W98" s="21">
        <v>-4.34969789039134</v>
      </c>
      <c r="X98" s="21">
        <v>3.1358481343301667</v>
      </c>
      <c r="Y98" s="22">
        <v>-4.565794602928863</v>
      </c>
      <c r="Z98" s="20"/>
      <c r="AA98" s="21">
        <v>-3.633590658937303</v>
      </c>
      <c r="AB98" s="21">
        <v>3.322603189485244</v>
      </c>
      <c r="AC98" s="21">
        <v>-2.635120644289805</v>
      </c>
      <c r="AD98" s="21">
        <v>-0.17084808020451905</v>
      </c>
      <c r="AE98" s="21">
        <v>-3.1126711515019743</v>
      </c>
      <c r="AF98" s="21">
        <v>2.8626071007552993</v>
      </c>
      <c r="AG98" s="22">
        <v>-3.10957169663516</v>
      </c>
      <c r="AH98" s="20"/>
      <c r="AI98" s="21">
        <v>-3.7911871385088727</v>
      </c>
      <c r="AJ98" s="21">
        <f>'1.10 Muutos_%'!AJ98-'1.10 Muutos_%'!AJ$11</f>
        <v>2.602977462484263</v>
      </c>
      <c r="AK98" s="21">
        <f>'1.10 Muutos_%'!AK98-'1.10 Muutos_%'!AK$11</f>
        <v>-2.433702463621617</v>
      </c>
      <c r="AL98" s="21">
        <f>'1.10 Muutos_%'!AL98-'1.10 Muutos_%'!AL$11</f>
        <v>-0.5437908700026644</v>
      </c>
      <c r="AM98" s="21">
        <f>'1.10 Muutos_%'!AM98-'1.10 Muutos_%'!AM$11</f>
        <v>-4.2599196725860935</v>
      </c>
      <c r="AN98" s="21">
        <f>'1.10 Muutos_%'!AN98-'1.10 Muutos_%'!AN$11</f>
        <v>3.519464831166477</v>
      </c>
      <c r="AO98" s="22">
        <f>'1.10 Muutos_%'!AO98-'1.10 Muutos_%'!AO$11</f>
        <v>-2.9136085973797385</v>
      </c>
      <c r="AP98" s="20"/>
      <c r="AQ98" s="21">
        <f>'1.10 Muutos_%'!AQ98-'1.10 Muutos_%'!AQ$11</f>
        <v>-1.353583396342137</v>
      </c>
      <c r="AR98" s="21">
        <f>'1.10 Muutos_%'!AR98-'1.10 Muutos_%'!AR$11</f>
        <v>-1.257244723250262</v>
      </c>
      <c r="AS98" s="21">
        <f>'1.10 Muutos_%'!AS98-'1.10 Muutos_%'!AS$11</f>
        <v>-1.177293629513354</v>
      </c>
      <c r="AT98" s="21">
        <f>'1.10 Muutos_%'!AT98-'1.10 Muutos_%'!AT$11</f>
        <v>-1.3164287645305601</v>
      </c>
      <c r="AU98" s="21">
        <f>'1.10 Muutos_%'!AU98-'1.10 Muutos_%'!AU$11</f>
        <v>-1.4034318179354894</v>
      </c>
      <c r="AV98" s="21">
        <f>'1.10 Muutos_%'!AV98-'1.10 Muutos_%'!AV$11</f>
        <v>-1.7728488463717444</v>
      </c>
      <c r="AW98" s="22">
        <f>'1.10 Muutos_%'!AW98-'1.10 Muutos_%'!AW$11</f>
        <v>-1.6847070802216828</v>
      </c>
    </row>
    <row r="99" spans="1:49" ht="12.75">
      <c r="A99" s="1" t="s">
        <v>90</v>
      </c>
      <c r="B99" s="20"/>
      <c r="C99" s="21">
        <v>-3.839673333633795</v>
      </c>
      <c r="D99" s="21">
        <v>3.391047027744479</v>
      </c>
      <c r="E99" s="21">
        <v>4.131220688794899</v>
      </c>
      <c r="F99" s="21">
        <v>2.855765066995337</v>
      </c>
      <c r="G99" s="21">
        <v>2.747034632732321</v>
      </c>
      <c r="H99" s="21">
        <v>3.0372472000979442</v>
      </c>
      <c r="I99" s="22">
        <v>3.7300396536415326</v>
      </c>
      <c r="J99" s="20"/>
      <c r="K99" s="21">
        <v>-5.297752876386517</v>
      </c>
      <c r="L99" s="21">
        <v>3.1291333669543597</v>
      </c>
      <c r="M99" s="21">
        <v>2.8531726023580433</v>
      </c>
      <c r="N99" s="21">
        <v>0.48298826447133525</v>
      </c>
      <c r="O99" s="21">
        <v>2.5245402979751437</v>
      </c>
      <c r="P99" s="21">
        <v>-3.8702053216356394</v>
      </c>
      <c r="Q99" s="22">
        <v>14.419053053549273</v>
      </c>
      <c r="R99" s="20"/>
      <c r="S99" s="21">
        <v>-3.3829253336860554</v>
      </c>
      <c r="T99" s="21">
        <v>3.4054556227707655</v>
      </c>
      <c r="U99" s="21">
        <v>2.874228103815323</v>
      </c>
      <c r="V99" s="21">
        <v>-0.768056215788357</v>
      </c>
      <c r="W99" s="21">
        <v>-1.0546288535855495</v>
      </c>
      <c r="X99" s="21">
        <v>-7.482861551136169</v>
      </c>
      <c r="Y99" s="22">
        <v>2.72777306664229</v>
      </c>
      <c r="Z99" s="20"/>
      <c r="AA99" s="21">
        <v>-2.725556933460327</v>
      </c>
      <c r="AB99" s="21">
        <v>-3.622563411911233</v>
      </c>
      <c r="AC99" s="21">
        <v>-0.3529184084548602</v>
      </c>
      <c r="AD99" s="21">
        <v>-0.2720865152441584</v>
      </c>
      <c r="AE99" s="21">
        <v>-4.621572129033211</v>
      </c>
      <c r="AF99" s="21">
        <v>-1.942027458138349</v>
      </c>
      <c r="AG99" s="22">
        <v>2.904356510285233</v>
      </c>
      <c r="AH99" s="20"/>
      <c r="AI99" s="21">
        <v>-2.6483317643450093</v>
      </c>
      <c r="AJ99" s="21">
        <f>'1.10 Muutos_%'!AJ99-'1.10 Muutos_%'!AJ$11</f>
        <v>-3.2277604893586513</v>
      </c>
      <c r="AK99" s="21">
        <f>'1.10 Muutos_%'!AK99-'1.10 Muutos_%'!AK$11</f>
        <v>-0.895726111573515</v>
      </c>
      <c r="AL99" s="21">
        <f>'1.10 Muutos_%'!AL99-'1.10 Muutos_%'!AL$11</f>
        <v>-0.9249086306965946</v>
      </c>
      <c r="AM99" s="21">
        <f>'1.10 Muutos_%'!AM99-'1.10 Muutos_%'!AM$11</f>
        <v>-5.657201431512155</v>
      </c>
      <c r="AN99" s="21">
        <f>'1.10 Muutos_%'!AN99-'1.10 Muutos_%'!AN$11</f>
        <v>-2.1265305945609816</v>
      </c>
      <c r="AO99" s="22">
        <f>'1.10 Muutos_%'!AO99-'1.10 Muutos_%'!AO$11</f>
        <v>3.6161028755502747</v>
      </c>
      <c r="AP99" s="20"/>
      <c r="AQ99" s="21">
        <f>'1.10 Muutos_%'!AQ99-'1.10 Muutos_%'!AQ$11</f>
        <v>-1.255228043459918</v>
      </c>
      <c r="AR99" s="21">
        <f>'1.10 Muutos_%'!AR99-'1.10 Muutos_%'!AR$11</f>
        <v>-1.3254008430009958</v>
      </c>
      <c r="AS99" s="21">
        <f>'1.10 Muutos_%'!AS99-'1.10 Muutos_%'!AS$11</f>
        <v>-1.2380607372990031</v>
      </c>
      <c r="AT99" s="21">
        <f>'1.10 Muutos_%'!AT99-'1.10 Muutos_%'!AT$11</f>
        <v>-1.0383710083926305</v>
      </c>
      <c r="AU99" s="21">
        <f>'1.10 Muutos_%'!AU99-'1.10 Muutos_%'!AU$11</f>
        <v>-0.9800610464830964</v>
      </c>
      <c r="AV99" s="21">
        <f>'1.10 Muutos_%'!AV99-'1.10 Muutos_%'!AV$11</f>
        <v>-0.7811368535890055</v>
      </c>
      <c r="AW99" s="22">
        <f>'1.10 Muutos_%'!AW99-'1.10 Muutos_%'!AW$11</f>
        <v>-0.7442551851123369</v>
      </c>
    </row>
    <row r="100" spans="1:49" ht="12.75">
      <c r="A100" s="1" t="s">
        <v>91</v>
      </c>
      <c r="B100" s="20"/>
      <c r="C100" s="21">
        <v>-0.8196284066207564</v>
      </c>
      <c r="D100" s="21">
        <v>5.494486345921492</v>
      </c>
      <c r="E100" s="21">
        <v>0.6225724060609825</v>
      </c>
      <c r="F100" s="21">
        <v>-0.16777229356614942</v>
      </c>
      <c r="G100" s="21">
        <v>1.6953654355985401</v>
      </c>
      <c r="H100" s="21">
        <v>4.8632377379367355</v>
      </c>
      <c r="I100" s="22">
        <v>-7.509786923521154</v>
      </c>
      <c r="J100" s="20"/>
      <c r="K100" s="21">
        <v>-1.172546250090206</v>
      </c>
      <c r="L100" s="21">
        <v>6.295439401117377</v>
      </c>
      <c r="M100" s="21">
        <v>-0.3679114335062823</v>
      </c>
      <c r="N100" s="21">
        <v>0.2802952944518533</v>
      </c>
      <c r="O100" s="21">
        <v>1.259103260989726</v>
      </c>
      <c r="P100" s="21">
        <v>5.391525638208527</v>
      </c>
      <c r="Q100" s="22">
        <v>-8.523997223292268</v>
      </c>
      <c r="R100" s="20"/>
      <c r="S100" s="21">
        <v>-0.9730370053604476</v>
      </c>
      <c r="T100" s="21">
        <v>5.927638858347462</v>
      </c>
      <c r="U100" s="21">
        <v>0.11335709326312693</v>
      </c>
      <c r="V100" s="21">
        <v>-0.23807262437597743</v>
      </c>
      <c r="W100" s="21">
        <v>1.1793967292530074</v>
      </c>
      <c r="X100" s="21">
        <v>4.830529219702679</v>
      </c>
      <c r="Y100" s="22">
        <v>-8.38380199828173</v>
      </c>
      <c r="Z100" s="20"/>
      <c r="AA100" s="21">
        <v>-3.8025636888316425</v>
      </c>
      <c r="AB100" s="21">
        <v>-3.2775554381375924</v>
      </c>
      <c r="AC100" s="21">
        <v>1.5417366981739067</v>
      </c>
      <c r="AD100" s="21">
        <v>-0.2660234044669974</v>
      </c>
      <c r="AE100" s="21">
        <v>0.2614046821983924</v>
      </c>
      <c r="AF100" s="21">
        <v>2.9219718954505445</v>
      </c>
      <c r="AG100" s="22">
        <v>-2.003623424084513</v>
      </c>
      <c r="AH100" s="20"/>
      <c r="AI100" s="21">
        <v>-3.5474175468626536</v>
      </c>
      <c r="AJ100" s="21">
        <f>'1.10 Muutos_%'!AJ100-'1.10 Muutos_%'!AJ$11</f>
        <v>-2.058701119960792</v>
      </c>
      <c r="AK100" s="21">
        <f>'1.10 Muutos_%'!AK100-'1.10 Muutos_%'!AK$11</f>
        <v>1.0360691600943848</v>
      </c>
      <c r="AL100" s="21">
        <f>'1.10 Muutos_%'!AL100-'1.10 Muutos_%'!AL$11</f>
        <v>-0.08381507274673727</v>
      </c>
      <c r="AM100" s="21">
        <f>'1.10 Muutos_%'!AM100-'1.10 Muutos_%'!AM$11</f>
        <v>0.2572907922706158</v>
      </c>
      <c r="AN100" s="21">
        <f>'1.10 Muutos_%'!AN100-'1.10 Muutos_%'!AN$11</f>
        <v>2.1488798503256588</v>
      </c>
      <c r="AO100" s="22">
        <f>'1.10 Muutos_%'!AO100-'1.10 Muutos_%'!AO$11</f>
        <v>-3.2900093235060064</v>
      </c>
      <c r="AP100" s="20"/>
      <c r="AQ100" s="21">
        <f>'1.10 Muutos_%'!AQ100-'1.10 Muutos_%'!AQ$11</f>
        <v>-0.5880900138367688</v>
      </c>
      <c r="AR100" s="21">
        <f>'1.10 Muutos_%'!AR100-'1.10 Muutos_%'!AR$11</f>
        <v>-0.42902053264031104</v>
      </c>
      <c r="AS100" s="21">
        <f>'1.10 Muutos_%'!AS100-'1.10 Muutos_%'!AS$11</f>
        <v>-0.292610121341448</v>
      </c>
      <c r="AT100" s="21">
        <f>'1.10 Muutos_%'!AT100-'1.10 Muutos_%'!AT$11</f>
        <v>-0.1252903480978914</v>
      </c>
      <c r="AU100" s="21">
        <f>'1.10 Muutos_%'!AU100-'1.10 Muutos_%'!AU$11</f>
        <v>-0.052468378480371336</v>
      </c>
      <c r="AV100" s="21">
        <f>'1.10 Muutos_%'!AV100-'1.10 Muutos_%'!AV$11</f>
        <v>-0.12493959435943819</v>
      </c>
      <c r="AW100" s="22">
        <f>'1.10 Muutos_%'!AW100-'1.10 Muutos_%'!AW$11</f>
        <v>-0.0753235257932679</v>
      </c>
    </row>
    <row r="101" spans="1:49" ht="12.75">
      <c r="A101" s="1" t="s">
        <v>92</v>
      </c>
      <c r="B101" s="20"/>
      <c r="C101" s="21">
        <v>-1.979285669451548</v>
      </c>
      <c r="D101" s="21">
        <v>-2.3793521150061343</v>
      </c>
      <c r="E101" s="21">
        <v>6.69202455125353</v>
      </c>
      <c r="F101" s="21">
        <v>-3.3746792551086107</v>
      </c>
      <c r="G101" s="21">
        <v>2.475876207934327</v>
      </c>
      <c r="H101" s="21">
        <v>-11.548274009931074</v>
      </c>
      <c r="I101" s="22">
        <v>6.385671864179012</v>
      </c>
      <c r="J101" s="20"/>
      <c r="K101" s="21">
        <v>-2.5963814469773863</v>
      </c>
      <c r="L101" s="21">
        <v>-2.6064126925853</v>
      </c>
      <c r="M101" s="21">
        <v>5.936652420749755</v>
      </c>
      <c r="N101" s="21">
        <v>-2.142790831777007</v>
      </c>
      <c r="O101" s="21">
        <v>2.0232447690095827</v>
      </c>
      <c r="P101" s="21">
        <v>-12.112285621535204</v>
      </c>
      <c r="Q101" s="22">
        <v>3.6501808292671774</v>
      </c>
      <c r="R101" s="20"/>
      <c r="S101" s="21">
        <v>-2.407253174970029</v>
      </c>
      <c r="T101" s="21">
        <v>-3.0079925330121364</v>
      </c>
      <c r="U101" s="21">
        <v>5.146677050882656</v>
      </c>
      <c r="V101" s="21">
        <v>-3.6242224650541934</v>
      </c>
      <c r="W101" s="21">
        <v>1.7274158219092577</v>
      </c>
      <c r="X101" s="21">
        <v>-12.70842453189103</v>
      </c>
      <c r="Y101" s="22">
        <v>2.088780442691524</v>
      </c>
      <c r="Z101" s="20"/>
      <c r="AA101" s="21">
        <v>-1.4089000399763747</v>
      </c>
      <c r="AB101" s="21">
        <v>-3.419008106185338</v>
      </c>
      <c r="AC101" s="21">
        <v>0.18690330745787498</v>
      </c>
      <c r="AD101" s="21">
        <v>-2.6554284123197256</v>
      </c>
      <c r="AE101" s="21">
        <v>-5.8644697811944395</v>
      </c>
      <c r="AF101" s="21">
        <v>1.5966274104615183</v>
      </c>
      <c r="AG101" s="22">
        <v>1.1934653665035317</v>
      </c>
      <c r="AH101" s="20"/>
      <c r="AI101" s="21">
        <v>-2.5457027399616705</v>
      </c>
      <c r="AJ101" s="21">
        <f>'1.10 Muutos_%'!AJ101-'1.10 Muutos_%'!AJ$11</f>
        <v>-2.107791743149637</v>
      </c>
      <c r="AK101" s="21">
        <f>'1.10 Muutos_%'!AK101-'1.10 Muutos_%'!AK$11</f>
        <v>-0.5369723224994633</v>
      </c>
      <c r="AL101" s="21">
        <f>'1.10 Muutos_%'!AL101-'1.10 Muutos_%'!AL$11</f>
        <v>-2.4147723913257684</v>
      </c>
      <c r="AM101" s="21">
        <f>'1.10 Muutos_%'!AM101-'1.10 Muutos_%'!AM$11</f>
        <v>-5.471341636393728</v>
      </c>
      <c r="AN101" s="21">
        <f>'1.10 Muutos_%'!AN101-'1.10 Muutos_%'!AN$11</f>
        <v>1.9560929138330148</v>
      </c>
      <c r="AO101" s="22">
        <f>'1.10 Muutos_%'!AO101-'1.10 Muutos_%'!AO$11</f>
        <v>0.9405913195737312</v>
      </c>
      <c r="AP101" s="20"/>
      <c r="AQ101" s="21">
        <f>'1.10 Muutos_%'!AQ101-'1.10 Muutos_%'!AQ$11</f>
        <v>-1.2068344162499782</v>
      </c>
      <c r="AR101" s="21">
        <f>'1.10 Muutos_%'!AR101-'1.10 Muutos_%'!AR$11</f>
        <v>-0.9807958978625193</v>
      </c>
      <c r="AS101" s="21">
        <f>'1.10 Muutos_%'!AS101-'1.10 Muutos_%'!AS$11</f>
        <v>-1.128407938545822</v>
      </c>
      <c r="AT101" s="21">
        <f>'1.10 Muutos_%'!AT101-'1.10 Muutos_%'!AT$11</f>
        <v>-1.5144509423753494</v>
      </c>
      <c r="AU101" s="21">
        <f>'1.10 Muutos_%'!AU101-'1.10 Muutos_%'!AU$11</f>
        <v>-1.2968306710561657</v>
      </c>
      <c r="AV101" s="21">
        <f>'1.10 Muutos_%'!AV101-'1.10 Muutos_%'!AV$11</f>
        <v>-1.0897846656905954</v>
      </c>
      <c r="AW101" s="22">
        <f>'1.10 Muutos_%'!AW101-'1.10 Muutos_%'!AW$11</f>
        <v>-1.1641992949623114</v>
      </c>
    </row>
    <row r="102" spans="1:49" s="2" customFormat="1" ht="12.75">
      <c r="A102" s="3" t="s">
        <v>93</v>
      </c>
      <c r="B102" s="24"/>
      <c r="C102" s="25">
        <v>-5.230550602557384</v>
      </c>
      <c r="D102" s="25">
        <v>-1.2750285413824138</v>
      </c>
      <c r="E102" s="25">
        <v>0.007572060703497918</v>
      </c>
      <c r="F102" s="25">
        <v>1.3501646878540186</v>
      </c>
      <c r="G102" s="25">
        <v>-5.022589698286896</v>
      </c>
      <c r="H102" s="25">
        <v>5.180709173950511</v>
      </c>
      <c r="I102" s="26">
        <v>-6.248538564802885</v>
      </c>
      <c r="J102" s="24"/>
      <c r="K102" s="25">
        <v>-3.5734129626252065</v>
      </c>
      <c r="L102" s="25">
        <v>1.169054954519801</v>
      </c>
      <c r="M102" s="25">
        <v>-2.2791102409390285</v>
      </c>
      <c r="N102" s="25">
        <v>3.0116188222198677</v>
      </c>
      <c r="O102" s="25">
        <v>-7.639922007993514</v>
      </c>
      <c r="P102" s="25">
        <v>6.845129947874166</v>
      </c>
      <c r="Q102" s="26">
        <v>-8.274314798088675</v>
      </c>
      <c r="R102" s="24"/>
      <c r="S102" s="25">
        <v>-5.79354381593399</v>
      </c>
      <c r="T102" s="25">
        <v>0.38511170675530404</v>
      </c>
      <c r="U102" s="25">
        <v>-0.6186148126376072</v>
      </c>
      <c r="V102" s="25">
        <v>2.367994114564811</v>
      </c>
      <c r="W102" s="25">
        <v>-6.661315027758707</v>
      </c>
      <c r="X102" s="25">
        <v>4.915623039444646</v>
      </c>
      <c r="Y102" s="26">
        <v>-8.336582995595036</v>
      </c>
      <c r="Z102" s="24"/>
      <c r="AA102" s="25">
        <v>-1.933007267404726</v>
      </c>
      <c r="AB102" s="25">
        <v>0.9663702668473831</v>
      </c>
      <c r="AC102" s="25">
        <v>-0.20682656861536897</v>
      </c>
      <c r="AD102" s="25">
        <v>0.7087585892565632</v>
      </c>
      <c r="AE102" s="25">
        <v>-1.3205266223928818</v>
      </c>
      <c r="AF102" s="25">
        <v>1.1545509870634487</v>
      </c>
      <c r="AG102" s="26">
        <v>-0.5348086662123839</v>
      </c>
      <c r="AH102" s="24"/>
      <c r="AI102" s="25">
        <v>-1.8264821974741703</v>
      </c>
      <c r="AJ102" s="25">
        <f>'1.10 Muutos_%'!AJ102-'1.10 Muutos_%'!AJ$11</f>
        <v>0.3257261839662857</v>
      </c>
      <c r="AK102" s="25">
        <f>'1.10 Muutos_%'!AK102-'1.10 Muutos_%'!AK$11</f>
        <v>0.3703747820864886</v>
      </c>
      <c r="AL102" s="25">
        <f>'1.10 Muutos_%'!AL102-'1.10 Muutos_%'!AL$11</f>
        <v>0.6942091437677681</v>
      </c>
      <c r="AM102" s="25">
        <f>'1.10 Muutos_%'!AM102-'1.10 Muutos_%'!AM$11</f>
        <v>-0.7577269960488069</v>
      </c>
      <c r="AN102" s="25">
        <f>'1.10 Muutos_%'!AN102-'1.10 Muutos_%'!AN$11</f>
        <v>1.0794108612961468</v>
      </c>
      <c r="AO102" s="26">
        <f>'1.10 Muutos_%'!AO102-'1.10 Muutos_%'!AO$11</f>
        <v>-0.3662853539367157</v>
      </c>
      <c r="AP102" s="24"/>
      <c r="AQ102" s="25">
        <f>'1.10 Muutos_%'!AQ102-'1.10 Muutos_%'!AQ$11</f>
        <v>-1.5394658032767419</v>
      </c>
      <c r="AR102" s="25">
        <f>'1.10 Muutos_%'!AR102-'1.10 Muutos_%'!AR$11</f>
        <v>-1.2900276506578365</v>
      </c>
      <c r="AS102" s="25">
        <f>'1.10 Muutos_%'!AS102-'1.10 Muutos_%'!AS$11</f>
        <v>-0.8675362135377955</v>
      </c>
      <c r="AT102" s="25">
        <f>'1.10 Muutos_%'!AT102-'1.10 Muutos_%'!AT$11</f>
        <v>-0.6467961631184758</v>
      </c>
      <c r="AU102" s="25">
        <f>'1.10 Muutos_%'!AU102-'1.10 Muutos_%'!AU$11</f>
        <v>-0.642010025221853</v>
      </c>
      <c r="AV102" s="25">
        <f>'1.10 Muutos_%'!AV102-'1.10 Muutos_%'!AV$11</f>
        <v>-0.789626255044831</v>
      </c>
      <c r="AW102" s="26">
        <f>'1.10 Muutos_%'!AW102-'1.10 Muutos_%'!AW$11</f>
        <v>-0.8066616794446783</v>
      </c>
    </row>
    <row r="103" spans="1:49" ht="12.75">
      <c r="A103" s="1" t="s">
        <v>94</v>
      </c>
      <c r="B103" s="20"/>
      <c r="C103" s="21">
        <v>0.0457392470779574</v>
      </c>
      <c r="D103" s="21">
        <v>-1.0563189996503002</v>
      </c>
      <c r="E103" s="21">
        <v>4.464177928607105</v>
      </c>
      <c r="F103" s="21">
        <v>0.9193940901046442</v>
      </c>
      <c r="G103" s="21">
        <v>-0.7357876364082521</v>
      </c>
      <c r="H103" s="21">
        <v>-4.85431264016091</v>
      </c>
      <c r="I103" s="22">
        <v>5.965234378399523</v>
      </c>
      <c r="J103" s="20"/>
      <c r="K103" s="21">
        <v>-1.4056962132966668</v>
      </c>
      <c r="L103" s="21">
        <v>-1.6051063362613367</v>
      </c>
      <c r="M103" s="21">
        <v>4.323518847412809</v>
      </c>
      <c r="N103" s="21">
        <v>1.5458070778512178</v>
      </c>
      <c r="O103" s="21">
        <v>-0.4975772803976839</v>
      </c>
      <c r="P103" s="21">
        <v>-4.707220438264455</v>
      </c>
      <c r="Q103" s="22">
        <v>5.239558956319745</v>
      </c>
      <c r="R103" s="20"/>
      <c r="S103" s="21">
        <v>-1.305764794892676</v>
      </c>
      <c r="T103" s="21">
        <v>-2.8732504887062627</v>
      </c>
      <c r="U103" s="21">
        <v>2.3374660949369455</v>
      </c>
      <c r="V103" s="21">
        <v>-0.5721575684472961</v>
      </c>
      <c r="W103" s="21">
        <v>-1.946947305414496</v>
      </c>
      <c r="X103" s="21">
        <v>-5.879089019821025</v>
      </c>
      <c r="Y103" s="22">
        <v>3.980903354429749</v>
      </c>
      <c r="Z103" s="20"/>
      <c r="AA103" s="21">
        <v>-1.8544436940281406</v>
      </c>
      <c r="AB103" s="21">
        <v>3.254781580294591</v>
      </c>
      <c r="AC103" s="21">
        <v>0.1518696172881494</v>
      </c>
      <c r="AD103" s="21">
        <v>1.4939954389653818</v>
      </c>
      <c r="AE103" s="21">
        <v>-0.48995181255726206</v>
      </c>
      <c r="AF103" s="21">
        <v>3.264975066121368</v>
      </c>
      <c r="AG103" s="22">
        <v>-0.6601430533355817</v>
      </c>
      <c r="AH103" s="20"/>
      <c r="AI103" s="21">
        <v>-2.5001705876987073</v>
      </c>
      <c r="AJ103" s="21">
        <f>'1.10 Muutos_%'!AJ103-'1.10 Muutos_%'!AJ$11</f>
        <v>3.240085598525119</v>
      </c>
      <c r="AK103" s="21">
        <f>'1.10 Muutos_%'!AK103-'1.10 Muutos_%'!AK$11</f>
        <v>-0.1138114440758558</v>
      </c>
      <c r="AL103" s="21">
        <f>'1.10 Muutos_%'!AL103-'1.10 Muutos_%'!AL$11</f>
        <v>1.094574465085432</v>
      </c>
      <c r="AM103" s="21">
        <f>'1.10 Muutos_%'!AM103-'1.10 Muutos_%'!AM$11</f>
        <v>1.105715797085014</v>
      </c>
      <c r="AN103" s="21">
        <f>'1.10 Muutos_%'!AN103-'1.10 Muutos_%'!AN$11</f>
        <v>3.425486035543698</v>
      </c>
      <c r="AO103" s="22">
        <f>'1.10 Muutos_%'!AO103-'1.10 Muutos_%'!AO$11</f>
        <v>0.1411290249419197</v>
      </c>
      <c r="AP103" s="20"/>
      <c r="AQ103" s="21">
        <f>'1.10 Muutos_%'!AQ103-'1.10 Muutos_%'!AQ$11</f>
        <v>-0.9552117185354522</v>
      </c>
      <c r="AR103" s="21">
        <f>'1.10 Muutos_%'!AR103-'1.10 Muutos_%'!AR$11</f>
        <v>-0.6516334745963258</v>
      </c>
      <c r="AS103" s="21">
        <f>'1.10 Muutos_%'!AS103-'1.10 Muutos_%'!AS$11</f>
        <v>-0.2977411337832821</v>
      </c>
      <c r="AT103" s="21">
        <f>'1.10 Muutos_%'!AT103-'1.10 Muutos_%'!AT$11</f>
        <v>0.17349000197237496</v>
      </c>
      <c r="AU103" s="21">
        <f>'1.10 Muutos_%'!AU103-'1.10 Muutos_%'!AU$11</f>
        <v>0.2287730233330576</v>
      </c>
      <c r="AV103" s="21">
        <f>'1.10 Muutos_%'!AV103-'1.10 Muutos_%'!AV$11</f>
        <v>-0.09633240927846132</v>
      </c>
      <c r="AW103" s="22">
        <f>'1.10 Muutos_%'!AW103-'1.10 Muutos_%'!AW$11</f>
        <v>0.20185172378190241</v>
      </c>
    </row>
    <row r="104" spans="1:49" ht="12.75">
      <c r="A104" s="1" t="s">
        <v>95</v>
      </c>
      <c r="B104" s="20"/>
      <c r="C104" s="21">
        <v>-9.340679468820147</v>
      </c>
      <c r="D104" s="21">
        <v>-1.102212508751325</v>
      </c>
      <c r="E104" s="21">
        <v>-2.5123498523984003</v>
      </c>
      <c r="F104" s="21">
        <v>2.529269995675296</v>
      </c>
      <c r="G104" s="21">
        <v>-12.605892906858045</v>
      </c>
      <c r="H104" s="21">
        <v>17.779794359490577</v>
      </c>
      <c r="I104" s="22">
        <v>-21.979138982881963</v>
      </c>
      <c r="J104" s="20"/>
      <c r="K104" s="21">
        <v>-4.468844563622314</v>
      </c>
      <c r="L104" s="21">
        <v>4.58406033668478</v>
      </c>
      <c r="M104" s="21">
        <v>-6.0782556091340005</v>
      </c>
      <c r="N104" s="21">
        <v>5.098672601948654</v>
      </c>
      <c r="O104" s="21">
        <v>-17.82542863778312</v>
      </c>
      <c r="P104" s="21">
        <v>21.73396244803018</v>
      </c>
      <c r="Q104" s="22">
        <v>-24.177019666824176</v>
      </c>
      <c r="R104" s="20"/>
      <c r="S104" s="21">
        <v>-9.482805239525758</v>
      </c>
      <c r="T104" s="21">
        <v>3.987670232058772</v>
      </c>
      <c r="U104" s="21">
        <v>-1.1615726567891531</v>
      </c>
      <c r="V104" s="21">
        <v>6.612315563657292</v>
      </c>
      <c r="W104" s="21">
        <v>-14.42942360630969</v>
      </c>
      <c r="X104" s="21">
        <v>18.998501809184095</v>
      </c>
      <c r="Y104" s="22">
        <v>-22.90384160982495</v>
      </c>
      <c r="Z104" s="20"/>
      <c r="AA104" s="21">
        <v>-1.2985036742721343</v>
      </c>
      <c r="AB104" s="21">
        <v>2.1575405590384564</v>
      </c>
      <c r="AC104" s="21">
        <v>-0.666899305942093</v>
      </c>
      <c r="AD104" s="21">
        <v>-0.25424726176392887</v>
      </c>
      <c r="AE104" s="21">
        <v>-1.859019070712685</v>
      </c>
      <c r="AF104" s="21">
        <v>0.5415515144551821</v>
      </c>
      <c r="AG104" s="22">
        <v>-0.44407013159481923</v>
      </c>
      <c r="AH104" s="20"/>
      <c r="AI104" s="21">
        <v>-0.22573173651912848</v>
      </c>
      <c r="AJ104" s="21">
        <f>'1.10 Muutos_%'!AJ104-'1.10 Muutos_%'!AJ$11</f>
        <v>1.2094774794389735</v>
      </c>
      <c r="AK104" s="21">
        <f>'1.10 Muutos_%'!AK104-'1.10 Muutos_%'!AK$11</f>
        <v>0.25403494158515616</v>
      </c>
      <c r="AL104" s="21">
        <f>'1.10 Muutos_%'!AL104-'1.10 Muutos_%'!AL$11</f>
        <v>-0.09145338027483463</v>
      </c>
      <c r="AM104" s="21">
        <f>'1.10 Muutos_%'!AM104-'1.10 Muutos_%'!AM$11</f>
        <v>-2.0211126177763994</v>
      </c>
      <c r="AN104" s="21">
        <f>'1.10 Muutos_%'!AN104-'1.10 Muutos_%'!AN$11</f>
        <v>0.5776938322144776</v>
      </c>
      <c r="AO104" s="22">
        <f>'1.10 Muutos_%'!AO104-'1.10 Muutos_%'!AO$11</f>
        <v>-0.9682474945090283</v>
      </c>
      <c r="AP104" s="20"/>
      <c r="AQ104" s="21">
        <f>'1.10 Muutos_%'!AQ104-'1.10 Muutos_%'!AQ$11</f>
        <v>-1.1709950024957059</v>
      </c>
      <c r="AR104" s="21">
        <f>'1.10 Muutos_%'!AR104-'1.10 Muutos_%'!AR$11</f>
        <v>-1.1938941538223462</v>
      </c>
      <c r="AS104" s="21">
        <f>'1.10 Muutos_%'!AS104-'1.10 Muutos_%'!AS$11</f>
        <v>-0.8883598528745474</v>
      </c>
      <c r="AT104" s="21">
        <f>'1.10 Muutos_%'!AT104-'1.10 Muutos_%'!AT$11</f>
        <v>-0.6877970594994605</v>
      </c>
      <c r="AU104" s="21">
        <f>'1.10 Muutos_%'!AU104-'1.10 Muutos_%'!AU$11</f>
        <v>-0.5340037805627514</v>
      </c>
      <c r="AV104" s="21">
        <f>'1.10 Muutos_%'!AV104-'1.10 Muutos_%'!AV$11</f>
        <v>-0.534482346209614</v>
      </c>
      <c r="AW104" s="22">
        <f>'1.10 Muutos_%'!AW104-'1.10 Muutos_%'!AW$11</f>
        <v>-0.8034512606914486</v>
      </c>
    </row>
    <row r="105" spans="1:49" ht="12.75">
      <c r="A105" s="1" t="s">
        <v>96</v>
      </c>
      <c r="B105" s="20"/>
      <c r="C105" s="21">
        <v>-5.594215365135895</v>
      </c>
      <c r="D105" s="21">
        <v>4.879753197985574</v>
      </c>
      <c r="E105" s="21">
        <v>3.5531835265541702</v>
      </c>
      <c r="F105" s="21">
        <v>-0.3752219665287515</v>
      </c>
      <c r="G105" s="21">
        <v>1.6037109095107258</v>
      </c>
      <c r="H105" s="21">
        <v>-0.7555530362159795</v>
      </c>
      <c r="I105" s="22">
        <v>0.4845817406144368</v>
      </c>
      <c r="J105" s="20"/>
      <c r="K105" s="21">
        <v>-7.158611190238993</v>
      </c>
      <c r="L105" s="21">
        <v>5.831912228310734</v>
      </c>
      <c r="M105" s="21">
        <v>1.91217669980138</v>
      </c>
      <c r="N105" s="21">
        <v>0.6635766542795913</v>
      </c>
      <c r="O105" s="21">
        <v>1.3088579143297125</v>
      </c>
      <c r="P105" s="21">
        <v>-0.2657190354144765</v>
      </c>
      <c r="Q105" s="22">
        <v>-0.7173498237149945</v>
      </c>
      <c r="R105" s="20"/>
      <c r="S105" s="21">
        <v>-6.773080696330437</v>
      </c>
      <c r="T105" s="21">
        <v>4.187623860578294</v>
      </c>
      <c r="U105" s="21">
        <v>1.2735566544746415</v>
      </c>
      <c r="V105" s="21">
        <v>-1.606148715608637</v>
      </c>
      <c r="W105" s="21">
        <v>0.058330624275023446</v>
      </c>
      <c r="X105" s="21">
        <v>-1.8070078473825641</v>
      </c>
      <c r="Y105" s="22">
        <v>-1.7623588889623596</v>
      </c>
      <c r="Z105" s="20"/>
      <c r="AA105" s="21">
        <v>-2.468113188530821</v>
      </c>
      <c r="AB105" s="21">
        <v>0.17358641217882143</v>
      </c>
      <c r="AC105" s="21">
        <v>0.5987659846871244</v>
      </c>
      <c r="AD105" s="21">
        <v>4.040287277270928</v>
      </c>
      <c r="AE105" s="21">
        <v>-2.4605936789922636</v>
      </c>
      <c r="AF105" s="21">
        <v>-2.9325445358348174</v>
      </c>
      <c r="AG105" s="22">
        <v>-4.444351810938725</v>
      </c>
      <c r="AH105" s="20"/>
      <c r="AI105" s="21">
        <v>-2.7619717275744846</v>
      </c>
      <c r="AJ105" s="21">
        <f>'1.10 Muutos_%'!AJ105-'1.10 Muutos_%'!AJ$11</f>
        <v>-2.381926974418515</v>
      </c>
      <c r="AK105" s="21">
        <f>'1.10 Muutos_%'!AK105-'1.10 Muutos_%'!AK$11</f>
        <v>0.9449044200729082</v>
      </c>
      <c r="AL105" s="21">
        <f>'1.10 Muutos_%'!AL105-'1.10 Muutos_%'!AL$11</f>
        <v>4.480890925438996</v>
      </c>
      <c r="AM105" s="21">
        <f>'1.10 Muutos_%'!AM105-'1.10 Muutos_%'!AM$11</f>
        <v>-1.2979182808284577</v>
      </c>
      <c r="AN105" s="21">
        <f>'1.10 Muutos_%'!AN105-'1.10 Muutos_%'!AN$11</f>
        <v>-3.9920728570293953</v>
      </c>
      <c r="AO105" s="22">
        <f>'1.10 Muutos_%'!AO105-'1.10 Muutos_%'!AO$11</f>
        <v>-5.043290372043054</v>
      </c>
      <c r="AP105" s="20"/>
      <c r="AQ105" s="21">
        <f>'1.10 Muutos_%'!AQ105-'1.10 Muutos_%'!AQ$11</f>
        <v>-2.841712032264751</v>
      </c>
      <c r="AR105" s="21">
        <f>'1.10 Muutos_%'!AR105-'1.10 Muutos_%'!AR$11</f>
        <v>-2.2507071590845564</v>
      </c>
      <c r="AS105" s="21">
        <f>'1.10 Muutos_%'!AS105-'1.10 Muutos_%'!AS$11</f>
        <v>-1.0034262835371384</v>
      </c>
      <c r="AT105" s="21">
        <f>'1.10 Muutos_%'!AT105-'1.10 Muutos_%'!AT$11</f>
        <v>-1.0764686124861986</v>
      </c>
      <c r="AU105" s="21">
        <f>'1.10 Muutos_%'!AU105-'1.10 Muutos_%'!AU$11</f>
        <v>-1.5560945226201466</v>
      </c>
      <c r="AV105" s="21">
        <f>'1.10 Muutos_%'!AV105-'1.10 Muutos_%'!AV$11</f>
        <v>-2.147104468442875</v>
      </c>
      <c r="AW105" s="22">
        <f>'1.10 Muutos_%'!AW105-'1.10 Muutos_%'!AW$11</f>
        <v>-3.052271141615053</v>
      </c>
    </row>
    <row r="106" spans="1:49" ht="12.75">
      <c r="A106" s="1" t="s">
        <v>97</v>
      </c>
      <c r="B106" s="20"/>
      <c r="C106" s="21">
        <v>-9.268592721939147</v>
      </c>
      <c r="D106" s="21">
        <v>-9.687295197271279</v>
      </c>
      <c r="E106" s="21">
        <v>-6.144821059312468</v>
      </c>
      <c r="F106" s="21">
        <v>-2.2199364165269917</v>
      </c>
      <c r="G106" s="21">
        <v>-2.8140146652075946</v>
      </c>
      <c r="H106" s="21">
        <v>-1.8427454388210345</v>
      </c>
      <c r="I106" s="22">
        <v>4.579288874866147</v>
      </c>
      <c r="J106" s="20"/>
      <c r="K106" s="21">
        <v>-9.045509443526338</v>
      </c>
      <c r="L106" s="21">
        <v>-8.202396773316286</v>
      </c>
      <c r="M106" s="21">
        <v>-8.301318030284143</v>
      </c>
      <c r="N106" s="21">
        <v>-1.0072849622853606</v>
      </c>
      <c r="O106" s="21">
        <v>-4.343298786192073</v>
      </c>
      <c r="P106" s="21">
        <v>-0.8985122599716933</v>
      </c>
      <c r="Q106" s="22">
        <v>1.011035138004221</v>
      </c>
      <c r="R106" s="20"/>
      <c r="S106" s="21">
        <v>-9.23125273161931</v>
      </c>
      <c r="T106" s="21">
        <v>-8.195444513635163</v>
      </c>
      <c r="U106" s="21">
        <v>-6.803106298294142</v>
      </c>
      <c r="V106" s="21">
        <v>-1.690401954676633</v>
      </c>
      <c r="W106" s="21">
        <v>-3.8156971474719032</v>
      </c>
      <c r="X106" s="21">
        <v>-1.9500253542940063</v>
      </c>
      <c r="Y106" s="22">
        <v>0.8633667495130899</v>
      </c>
      <c r="Z106" s="20"/>
      <c r="AA106" s="21">
        <v>-5.136041009792572</v>
      </c>
      <c r="AB106" s="21">
        <v>-6.161629635274652</v>
      </c>
      <c r="AC106" s="21">
        <v>-2.350680703281107</v>
      </c>
      <c r="AD106" s="21">
        <v>-0.6205785917070367</v>
      </c>
      <c r="AE106" s="21">
        <v>-5.610949877494429</v>
      </c>
      <c r="AF106" s="21">
        <v>-1.6007349609153654</v>
      </c>
      <c r="AG106" s="22">
        <v>-0.35627879170480936</v>
      </c>
      <c r="AH106" s="20"/>
      <c r="AI106" s="21">
        <v>-5.459318573010322</v>
      </c>
      <c r="AJ106" s="21">
        <f>'1.10 Muutos_%'!AJ106-'1.10 Muutos_%'!AJ$11</f>
        <v>-6.397490061605202</v>
      </c>
      <c r="AK106" s="21">
        <f>'1.10 Muutos_%'!AK106-'1.10 Muutos_%'!AK$11</f>
        <v>-1.474608471052734</v>
      </c>
      <c r="AL106" s="21">
        <f>'1.10 Muutos_%'!AL106-'1.10 Muutos_%'!AL$11</f>
        <v>-0.38646779359623795</v>
      </c>
      <c r="AM106" s="21">
        <f>'1.10 Muutos_%'!AM106-'1.10 Muutos_%'!AM$11</f>
        <v>-5.640885198992221</v>
      </c>
      <c r="AN106" s="21">
        <f>'1.10 Muutos_%'!AN106-'1.10 Muutos_%'!AN$11</f>
        <v>-1.0841754675302022</v>
      </c>
      <c r="AO106" s="22">
        <f>'1.10 Muutos_%'!AO106-'1.10 Muutos_%'!AO$11</f>
        <v>-0.3632281704259872</v>
      </c>
      <c r="AP106" s="20"/>
      <c r="AQ106" s="21">
        <f>'1.10 Muutos_%'!AQ106-'1.10 Muutos_%'!AQ$11</f>
        <v>-3.097372235513146</v>
      </c>
      <c r="AR106" s="21">
        <f>'1.10 Muutos_%'!AR106-'1.10 Muutos_%'!AR$11</f>
        <v>-2.666166981746867</v>
      </c>
      <c r="AS106" s="21">
        <f>'1.10 Muutos_%'!AS106-'1.10 Muutos_%'!AS$11</f>
        <v>-2.0108496376182763</v>
      </c>
      <c r="AT106" s="21">
        <f>'1.10 Muutos_%'!AT106-'1.10 Muutos_%'!AT$11</f>
        <v>-2.217132301405226</v>
      </c>
      <c r="AU106" s="21">
        <f>'1.10 Muutos_%'!AU106-'1.10 Muutos_%'!AU$11</f>
        <v>-2.62930199835978</v>
      </c>
      <c r="AV106" s="21">
        <f>'1.10 Muutos_%'!AV106-'1.10 Muutos_%'!AV$11</f>
        <v>-2.6137449022139636</v>
      </c>
      <c r="AW106" s="22">
        <f>'1.10 Muutos_%'!AW106-'1.10 Muutos_%'!AW$11</f>
        <v>-2.610365854138414</v>
      </c>
    </row>
    <row r="107" spans="1:49" ht="12.75">
      <c r="A107" s="1" t="s">
        <v>98</v>
      </c>
      <c r="B107" s="20"/>
      <c r="C107" s="21">
        <v>0.8800778630034776</v>
      </c>
      <c r="D107" s="21">
        <v>-0.6241095020685457</v>
      </c>
      <c r="E107" s="21">
        <v>2.164974155421429</v>
      </c>
      <c r="F107" s="21">
        <v>0.8766745346515874</v>
      </c>
      <c r="G107" s="21">
        <v>2.9772781471203738</v>
      </c>
      <c r="H107" s="21">
        <v>0.5056400817246676</v>
      </c>
      <c r="I107" s="22">
        <v>8.482267432584667</v>
      </c>
      <c r="J107" s="20"/>
      <c r="K107" s="21">
        <v>-0.05947422798293189</v>
      </c>
      <c r="L107" s="21">
        <v>-0.42447394900021873</v>
      </c>
      <c r="M107" s="21">
        <v>-0.5410054305277074</v>
      </c>
      <c r="N107" s="21">
        <v>2.6516354879431336</v>
      </c>
      <c r="O107" s="21">
        <v>2.384770503035282</v>
      </c>
      <c r="P107" s="21">
        <v>1.539359336483919</v>
      </c>
      <c r="Q107" s="22">
        <v>6.158523725604225</v>
      </c>
      <c r="R107" s="20"/>
      <c r="S107" s="21">
        <v>0.05052219650321943</v>
      </c>
      <c r="T107" s="21">
        <v>-1.197928834630134</v>
      </c>
      <c r="U107" s="21">
        <v>-1.1177187194013851</v>
      </c>
      <c r="V107" s="21">
        <v>-0.7041598966081328</v>
      </c>
      <c r="W107" s="21">
        <v>0.7857565680605405</v>
      </c>
      <c r="X107" s="21">
        <v>-0.6605818469532858</v>
      </c>
      <c r="Y107" s="22">
        <v>4.864162916392498</v>
      </c>
      <c r="Z107" s="20"/>
      <c r="AA107" s="21">
        <v>-2.283273317361134</v>
      </c>
      <c r="AB107" s="21">
        <v>-3.3644987845914174</v>
      </c>
      <c r="AC107" s="21">
        <v>2.4357946534998907</v>
      </c>
      <c r="AD107" s="21">
        <v>0.22422250311912317</v>
      </c>
      <c r="AE107" s="21">
        <v>-0.2991956960932649</v>
      </c>
      <c r="AF107" s="21">
        <v>1.5759083318391234</v>
      </c>
      <c r="AG107" s="22">
        <v>1.8050331832648374</v>
      </c>
      <c r="AH107" s="20"/>
      <c r="AI107" s="21">
        <v>-3.3359047399677544</v>
      </c>
      <c r="AJ107" s="21">
        <f>'1.10 Muutos_%'!AJ107-'1.10 Muutos_%'!AJ$11</f>
        <v>-6.030095976851658</v>
      </c>
      <c r="AK107" s="21">
        <f>'1.10 Muutos_%'!AK107-'1.10 Muutos_%'!AK$11</f>
        <v>4.806957809151215</v>
      </c>
      <c r="AL107" s="21">
        <f>'1.10 Muutos_%'!AL107-'1.10 Muutos_%'!AL$11</f>
        <v>-0.9216662194537286</v>
      </c>
      <c r="AM107" s="21">
        <f>'1.10 Muutos_%'!AM107-'1.10 Muutos_%'!AM$11</f>
        <v>0.650782222807841</v>
      </c>
      <c r="AN107" s="21">
        <f>'1.10 Muutos_%'!AN107-'1.10 Muutos_%'!AN$11</f>
        <v>0.13219005975735376</v>
      </c>
      <c r="AO107" s="22">
        <f>'1.10 Muutos_%'!AO107-'1.10 Muutos_%'!AO$11</f>
        <v>3.7801211803860983</v>
      </c>
      <c r="AP107" s="20"/>
      <c r="AQ107" s="21">
        <f>'1.10 Muutos_%'!AQ107-'1.10 Muutos_%'!AQ$11</f>
        <v>-1.7685774694128324</v>
      </c>
      <c r="AR107" s="21">
        <f>'1.10 Muutos_%'!AR107-'1.10 Muutos_%'!AR$11</f>
        <v>-0.9937442610722562</v>
      </c>
      <c r="AS107" s="21">
        <f>'1.10 Muutos_%'!AS107-'1.10 Muutos_%'!AS$11</f>
        <v>-0.6731644212848773</v>
      </c>
      <c r="AT107" s="21">
        <f>'1.10 Muutos_%'!AT107-'1.10 Muutos_%'!AT$11</f>
        <v>-0.663762215447015</v>
      </c>
      <c r="AU107" s="21">
        <f>'1.10 Muutos_%'!AU107-'1.10 Muutos_%'!AU$11</f>
        <v>-0.6677740402211297</v>
      </c>
      <c r="AV107" s="21">
        <f>'1.10 Muutos_%'!AV107-'1.10 Muutos_%'!AV$11</f>
        <v>-0.5829483308250643</v>
      </c>
      <c r="AW107" s="22">
        <f>'1.10 Muutos_%'!AW107-'1.10 Muutos_%'!AW$11</f>
        <v>-0.4085835802323409</v>
      </c>
    </row>
    <row r="108" spans="1:49" ht="12.75">
      <c r="A108" s="1" t="s">
        <v>99</v>
      </c>
      <c r="B108" s="20"/>
      <c r="C108" s="21">
        <v>0.2585616061889473</v>
      </c>
      <c r="D108" s="21">
        <v>5.216860699051719</v>
      </c>
      <c r="E108" s="21">
        <v>-0.026188902928290236</v>
      </c>
      <c r="F108" s="21">
        <v>1.841061964946194</v>
      </c>
      <c r="G108" s="21">
        <v>7.2993686486931795</v>
      </c>
      <c r="H108" s="21">
        <v>0.6116576745890114</v>
      </c>
      <c r="I108" s="22">
        <v>6.808124490021462</v>
      </c>
      <c r="J108" s="20"/>
      <c r="K108" s="21">
        <v>-0.20803856700991652</v>
      </c>
      <c r="L108" s="21">
        <v>5.0174997496142515</v>
      </c>
      <c r="M108" s="21">
        <v>-2.394074428648178</v>
      </c>
      <c r="N108" s="21">
        <v>3.4073709805207155</v>
      </c>
      <c r="O108" s="21">
        <v>6.095400986901653</v>
      </c>
      <c r="P108" s="21">
        <v>0.04294315151282024</v>
      </c>
      <c r="Q108" s="22">
        <v>4.239905562676509</v>
      </c>
      <c r="R108" s="20"/>
      <c r="S108" s="21">
        <v>-0.057663080195994976</v>
      </c>
      <c r="T108" s="21">
        <v>4.554120977444695</v>
      </c>
      <c r="U108" s="21">
        <v>-2.919804964845299</v>
      </c>
      <c r="V108" s="21">
        <v>0.37666244740735655</v>
      </c>
      <c r="W108" s="21">
        <v>4.558543480197456</v>
      </c>
      <c r="X108" s="21">
        <v>-2.5404605578654604</v>
      </c>
      <c r="Y108" s="22">
        <v>0.9546174723703622</v>
      </c>
      <c r="Z108" s="20"/>
      <c r="AA108" s="21">
        <v>-0.36921968285275053</v>
      </c>
      <c r="AB108" s="21">
        <v>0.5138393851525119</v>
      </c>
      <c r="AC108" s="21">
        <v>-0.04401307644273614</v>
      </c>
      <c r="AD108" s="21">
        <v>1.3583086450568542</v>
      </c>
      <c r="AE108" s="21">
        <v>1.29880375077113</v>
      </c>
      <c r="AF108" s="21">
        <v>0.02644691033584312</v>
      </c>
      <c r="AG108" s="22">
        <v>-0.5575606340468227</v>
      </c>
      <c r="AH108" s="20"/>
      <c r="AI108" s="21">
        <v>0.6154989618752215</v>
      </c>
      <c r="AJ108" s="21">
        <f>'1.10 Muutos_%'!AJ108-'1.10 Muutos_%'!AJ$11</f>
        <v>1.3608306953538603</v>
      </c>
      <c r="AK108" s="21">
        <f>'1.10 Muutos_%'!AK108-'1.10 Muutos_%'!AK$11</f>
        <v>0.5743897896342092</v>
      </c>
      <c r="AL108" s="21">
        <f>'1.10 Muutos_%'!AL108-'1.10 Muutos_%'!AL$11</f>
        <v>2.222140165291346</v>
      </c>
      <c r="AM108" s="21">
        <f>'1.10 Muutos_%'!AM108-'1.10 Muutos_%'!AM$11</f>
        <v>0.7253474643731943</v>
      </c>
      <c r="AN108" s="21">
        <f>'1.10 Muutos_%'!AN108-'1.10 Muutos_%'!AN$11</f>
        <v>0.08721973274508255</v>
      </c>
      <c r="AO108" s="22">
        <f>'1.10 Muutos_%'!AO108-'1.10 Muutos_%'!AO$11</f>
        <v>-1.1341160738990073</v>
      </c>
      <c r="AP108" s="20"/>
      <c r="AQ108" s="21">
        <f>'1.10 Muutos_%'!AQ108-'1.10 Muutos_%'!AQ$11</f>
        <v>-1.8908598679848854</v>
      </c>
      <c r="AR108" s="21">
        <f>'1.10 Muutos_%'!AR108-'1.10 Muutos_%'!AR$11</f>
        <v>-1.7770222576700978</v>
      </c>
      <c r="AS108" s="21">
        <f>'1.10 Muutos_%'!AS108-'1.10 Muutos_%'!AS$11</f>
        <v>-1.4238848318947017</v>
      </c>
      <c r="AT108" s="21">
        <f>'1.10 Muutos_%'!AT108-'1.10 Muutos_%'!AT$11</f>
        <v>-1.1819686273815242</v>
      </c>
      <c r="AU108" s="21">
        <f>'1.10 Muutos_%'!AU108-'1.10 Muutos_%'!AU$11</f>
        <v>-1.1524041298360639</v>
      </c>
      <c r="AV108" s="21">
        <f>'1.10 Muutos_%'!AV108-'1.10 Muutos_%'!AV$11</f>
        <v>-1.3983810714932314</v>
      </c>
      <c r="AW108" s="22">
        <f>'1.10 Muutos_%'!AW108-'1.10 Muutos_%'!AW$11</f>
        <v>-1.427762643491366</v>
      </c>
    </row>
    <row r="109" spans="1:49" s="2" customFormat="1" ht="12.75">
      <c r="A109" s="37" t="s">
        <v>111</v>
      </c>
      <c r="B109" s="38"/>
      <c r="C109" s="39">
        <v>10.012595261611594</v>
      </c>
      <c r="D109" s="39">
        <v>-2.10796954482072</v>
      </c>
      <c r="E109" s="39">
        <v>-0.3735766463549819</v>
      </c>
      <c r="F109" s="39">
        <v>-1.7930931421889902</v>
      </c>
      <c r="G109" s="39">
        <v>-0.3534173491991899</v>
      </c>
      <c r="H109" s="39">
        <v>-0.5368051379208163</v>
      </c>
      <c r="I109" s="40">
        <v>-5.111163198024174</v>
      </c>
      <c r="J109" s="38"/>
      <c r="K109" s="39">
        <v>10.442410044393158</v>
      </c>
      <c r="L109" s="39">
        <v>-2.559898234940568</v>
      </c>
      <c r="M109" s="39">
        <v>-0.7793570645600809</v>
      </c>
      <c r="N109" s="39">
        <v>-0.40805601672445446</v>
      </c>
      <c r="O109" s="39">
        <v>1.1444814268185763</v>
      </c>
      <c r="P109" s="39">
        <v>-1.8719391844779478</v>
      </c>
      <c r="Q109" s="40">
        <v>-5.4776169613807815</v>
      </c>
      <c r="R109" s="38"/>
      <c r="S109" s="39">
        <v>8.550066232980313</v>
      </c>
      <c r="T109" s="39">
        <v>-3.5218775204466275</v>
      </c>
      <c r="U109" s="39">
        <v>-2.232514971441549</v>
      </c>
      <c r="V109" s="39">
        <v>-2.301031781664658</v>
      </c>
      <c r="W109" s="39">
        <v>0.6077276441275239</v>
      </c>
      <c r="X109" s="39">
        <v>-0.8979379142687263</v>
      </c>
      <c r="Y109" s="40">
        <v>-5.753720895689152</v>
      </c>
      <c r="Z109" s="38"/>
      <c r="AA109" s="39">
        <v>3.6941196485133516</v>
      </c>
      <c r="AB109" s="39">
        <v>-2.6272963184832543</v>
      </c>
      <c r="AC109" s="39">
        <v>2.680603215401882</v>
      </c>
      <c r="AD109" s="39">
        <v>-2.071493209762652</v>
      </c>
      <c r="AE109" s="39">
        <v>3.6515411238590856</v>
      </c>
      <c r="AF109" s="39">
        <v>4.619174643790979</v>
      </c>
      <c r="AG109" s="40">
        <v>-4.605180876518359</v>
      </c>
      <c r="AH109" s="38"/>
      <c r="AI109" s="39">
        <v>3.132108135782261</v>
      </c>
      <c r="AJ109" s="39">
        <f>'1.10 Muutos_%'!AJ109-'1.10 Muutos_%'!AJ$11</f>
        <v>-3.866881049914102</v>
      </c>
      <c r="AK109" s="39">
        <f>'1.10 Muutos_%'!AK109-'1.10 Muutos_%'!AK$11</f>
        <v>3.196082197730314</v>
      </c>
      <c r="AL109" s="39">
        <f>'1.10 Muutos_%'!AL109-'1.10 Muutos_%'!AL$11</f>
        <v>-3.041960277647631</v>
      </c>
      <c r="AM109" s="39">
        <f>'1.10 Muutos_%'!AM109-'1.10 Muutos_%'!AM$11</f>
        <v>3.702142522386571</v>
      </c>
      <c r="AN109" s="39">
        <f>'1.10 Muutos_%'!AN109-'1.10 Muutos_%'!AN$11</f>
        <v>2.0469469786398466</v>
      </c>
      <c r="AO109" s="40">
        <f>'1.10 Muutos_%'!AO109-'1.10 Muutos_%'!AO$11</f>
        <v>-4.395550442072192</v>
      </c>
      <c r="AP109" s="38"/>
      <c r="AQ109" s="39">
        <f>'1.10 Muutos_%'!AQ109-'1.10 Muutos_%'!AQ$11</f>
        <v>0.3586563687526362</v>
      </c>
      <c r="AR109" s="39">
        <f>'1.10 Muutos_%'!AR109-'1.10 Muutos_%'!AR$11</f>
        <v>0.6861833040502321</v>
      </c>
      <c r="AS109" s="39">
        <f>'1.10 Muutos_%'!AS109-'1.10 Muutos_%'!AS$11</f>
        <v>0.40988546054930797</v>
      </c>
      <c r="AT109" s="39">
        <f>'1.10 Muutos_%'!AT109-'1.10 Muutos_%'!AT$11</f>
        <v>0.2281996269727133</v>
      </c>
      <c r="AU109" s="39">
        <f>'1.10 Muutos_%'!AU109-'1.10 Muutos_%'!AU$11</f>
        <v>0.44957004911563814</v>
      </c>
      <c r="AV109" s="39">
        <f>'1.10 Muutos_%'!AV109-'1.10 Muutos_%'!AV$11</f>
        <v>0.35287663343635434</v>
      </c>
      <c r="AW109" s="40">
        <f>'1.10 Muutos_%'!AW109-'1.10 Muutos_%'!AW$11</f>
        <v>0.2944819346968144</v>
      </c>
    </row>
    <row r="110" spans="1:49" s="2" customFormat="1" ht="12.75">
      <c r="A110" s="3" t="s">
        <v>100</v>
      </c>
      <c r="B110" s="24"/>
      <c r="C110" s="25">
        <v>10.012595261611594</v>
      </c>
      <c r="D110" s="25">
        <v>-2.10796954482072</v>
      </c>
      <c r="E110" s="25">
        <v>-0.3735766463549819</v>
      </c>
      <c r="F110" s="25">
        <v>-1.7930931421889902</v>
      </c>
      <c r="G110" s="25">
        <v>-0.3534173491991899</v>
      </c>
      <c r="H110" s="25">
        <v>-0.5368051379208163</v>
      </c>
      <c r="I110" s="26">
        <v>-5.111163198024174</v>
      </c>
      <c r="J110" s="24"/>
      <c r="K110" s="25">
        <v>10.442410044393158</v>
      </c>
      <c r="L110" s="25">
        <v>-2.559898234940568</v>
      </c>
      <c r="M110" s="25">
        <v>-0.7793570645600809</v>
      </c>
      <c r="N110" s="25">
        <v>-0.40805601672445446</v>
      </c>
      <c r="O110" s="25">
        <v>1.1444814268185763</v>
      </c>
      <c r="P110" s="25">
        <v>-1.8719391844779478</v>
      </c>
      <c r="Q110" s="26">
        <v>-5.4776169613807815</v>
      </c>
      <c r="R110" s="24"/>
      <c r="S110" s="25">
        <v>8.550066232980313</v>
      </c>
      <c r="T110" s="25">
        <v>-3.5218775204466275</v>
      </c>
      <c r="U110" s="25">
        <v>-2.232514971441549</v>
      </c>
      <c r="V110" s="25">
        <v>-2.301031781664658</v>
      </c>
      <c r="W110" s="25">
        <v>0.6077276441275239</v>
      </c>
      <c r="X110" s="25">
        <v>-0.8979379142687263</v>
      </c>
      <c r="Y110" s="26">
        <v>-5.753720895689152</v>
      </c>
      <c r="Z110" s="24"/>
      <c r="AA110" s="25">
        <v>3.6941196485133516</v>
      </c>
      <c r="AB110" s="25">
        <v>-2.6272963184832543</v>
      </c>
      <c r="AC110" s="25">
        <v>2.680603215401882</v>
      </c>
      <c r="AD110" s="25">
        <v>-2.071493209762652</v>
      </c>
      <c r="AE110" s="25">
        <v>3.6515411238590856</v>
      </c>
      <c r="AF110" s="25">
        <v>4.619174643790979</v>
      </c>
      <c r="AG110" s="26">
        <v>-4.605180876518359</v>
      </c>
      <c r="AH110" s="24"/>
      <c r="AI110" s="25">
        <v>3.132108135782261</v>
      </c>
      <c r="AJ110" s="25">
        <f>'1.10 Muutos_%'!AJ110-'1.10 Muutos_%'!AJ$11</f>
        <v>-3.866881049914102</v>
      </c>
      <c r="AK110" s="25">
        <f>'1.10 Muutos_%'!AK110-'1.10 Muutos_%'!AK$11</f>
        <v>3.196082197730314</v>
      </c>
      <c r="AL110" s="25">
        <f>'1.10 Muutos_%'!AL110-'1.10 Muutos_%'!AL$11</f>
        <v>-3.041960277647631</v>
      </c>
      <c r="AM110" s="25">
        <f>'1.10 Muutos_%'!AM110-'1.10 Muutos_%'!AM$11</f>
        <v>3.702142522386571</v>
      </c>
      <c r="AN110" s="25">
        <f>'1.10 Muutos_%'!AN110-'1.10 Muutos_%'!AN$11</f>
        <v>2.0469469786398466</v>
      </c>
      <c r="AO110" s="26">
        <f>'1.10 Muutos_%'!AO110-'1.10 Muutos_%'!AO$11</f>
        <v>-4.395550442072192</v>
      </c>
      <c r="AP110" s="24"/>
      <c r="AQ110" s="25">
        <f>'1.10 Muutos_%'!AQ110-'1.10 Muutos_%'!AQ$11</f>
        <v>0.3586563687526362</v>
      </c>
      <c r="AR110" s="25">
        <f>'1.10 Muutos_%'!AR110-'1.10 Muutos_%'!AR$11</f>
        <v>0.6861833040502321</v>
      </c>
      <c r="AS110" s="25">
        <f>'1.10 Muutos_%'!AS110-'1.10 Muutos_%'!AS$11</f>
        <v>0.40988546054930797</v>
      </c>
      <c r="AT110" s="25">
        <f>'1.10 Muutos_%'!AT110-'1.10 Muutos_%'!AT$11</f>
        <v>0.2281996269727133</v>
      </c>
      <c r="AU110" s="25">
        <f>'1.10 Muutos_%'!AU110-'1.10 Muutos_%'!AU$11</f>
        <v>0.44957004911563814</v>
      </c>
      <c r="AV110" s="25">
        <f>'1.10 Muutos_%'!AV110-'1.10 Muutos_%'!AV$11</f>
        <v>0.35287663343635434</v>
      </c>
      <c r="AW110" s="26">
        <f>'1.10 Muutos_%'!AW110-'1.10 Muutos_%'!AW$11</f>
        <v>0.2944819346968144</v>
      </c>
    </row>
    <row r="111" spans="1:49" ht="12.75">
      <c r="A111" s="1" t="s">
        <v>101</v>
      </c>
      <c r="B111" s="20"/>
      <c r="C111" s="21">
        <v>12.635782062185928</v>
      </c>
      <c r="D111" s="21">
        <v>-9.867560459673724</v>
      </c>
      <c r="E111" s="21">
        <v>0.1675068242738733</v>
      </c>
      <c r="F111" s="21">
        <v>-2.624577346703507</v>
      </c>
      <c r="G111" s="21">
        <v>-1.0424403111618963</v>
      </c>
      <c r="H111" s="21">
        <v>-5.363861869968708</v>
      </c>
      <c r="I111" s="22">
        <v>-7.446200431643115</v>
      </c>
      <c r="J111" s="20"/>
      <c r="K111" s="21">
        <v>14.4888223476862</v>
      </c>
      <c r="L111" s="21">
        <v>-10.598513425526665</v>
      </c>
      <c r="M111" s="21">
        <v>0.8165639645067655</v>
      </c>
      <c r="N111" s="21">
        <v>-1.495653841105238</v>
      </c>
      <c r="O111" s="21">
        <v>1.240348360568682</v>
      </c>
      <c r="P111" s="21">
        <v>-7.845401031900713</v>
      </c>
      <c r="Q111" s="22">
        <v>-7.498711777706997</v>
      </c>
      <c r="R111" s="20"/>
      <c r="S111" s="21">
        <v>10.87356195867343</v>
      </c>
      <c r="T111" s="21">
        <v>-11.404982310377331</v>
      </c>
      <c r="U111" s="21">
        <v>-1.0513308956291576</v>
      </c>
      <c r="V111" s="21">
        <v>-2.7241052048206384</v>
      </c>
      <c r="W111" s="21">
        <v>1.1129088668551637</v>
      </c>
      <c r="X111" s="21">
        <v>-5.757058268808103</v>
      </c>
      <c r="Y111" s="22">
        <v>-7.850530410934904</v>
      </c>
      <c r="Z111" s="20"/>
      <c r="AA111" s="21">
        <v>2.7572838773505253</v>
      </c>
      <c r="AB111" s="21">
        <v>-2.5544903207095184</v>
      </c>
      <c r="AC111" s="21">
        <v>5.3147522520614645</v>
      </c>
      <c r="AD111" s="21">
        <v>-4.677820868983594</v>
      </c>
      <c r="AE111" s="21">
        <v>5.271512238743487</v>
      </c>
      <c r="AF111" s="21">
        <v>4.363986071687316</v>
      </c>
      <c r="AG111" s="22">
        <v>-7.2739019658211</v>
      </c>
      <c r="AH111" s="20"/>
      <c r="AI111" s="21">
        <v>1.8727147231402301</v>
      </c>
      <c r="AJ111" s="21">
        <f>'1.10 Muutos_%'!AJ111-'1.10 Muutos_%'!AJ$11</f>
        <v>-2.85120510115173</v>
      </c>
      <c r="AK111" s="21">
        <f>'1.10 Muutos_%'!AK111-'1.10 Muutos_%'!AK$11</f>
        <v>7.058415091681837</v>
      </c>
      <c r="AL111" s="21">
        <f>'1.10 Muutos_%'!AL111-'1.10 Muutos_%'!AL$11</f>
        <v>-6.343401997426013</v>
      </c>
      <c r="AM111" s="21">
        <f>'1.10 Muutos_%'!AM111-'1.10 Muutos_%'!AM$11</f>
        <v>6.015209386163592</v>
      </c>
      <c r="AN111" s="21">
        <f>'1.10 Muutos_%'!AN111-'1.10 Muutos_%'!AN$11</f>
        <v>0.8266431685106286</v>
      </c>
      <c r="AO111" s="22">
        <f>'1.10 Muutos_%'!AO111-'1.10 Muutos_%'!AO$11</f>
        <v>-7.826997259527927</v>
      </c>
      <c r="AP111" s="20"/>
      <c r="AQ111" s="21">
        <f>'1.10 Muutos_%'!AQ111-'1.10 Muutos_%'!AQ$11</f>
        <v>0.3297175472614815</v>
      </c>
      <c r="AR111" s="21">
        <f>'1.10 Muutos_%'!AR111-'1.10 Muutos_%'!AR$11</f>
        <v>0.43988647106480333</v>
      </c>
      <c r="AS111" s="21">
        <f>'1.10 Muutos_%'!AS111-'1.10 Muutos_%'!AS$11</f>
        <v>-0.1586982644768845</v>
      </c>
      <c r="AT111" s="21">
        <f>'1.10 Muutos_%'!AT111-'1.10 Muutos_%'!AT$11</f>
        <v>0.08555659714409708</v>
      </c>
      <c r="AU111" s="21">
        <f>'1.10 Muutos_%'!AU111-'1.10 Muutos_%'!AU$11</f>
        <v>0.3788821580815517</v>
      </c>
      <c r="AV111" s="21">
        <f>'1.10 Muutos_%'!AV111-'1.10 Muutos_%'!AV$11</f>
        <v>0.1366095988292706</v>
      </c>
      <c r="AW111" s="22">
        <f>'1.10 Muutos_%'!AW111-'1.10 Muutos_%'!AW$11</f>
        <v>0.1383741288768302</v>
      </c>
    </row>
    <row r="112" spans="1:49" ht="12.75">
      <c r="A112" s="1" t="s">
        <v>102</v>
      </c>
      <c r="B112" s="20"/>
      <c r="C112" s="21">
        <v>3.7138800434248838</v>
      </c>
      <c r="D112" s="21">
        <v>19.233638162183084</v>
      </c>
      <c r="E112" s="21">
        <v>-0.7350696812604706</v>
      </c>
      <c r="F112" s="21">
        <v>-0.5424635492784149</v>
      </c>
      <c r="G112" s="21">
        <v>1.390252829156263</v>
      </c>
      <c r="H112" s="21">
        <v>7.972874347075823</v>
      </c>
      <c r="I112" s="22">
        <v>2.7147512069569872</v>
      </c>
      <c r="J112" s="20"/>
      <c r="K112" s="21">
        <v>-0.42543473120632314</v>
      </c>
      <c r="L112" s="21">
        <v>19.674484645520266</v>
      </c>
      <c r="M112" s="21">
        <v>-3.076876012258885</v>
      </c>
      <c r="N112" s="21">
        <v>1.1713300425753843</v>
      </c>
      <c r="O112" s="21">
        <v>1.3380499126744074</v>
      </c>
      <c r="P112" s="21">
        <v>9.558538178155818</v>
      </c>
      <c r="Q112" s="22">
        <v>1.7256235819500576</v>
      </c>
      <c r="R112" s="20"/>
      <c r="S112" s="21">
        <v>2.5313672510137653</v>
      </c>
      <c r="T112" s="21">
        <v>17.888131756880455</v>
      </c>
      <c r="U112" s="21">
        <v>-3.9408351492874107</v>
      </c>
      <c r="V112" s="21">
        <v>-2.146777188494286</v>
      </c>
      <c r="W112" s="21">
        <v>-0.29287480220209394</v>
      </c>
      <c r="X112" s="21">
        <v>7.6730395017774855</v>
      </c>
      <c r="Y112" s="22">
        <v>1.520215741706731</v>
      </c>
      <c r="Z112" s="20"/>
      <c r="AA112" s="21">
        <v>6.8168885321016255</v>
      </c>
      <c r="AB112" s="21">
        <v>-6.449300541632486</v>
      </c>
      <c r="AC112" s="21">
        <v>-0.019186559155391997</v>
      </c>
      <c r="AD112" s="21">
        <v>3.2626524945594406</v>
      </c>
      <c r="AE112" s="21">
        <v>1.6713384909898519</v>
      </c>
      <c r="AF112" s="21">
        <v>4.927407722997323</v>
      </c>
      <c r="AG112" s="22">
        <v>2.1480027169514213</v>
      </c>
      <c r="AH112" s="20"/>
      <c r="AI112" s="21">
        <v>6.903731577920857</v>
      </c>
      <c r="AJ112" s="21">
        <f>'1.10 Muutos_%'!AJ112-'1.10 Muutos_%'!AJ$11</f>
        <v>-10.55322375345773</v>
      </c>
      <c r="AK112" s="21">
        <f>'1.10 Muutos_%'!AK112-'1.10 Muutos_%'!AK$11</f>
        <v>-0.4025453593216526</v>
      </c>
      <c r="AL112" s="21">
        <f>'1.10 Muutos_%'!AL112-'1.10 Muutos_%'!AL$11</f>
        <v>2.4373448743574335</v>
      </c>
      <c r="AM112" s="21">
        <f>'1.10 Muutos_%'!AM112-'1.10 Muutos_%'!AM$11</f>
        <v>0.7582827467630644</v>
      </c>
      <c r="AN112" s="21">
        <f>'1.10 Muutos_%'!AN112-'1.10 Muutos_%'!AN$11</f>
        <v>4.518047771781065</v>
      </c>
      <c r="AO112" s="22">
        <f>'1.10 Muutos_%'!AO112-'1.10 Muutos_%'!AO$11</f>
        <v>3.4031519234646765</v>
      </c>
      <c r="AP112" s="20"/>
      <c r="AQ112" s="21">
        <f>'1.10 Muutos_%'!AQ112-'1.10 Muutos_%'!AQ$11</f>
        <v>0.7460443481432274</v>
      </c>
      <c r="AR112" s="21">
        <f>'1.10 Muutos_%'!AR112-'1.10 Muutos_%'!AR$11</f>
        <v>1.0601188666663468</v>
      </c>
      <c r="AS112" s="21">
        <f>'1.10 Muutos_%'!AS112-'1.10 Muutos_%'!AS$11</f>
        <v>0.8462450770536784</v>
      </c>
      <c r="AT112" s="21">
        <f>'1.10 Muutos_%'!AT112-'1.10 Muutos_%'!AT$11</f>
        <v>0.4335390269649729</v>
      </c>
      <c r="AU112" s="21">
        <f>'1.10 Muutos_%'!AU112-'1.10 Muutos_%'!AU$11</f>
        <v>0.7488599552718674</v>
      </c>
      <c r="AV112" s="21">
        <f>'1.10 Muutos_%'!AV112-'1.10 Muutos_%'!AV$11</f>
        <v>0.7691048020885108</v>
      </c>
      <c r="AW112" s="22">
        <f>'1.10 Muutos_%'!AW112-'1.10 Muutos_%'!AW$11</f>
        <v>0.6266790111835654</v>
      </c>
    </row>
    <row r="113" spans="1:49" ht="12.75">
      <c r="A113" s="1" t="s">
        <v>103</v>
      </c>
      <c r="B113" s="20"/>
      <c r="C113" s="21">
        <v>1.5117416511439385</v>
      </c>
      <c r="D113" s="21">
        <v>19.58872072308566</v>
      </c>
      <c r="E113" s="21">
        <v>-5.523715216607023</v>
      </c>
      <c r="F113" s="21">
        <v>3.0478614696180486</v>
      </c>
      <c r="G113" s="21">
        <v>-0.5509801704099639</v>
      </c>
      <c r="H113" s="21">
        <v>16.433442072124883</v>
      </c>
      <c r="I113" s="22">
        <v>-19.276569755509414</v>
      </c>
      <c r="J113" s="20"/>
      <c r="K113" s="21">
        <v>6.680052183674626</v>
      </c>
      <c r="L113" s="21">
        <v>18.594008623368747</v>
      </c>
      <c r="M113" s="21">
        <v>-9.452389924458828</v>
      </c>
      <c r="N113" s="21">
        <v>6.254446385735663</v>
      </c>
      <c r="O113" s="21">
        <v>-0.9159745408290147</v>
      </c>
      <c r="P113" s="21">
        <v>16.825165373735054</v>
      </c>
      <c r="Q113" s="22">
        <v>-19.927971089704158</v>
      </c>
      <c r="R113" s="20"/>
      <c r="S113" s="21">
        <v>3.5125832212585464</v>
      </c>
      <c r="T113" s="21">
        <v>20.407591178741</v>
      </c>
      <c r="U113" s="21">
        <v>-8.516862061973503</v>
      </c>
      <c r="V113" s="21">
        <v>2.888076259057574</v>
      </c>
      <c r="W113" s="21">
        <v>-1.0441646105196432</v>
      </c>
      <c r="X113" s="21">
        <v>16.159443598205566</v>
      </c>
      <c r="Y113" s="22">
        <v>-19.70428727236201</v>
      </c>
      <c r="Z113" s="20"/>
      <c r="AA113" s="21">
        <v>1.4943391824709011</v>
      </c>
      <c r="AB113" s="21">
        <v>14.511653479298834</v>
      </c>
      <c r="AC113" s="21">
        <v>-15.57146307074333</v>
      </c>
      <c r="AD113" s="21">
        <v>8.908874155315807</v>
      </c>
      <c r="AE113" s="21">
        <v>-7.020525357883045</v>
      </c>
      <c r="AF113" s="21">
        <v>6.58880132846072</v>
      </c>
      <c r="AG113" s="22">
        <v>-0.9927909211061836</v>
      </c>
      <c r="AH113" s="20"/>
      <c r="AI113" s="21">
        <v>0.6378508856043358</v>
      </c>
      <c r="AJ113" s="21">
        <f>'1.10 Muutos_%'!AJ113-'1.10 Muutos_%'!AJ$11</f>
        <v>15.271214225066533</v>
      </c>
      <c r="AK113" s="21">
        <f>'1.10 Muutos_%'!AK113-'1.10 Muutos_%'!AK$11</f>
        <v>-19.64580002459722</v>
      </c>
      <c r="AL113" s="21">
        <f>'1.10 Muutos_%'!AL113-'1.10 Muutos_%'!AL$11</f>
        <v>13.543749744179173</v>
      </c>
      <c r="AM113" s="21">
        <f>'1.10 Muutos_%'!AM113-'1.10 Muutos_%'!AM$11</f>
        <v>-8.131936227220084</v>
      </c>
      <c r="AN113" s="21">
        <f>'1.10 Muutos_%'!AN113-'1.10 Muutos_%'!AN$11</f>
        <v>5.630400331130071</v>
      </c>
      <c r="AO113" s="22">
        <f>'1.10 Muutos_%'!AO113-'1.10 Muutos_%'!AO$11</f>
        <v>0.5799415816141849</v>
      </c>
      <c r="AP113" s="20"/>
      <c r="AQ113" s="21">
        <f>'1.10 Muutos_%'!AQ113-'1.10 Muutos_%'!AQ$11</f>
        <v>-1.6227155150197878</v>
      </c>
      <c r="AR113" s="21">
        <f>'1.10 Muutos_%'!AR113-'1.10 Muutos_%'!AR$11</f>
        <v>-0.28553829675138326</v>
      </c>
      <c r="AS113" s="21">
        <f>'1.10 Muutos_%'!AS113-'1.10 Muutos_%'!AS$11</f>
        <v>0.5331374786080891</v>
      </c>
      <c r="AT113" s="21">
        <f>'1.10 Muutos_%'!AT113-'1.10 Muutos_%'!AT$11</f>
        <v>-0.2907723143245265</v>
      </c>
      <c r="AU113" s="21">
        <f>'1.10 Muutos_%'!AU113-'1.10 Muutos_%'!AU$11</f>
        <v>-0.9385796471485542</v>
      </c>
      <c r="AV113" s="21">
        <f>'1.10 Muutos_%'!AV113-'1.10 Muutos_%'!AV$11</f>
        <v>-1.0694460472346359</v>
      </c>
      <c r="AW113" s="22">
        <f>'1.10 Muutos_%'!AW113-'1.10 Muutos_%'!AW$11</f>
        <v>-0.9435774892781731</v>
      </c>
    </row>
    <row r="114" spans="1:49" s="2" customFormat="1" ht="12.75">
      <c r="A114" s="37" t="s">
        <v>112</v>
      </c>
      <c r="B114" s="38"/>
      <c r="C114" s="39">
        <v>-17.237207828894356</v>
      </c>
      <c r="D114" s="39">
        <v>-13.313294404808563</v>
      </c>
      <c r="E114" s="39">
        <v>-42.840778115383586</v>
      </c>
      <c r="F114" s="39">
        <v>-3.4476918344458833</v>
      </c>
      <c r="G114" s="39">
        <v>-6.546225519622909</v>
      </c>
      <c r="H114" s="39">
        <v>5.51025427280373</v>
      </c>
      <c r="I114" s="40">
        <v>0.3642765670177006</v>
      </c>
      <c r="J114" s="38"/>
      <c r="K114" s="39">
        <v>-17.669579488916185</v>
      </c>
      <c r="L114" s="39">
        <v>-14.833133340358586</v>
      </c>
      <c r="M114" s="39">
        <v>-44.68257653759018</v>
      </c>
      <c r="N114" s="39">
        <v>-2.312923446398308</v>
      </c>
      <c r="O114" s="39">
        <v>-7.644377050481538</v>
      </c>
      <c r="P114" s="39">
        <v>9.611099758364382</v>
      </c>
      <c r="Q114" s="40">
        <v>0.5010577489893056</v>
      </c>
      <c r="R114" s="38"/>
      <c r="S114" s="39">
        <v>-17.444102470476874</v>
      </c>
      <c r="T114" s="39">
        <v>-15.118901882829157</v>
      </c>
      <c r="U114" s="39">
        <v>-45.405053713373476</v>
      </c>
      <c r="V114" s="39">
        <v>-6.431848190890509</v>
      </c>
      <c r="W114" s="39">
        <v>-10.449025433120394</v>
      </c>
      <c r="X114" s="39">
        <v>4.890438158116271</v>
      </c>
      <c r="Y114" s="40">
        <v>-0.024494535021713837</v>
      </c>
      <c r="Z114" s="38"/>
      <c r="AA114" s="39">
        <v>-26.80889041661539</v>
      </c>
      <c r="AB114" s="39">
        <v>-3.7303744854274457</v>
      </c>
      <c r="AC114" s="39">
        <v>9.571919493647052</v>
      </c>
      <c r="AD114" s="39">
        <v>4.962066593562834</v>
      </c>
      <c r="AE114" s="39">
        <v>-21.38943281816235</v>
      </c>
      <c r="AF114" s="39">
        <v>13.931905969835908</v>
      </c>
      <c r="AG114" s="40">
        <v>-4.0502157337253735</v>
      </c>
      <c r="AH114" s="38"/>
      <c r="AI114" s="39">
        <v>-26.398418179759123</v>
      </c>
      <c r="AJ114" s="39">
        <f>'1.10 Muutos_%'!AJ114-'1.10 Muutos_%'!AJ$11</f>
        <v>-2.907593895201524</v>
      </c>
      <c r="AK114" s="39">
        <f>'1.10 Muutos_%'!AK114-'1.10 Muutos_%'!AK$11</f>
        <v>3.9470143466602643</v>
      </c>
      <c r="AL114" s="39">
        <f>'1.10 Muutos_%'!AL114-'1.10 Muutos_%'!AL$11</f>
        <v>7.417025854534905</v>
      </c>
      <c r="AM114" s="39">
        <f>'1.10 Muutos_%'!AM114-'1.10 Muutos_%'!AM$11</f>
        <v>-20.859205037235814</v>
      </c>
      <c r="AN114" s="39">
        <f>'1.10 Muutos_%'!AN114-'1.10 Muutos_%'!AN$11</f>
        <v>12.0703627077437</v>
      </c>
      <c r="AO114" s="40">
        <f>'1.10 Muutos_%'!AO114-'1.10 Muutos_%'!AO$11</f>
        <v>-3.801645589438394</v>
      </c>
      <c r="AP114" s="38"/>
      <c r="AQ114" s="39">
        <f>'1.10 Muutos_%'!AQ114-'1.10 Muutos_%'!AQ$11</f>
        <v>-0.2279564279530085</v>
      </c>
      <c r="AR114" s="39">
        <f>'1.10 Muutos_%'!AR114-'1.10 Muutos_%'!AR$11</f>
        <v>-0.24267503057050027</v>
      </c>
      <c r="AS114" s="39">
        <f>'1.10 Muutos_%'!AS114-'1.10 Muutos_%'!AS$11</f>
        <v>-0.23873216118607898</v>
      </c>
      <c r="AT114" s="39">
        <f>'1.10 Muutos_%'!AT114-'1.10 Muutos_%'!AT$11</f>
        <v>-0.2907723143245265</v>
      </c>
      <c r="AU114" s="39">
        <f>'1.10 Muutos_%'!AU114-'1.10 Muutos_%'!AU$11</f>
        <v>-0.34283496629749044</v>
      </c>
      <c r="AV114" s="39">
        <f>'1.10 Muutos_%'!AV114-'1.10 Muutos_%'!AV$11</f>
        <v>-0.38451454038532085</v>
      </c>
      <c r="AW114" s="40">
        <f>'1.10 Muutos_%'!AW114-'1.10 Muutos_%'!AW$11</f>
        <v>-0.4263361099678282</v>
      </c>
    </row>
    <row r="115" spans="1:49" s="2" customFormat="1" ht="12.75">
      <c r="A115" s="3" t="s">
        <v>104</v>
      </c>
      <c r="B115" s="24"/>
      <c r="C115" s="25">
        <v>-17.237207828894356</v>
      </c>
      <c r="D115" s="25">
        <v>-13.313294404808563</v>
      </c>
      <c r="E115" s="25">
        <v>-42.840778115383586</v>
      </c>
      <c r="F115" s="25">
        <v>-3.4476918344458833</v>
      </c>
      <c r="G115" s="25">
        <v>-6.546225519622909</v>
      </c>
      <c r="H115" s="25">
        <v>5.51025427280373</v>
      </c>
      <c r="I115" s="26">
        <v>0.3642765670177006</v>
      </c>
      <c r="J115" s="24"/>
      <c r="K115" s="25">
        <v>-17.669579488916185</v>
      </c>
      <c r="L115" s="25">
        <v>-14.833133340358586</v>
      </c>
      <c r="M115" s="25">
        <v>-44.68257653759018</v>
      </c>
      <c r="N115" s="25">
        <v>-2.312923446398308</v>
      </c>
      <c r="O115" s="25">
        <v>-7.644377050481538</v>
      </c>
      <c r="P115" s="25">
        <v>9.611099758364382</v>
      </c>
      <c r="Q115" s="26">
        <v>0.5010577489893056</v>
      </c>
      <c r="R115" s="24"/>
      <c r="S115" s="25">
        <v>-17.444102470476874</v>
      </c>
      <c r="T115" s="25">
        <v>-15.118901882829157</v>
      </c>
      <c r="U115" s="25">
        <v>-45.405053713373476</v>
      </c>
      <c r="V115" s="25">
        <v>-6.431848190890509</v>
      </c>
      <c r="W115" s="25">
        <v>-10.449025433120394</v>
      </c>
      <c r="X115" s="25">
        <v>4.890438158116271</v>
      </c>
      <c r="Y115" s="26">
        <v>-0.024494535021713837</v>
      </c>
      <c r="Z115" s="24"/>
      <c r="AA115" s="25">
        <v>-26.80889041661539</v>
      </c>
      <c r="AB115" s="25">
        <v>-3.7303744854274457</v>
      </c>
      <c r="AC115" s="25">
        <v>9.571919493647052</v>
      </c>
      <c r="AD115" s="25">
        <v>4.962066593562834</v>
      </c>
      <c r="AE115" s="25">
        <v>-21.38943281816235</v>
      </c>
      <c r="AF115" s="25">
        <v>13.931905969835908</v>
      </c>
      <c r="AG115" s="26">
        <v>-4.0502157337253735</v>
      </c>
      <c r="AH115" s="24"/>
      <c r="AI115" s="25">
        <v>-26.398418179759123</v>
      </c>
      <c r="AJ115" s="25">
        <f>'1.10 Muutos_%'!AJ115-'1.10 Muutos_%'!AJ$11</f>
        <v>-2.907593895201524</v>
      </c>
      <c r="AK115" s="25">
        <f>'1.10 Muutos_%'!AK115-'1.10 Muutos_%'!AK$11</f>
        <v>3.9470143466602643</v>
      </c>
      <c r="AL115" s="25">
        <f>'1.10 Muutos_%'!AL115-'1.10 Muutos_%'!AL$11</f>
        <v>7.417025854534905</v>
      </c>
      <c r="AM115" s="25">
        <f>'1.10 Muutos_%'!AM115-'1.10 Muutos_%'!AM$11</f>
        <v>-20.859205037235814</v>
      </c>
      <c r="AN115" s="25">
        <f>'1.10 Muutos_%'!AN115-'1.10 Muutos_%'!AN$11</f>
        <v>12.0703627077437</v>
      </c>
      <c r="AO115" s="26">
        <f>'1.10 Muutos_%'!AO115-'1.10 Muutos_%'!AO$11</f>
        <v>-3.801645589438394</v>
      </c>
      <c r="AP115" s="24"/>
      <c r="AQ115" s="25">
        <f>'1.10 Muutos_%'!AQ115-'1.10 Muutos_%'!AQ$11</f>
        <v>-0.2279564279530085</v>
      </c>
      <c r="AR115" s="25">
        <f>'1.10 Muutos_%'!AR115-'1.10 Muutos_%'!AR$11</f>
        <v>-0.24267503057050027</v>
      </c>
      <c r="AS115" s="25">
        <f>'1.10 Muutos_%'!AS115-'1.10 Muutos_%'!AS$11</f>
        <v>-0.23873216118607898</v>
      </c>
      <c r="AT115" s="25">
        <f>'1.10 Muutos_%'!AT115-'1.10 Muutos_%'!AT$11</f>
        <v>-0.2907723143245265</v>
      </c>
      <c r="AU115" s="25">
        <f>'1.10 Muutos_%'!AU115-'1.10 Muutos_%'!AU$11</f>
        <v>-0.34283496629749044</v>
      </c>
      <c r="AV115" s="25">
        <f>'1.10 Muutos_%'!AV115-'1.10 Muutos_%'!AV$11</f>
        <v>-0.38451454038532085</v>
      </c>
      <c r="AW115" s="26">
        <f>'1.10 Muutos_%'!AW115-'1.10 Muutos_%'!AW$11</f>
        <v>-0.4263361099678282</v>
      </c>
    </row>
    <row r="116" spans="1:49" ht="12.75">
      <c r="A116" s="1" t="s">
        <v>105</v>
      </c>
      <c r="B116" s="20"/>
      <c r="C116" s="21">
        <v>-17.237207828894356</v>
      </c>
      <c r="D116" s="21">
        <v>-13.313294404808563</v>
      </c>
      <c r="E116" s="21">
        <v>-42.840778115383586</v>
      </c>
      <c r="F116" s="21">
        <v>-3.4476918344458833</v>
      </c>
      <c r="G116" s="21">
        <v>-6.546225519622909</v>
      </c>
      <c r="H116" s="21">
        <v>5.51025427280373</v>
      </c>
      <c r="I116" s="22">
        <v>0.3642765670177006</v>
      </c>
      <c r="J116" s="20"/>
      <c r="K116" s="21">
        <v>-17.669579488916185</v>
      </c>
      <c r="L116" s="21">
        <v>-14.833133340358586</v>
      </c>
      <c r="M116" s="21">
        <v>-44.68257653759018</v>
      </c>
      <c r="N116" s="21">
        <v>-2.312923446398308</v>
      </c>
      <c r="O116" s="21">
        <v>-7.644377050481538</v>
      </c>
      <c r="P116" s="21">
        <v>9.611099758364382</v>
      </c>
      <c r="Q116" s="22">
        <v>0.5010577489893056</v>
      </c>
      <c r="R116" s="20"/>
      <c r="S116" s="21">
        <v>-17.444102470476874</v>
      </c>
      <c r="T116" s="21">
        <v>-15.118901882829157</v>
      </c>
      <c r="U116" s="21">
        <v>-45.405053713373476</v>
      </c>
      <c r="V116" s="21">
        <v>-6.431848190890509</v>
      </c>
      <c r="W116" s="21">
        <v>-10.449025433120394</v>
      </c>
      <c r="X116" s="21">
        <v>4.890438158116271</v>
      </c>
      <c r="Y116" s="22">
        <v>-0.024494535021713837</v>
      </c>
      <c r="Z116" s="20"/>
      <c r="AA116" s="21">
        <v>-26.80889041661539</v>
      </c>
      <c r="AB116" s="21">
        <v>-3.7303744854274457</v>
      </c>
      <c r="AC116" s="21">
        <v>9.571919493647052</v>
      </c>
      <c r="AD116" s="21">
        <v>4.962066593562834</v>
      </c>
      <c r="AE116" s="21">
        <v>-21.38943281816235</v>
      </c>
      <c r="AF116" s="21">
        <v>13.931905969835908</v>
      </c>
      <c r="AG116" s="22">
        <v>-4.0502157337253735</v>
      </c>
      <c r="AH116" s="20"/>
      <c r="AI116" s="21">
        <v>-26.398418179759123</v>
      </c>
      <c r="AJ116" s="21">
        <f>'1.10 Muutos_%'!AJ116-'1.10 Muutos_%'!AJ$11</f>
        <v>-2.907593895201524</v>
      </c>
      <c r="AK116" s="21">
        <f>'1.10 Muutos_%'!AK116-'1.10 Muutos_%'!AK$11</f>
        <v>3.9470143466602643</v>
      </c>
      <c r="AL116" s="21">
        <f>'1.10 Muutos_%'!AL116-'1.10 Muutos_%'!AL$11</f>
        <v>7.417025854534905</v>
      </c>
      <c r="AM116" s="21">
        <f>'1.10 Muutos_%'!AM116-'1.10 Muutos_%'!AM$11</f>
        <v>-20.859205037235814</v>
      </c>
      <c r="AN116" s="21">
        <f>'1.10 Muutos_%'!AN116-'1.10 Muutos_%'!AN$11</f>
        <v>12.0703627077437</v>
      </c>
      <c r="AO116" s="22">
        <f>'1.10 Muutos_%'!AO116-'1.10 Muutos_%'!AO$11</f>
        <v>-3.801645589438394</v>
      </c>
      <c r="AP116" s="20"/>
      <c r="AQ116" s="21">
        <f>'1.10 Muutos_%'!AQ116-'1.10 Muutos_%'!AQ$11</f>
        <v>-0.2279564279530085</v>
      </c>
      <c r="AR116" s="21">
        <f>'1.10 Muutos_%'!AR116-'1.10 Muutos_%'!AR$11</f>
        <v>-0.24267503057050027</v>
      </c>
      <c r="AS116" s="21">
        <f>'1.10 Muutos_%'!AS116-'1.10 Muutos_%'!AS$11</f>
        <v>-0.23873216118607898</v>
      </c>
      <c r="AT116" s="21">
        <f>'1.10 Muutos_%'!AT116-'1.10 Muutos_%'!AT$11</f>
        <v>-0.2907723143245265</v>
      </c>
      <c r="AU116" s="21">
        <f>'1.10 Muutos_%'!AU116-'1.10 Muutos_%'!AU$11</f>
        <v>-0.34283496629749044</v>
      </c>
      <c r="AV116" s="21">
        <f>'1.10 Muutos_%'!AV116-'1.10 Muutos_%'!AV$11</f>
        <v>-0.38451454038532085</v>
      </c>
      <c r="AW116" s="22">
        <f>'1.10 Muutos_%'!AW116-'1.10 Muutos_%'!AW$11</f>
        <v>-0.4263361099678282</v>
      </c>
    </row>
    <row r="117" spans="1:49" s="2" customFormat="1" ht="13.5" thickBot="1">
      <c r="A117" s="44" t="s">
        <v>106</v>
      </c>
      <c r="B117" s="45"/>
      <c r="C117" s="46">
        <v>0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7">
        <v>0</v>
      </c>
      <c r="J117" s="45"/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7">
        <v>0</v>
      </c>
      <c r="R117" s="45"/>
      <c r="S117" s="46">
        <v>0</v>
      </c>
      <c r="T117" s="46">
        <v>0</v>
      </c>
      <c r="U117" s="46">
        <v>0</v>
      </c>
      <c r="V117" s="46">
        <v>0</v>
      </c>
      <c r="W117" s="46">
        <v>0</v>
      </c>
      <c r="X117" s="46">
        <v>0</v>
      </c>
      <c r="Y117" s="47">
        <v>0</v>
      </c>
      <c r="Z117" s="45"/>
      <c r="AA117" s="46">
        <v>0</v>
      </c>
      <c r="AB117" s="46">
        <v>0</v>
      </c>
      <c r="AC117" s="46">
        <v>0</v>
      </c>
      <c r="AD117" s="46">
        <v>0</v>
      </c>
      <c r="AE117" s="46">
        <v>0</v>
      </c>
      <c r="AF117" s="46">
        <v>0</v>
      </c>
      <c r="AG117" s="47">
        <v>0.0040990326282996925</v>
      </c>
      <c r="AH117" s="45"/>
      <c r="AI117" s="46">
        <v>0</v>
      </c>
      <c r="AJ117" s="46">
        <f>'1.10 Muutos_%'!AJ117-'1.10 Muutos_%'!AJ$11</f>
        <v>0</v>
      </c>
      <c r="AK117" s="46">
        <f>'1.10 Muutos_%'!AK117-'1.10 Muutos_%'!AK$11</f>
        <v>0</v>
      </c>
      <c r="AL117" s="46">
        <f>'1.10 Muutos_%'!AL117-'1.10 Muutos_%'!AL$11</f>
        <v>0</v>
      </c>
      <c r="AM117" s="46">
        <f>'1.10 Muutos_%'!AM117-'1.10 Muutos_%'!AM$11</f>
        <v>0</v>
      </c>
      <c r="AN117" s="46">
        <f>'1.10 Muutos_%'!AN117-'1.10 Muutos_%'!AN$11</f>
        <v>0</v>
      </c>
      <c r="AO117" s="47">
        <f>'1.10 Muutos_%'!AO117-'1.10 Muutos_%'!AO$11</f>
        <v>0</v>
      </c>
      <c r="AP117" s="45"/>
      <c r="AQ117" s="46">
        <f>'1.10 Muutos_%'!AQ117-'1.10 Muutos_%'!AQ$11</f>
        <v>0</v>
      </c>
      <c r="AR117" s="46">
        <f>'1.10 Muutos_%'!AR117-'1.10 Muutos_%'!AR$11</f>
        <v>0</v>
      </c>
      <c r="AS117" s="46">
        <f>'1.10 Muutos_%'!AS117-'1.10 Muutos_%'!AS$11</f>
        <v>0</v>
      </c>
      <c r="AT117" s="46">
        <f>'1.10 Muutos_%'!AT117-'1.10 Muutos_%'!AT$11</f>
        <v>0</v>
      </c>
      <c r="AU117" s="46">
        <f>'1.10 Muutos_%'!AU117-'1.10 Muutos_%'!AU$11</f>
        <v>0</v>
      </c>
      <c r="AV117" s="46">
        <f>'1.10 Muutos_%'!AV117-'1.10 Muutos_%'!AV$11</f>
        <v>0</v>
      </c>
      <c r="AW117" s="47">
        <f>'1.10 Muutos_%'!AW117-'1.10 Muutos_%'!AW$11</f>
        <v>0</v>
      </c>
    </row>
    <row r="118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17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36.8515625" style="0" customWidth="1"/>
    <col min="2" max="2" width="10.28125" style="0" customWidth="1"/>
    <col min="3" max="9" width="11.421875" style="0" customWidth="1"/>
    <col min="10" max="10" width="4.7109375" style="23" customWidth="1"/>
    <col min="11" max="13" width="12.7109375" style="0" customWidth="1"/>
    <col min="14" max="14" width="3.7109375" style="23" customWidth="1"/>
    <col min="15" max="18" width="11.421875" style="0" customWidth="1"/>
    <col min="19" max="19" width="4.7109375" style="0" customWidth="1"/>
    <col min="20" max="20" width="36.8515625" style="0" customWidth="1"/>
    <col min="21" max="16384" width="11.421875" style="0" customWidth="1"/>
  </cols>
  <sheetData>
    <row r="1" spans="1:20" ht="16.5">
      <c r="A1" s="53" t="s">
        <v>114</v>
      </c>
      <c r="T1" s="53"/>
    </row>
    <row r="2" spans="1:20" ht="12.75">
      <c r="A2" s="55" t="s">
        <v>115</v>
      </c>
      <c r="T2" s="55"/>
    </row>
    <row r="3" spans="1:20" s="58" customFormat="1" ht="12.75">
      <c r="A3" s="56" t="s">
        <v>248</v>
      </c>
      <c r="B3" s="57"/>
      <c r="J3" s="57"/>
      <c r="N3" s="57"/>
      <c r="T3" s="56"/>
    </row>
    <row r="4" spans="1:20" ht="23.25">
      <c r="A4" s="59"/>
      <c r="B4" s="60" t="s">
        <v>241</v>
      </c>
      <c r="M4" s="61"/>
      <c r="N4" s="61"/>
      <c r="T4" s="59"/>
    </row>
    <row r="5" spans="1:20" ht="20.25">
      <c r="A5" s="59"/>
      <c r="B5" s="62" t="s">
        <v>216</v>
      </c>
      <c r="M5" s="61"/>
      <c r="N5" s="61"/>
      <c r="T5" s="59"/>
    </row>
    <row r="6" spans="1:20" ht="18">
      <c r="A6" s="63"/>
      <c r="B6" s="70" t="s">
        <v>215</v>
      </c>
      <c r="T6" s="63"/>
    </row>
    <row r="7" spans="1:20" ht="18">
      <c r="A7" s="63"/>
      <c r="B7" s="71" t="s">
        <v>217</v>
      </c>
      <c r="T7" s="63"/>
    </row>
    <row r="8" ht="12.75">
      <c r="B8" s="84"/>
    </row>
    <row r="9" spans="1:20" s="4" customFormat="1" ht="36" customHeight="1">
      <c r="A9" s="5" t="s">
        <v>213</v>
      </c>
      <c r="B9" s="175" t="s">
        <v>169</v>
      </c>
      <c r="C9" s="176"/>
      <c r="D9" s="176"/>
      <c r="E9" s="176"/>
      <c r="F9" s="176"/>
      <c r="G9" s="176"/>
      <c r="H9" s="177"/>
      <c r="I9" s="137"/>
      <c r="J9" s="72"/>
      <c r="K9" s="172" t="s">
        <v>170</v>
      </c>
      <c r="L9" s="173"/>
      <c r="M9" s="174"/>
      <c r="N9" s="129"/>
      <c r="O9" s="169" t="s">
        <v>214</v>
      </c>
      <c r="P9" s="170"/>
      <c r="Q9" s="170"/>
      <c r="R9" s="171"/>
      <c r="T9" s="138" t="s">
        <v>213</v>
      </c>
    </row>
    <row r="10" spans="1:20" s="6" customFormat="1" ht="15">
      <c r="A10" s="82" t="s">
        <v>113</v>
      </c>
      <c r="B10" s="10" t="s">
        <v>0</v>
      </c>
      <c r="C10" s="10" t="s">
        <v>1</v>
      </c>
      <c r="D10" s="10" t="s">
        <v>2</v>
      </c>
      <c r="E10" s="10" t="s">
        <v>3</v>
      </c>
      <c r="F10" s="10" t="s">
        <v>4</v>
      </c>
      <c r="G10" s="10">
        <v>2005</v>
      </c>
      <c r="H10" s="74">
        <v>2006</v>
      </c>
      <c r="I10" s="120">
        <v>2007</v>
      </c>
      <c r="J10" s="73"/>
      <c r="K10" s="10" t="s">
        <v>221</v>
      </c>
      <c r="L10" s="74" t="s">
        <v>219</v>
      </c>
      <c r="M10" s="10" t="s">
        <v>220</v>
      </c>
      <c r="N10" s="157"/>
      <c r="O10" s="75" t="s">
        <v>135</v>
      </c>
      <c r="P10" s="76" t="s">
        <v>136</v>
      </c>
      <c r="Q10" s="77" t="s">
        <v>137</v>
      </c>
      <c r="R10" s="77" t="s">
        <v>138</v>
      </c>
      <c r="T10" s="52" t="s">
        <v>113</v>
      </c>
    </row>
    <row r="11" spans="1:20" s="2" customFormat="1" ht="13.5" thickBot="1">
      <c r="A11" s="44" t="s">
        <v>6</v>
      </c>
      <c r="B11" s="106"/>
      <c r="C11" s="104">
        <v>0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7">
        <v>0</v>
      </c>
      <c r="J11" s="112"/>
      <c r="K11" s="106">
        <v>0</v>
      </c>
      <c r="L11" s="104">
        <v>0</v>
      </c>
      <c r="M11" s="123">
        <v>0</v>
      </c>
      <c r="N11" s="111"/>
      <c r="O11" s="106">
        <v>0</v>
      </c>
      <c r="P11" s="106">
        <v>0</v>
      </c>
      <c r="Q11" s="107">
        <v>0</v>
      </c>
      <c r="R11" s="123">
        <v>0</v>
      </c>
      <c r="T11" s="139" t="s">
        <v>6</v>
      </c>
    </row>
    <row r="12" spans="1:20" s="2" customFormat="1" ht="13.5" thickTop="1">
      <c r="A12" s="30" t="s">
        <v>107</v>
      </c>
      <c r="B12" s="108"/>
      <c r="C12" s="109">
        <v>0.382482577100121</v>
      </c>
      <c r="D12" s="109">
        <v>0.14348695617957793</v>
      </c>
      <c r="E12" s="109">
        <v>-0.5646014993458497</v>
      </c>
      <c r="F12" s="109">
        <v>0.11080319082811035</v>
      </c>
      <c r="G12" s="109">
        <v>0.08775620758781566</v>
      </c>
      <c r="H12" s="109">
        <v>0.2369067975354157</v>
      </c>
      <c r="I12" s="110">
        <v>-0.02985413291474796</v>
      </c>
      <c r="J12" s="112"/>
      <c r="K12" s="108">
        <v>0.01804280619048991</v>
      </c>
      <c r="L12" s="109">
        <v>0.09826962406949445</v>
      </c>
      <c r="M12" s="127">
        <v>0.05242572813863472</v>
      </c>
      <c r="N12" s="111"/>
      <c r="O12" s="108">
        <v>-0.06323969573895193</v>
      </c>
      <c r="P12" s="109">
        <v>-0.040714732493615756</v>
      </c>
      <c r="Q12" s="110">
        <v>0.2612316126484719</v>
      </c>
      <c r="R12" s="124">
        <v>0.05242572813863474</v>
      </c>
      <c r="T12" s="140" t="s">
        <v>107</v>
      </c>
    </row>
    <row r="13" spans="1:20" s="2" customFormat="1" ht="12.75">
      <c r="A13" s="3" t="s">
        <v>7</v>
      </c>
      <c r="B13" s="111"/>
      <c r="C13" s="112">
        <v>0.9062943351965326</v>
      </c>
      <c r="D13" s="112">
        <v>-0.03488957604463094</v>
      </c>
      <c r="E13" s="112">
        <v>-0.9497726802463299</v>
      </c>
      <c r="F13" s="112">
        <v>0.1697774434405598</v>
      </c>
      <c r="G13" s="112">
        <v>0.3816155108361167</v>
      </c>
      <c r="H13" s="112">
        <v>0.675844649662214</v>
      </c>
      <c r="I13" s="113">
        <v>0.44281907695525774</v>
      </c>
      <c r="J13" s="112"/>
      <c r="K13" s="111">
        <v>0.02285238058653289</v>
      </c>
      <c r="L13" s="112">
        <v>0.5000930791511962</v>
      </c>
      <c r="M13" s="122">
        <v>0.22738410854281715</v>
      </c>
      <c r="N13" s="111"/>
      <c r="O13" s="111">
        <v>0.07945934157836411</v>
      </c>
      <c r="P13" s="112">
        <v>0.013547919127297905</v>
      </c>
      <c r="Q13" s="113">
        <v>0.5891450649227894</v>
      </c>
      <c r="R13" s="122">
        <v>0.22738410854281713</v>
      </c>
      <c r="T13" s="141" t="s">
        <v>7</v>
      </c>
    </row>
    <row r="14" spans="1:20" ht="12.75">
      <c r="A14" s="1" t="s">
        <v>8</v>
      </c>
      <c r="B14" s="114"/>
      <c r="C14" s="115">
        <v>0.9964573584941808</v>
      </c>
      <c r="D14" s="115">
        <v>0.10268081873291701</v>
      </c>
      <c r="E14" s="115">
        <v>-0.9772336384738468</v>
      </c>
      <c r="F14" s="115">
        <v>0.14026674213480184</v>
      </c>
      <c r="G14" s="115">
        <v>0.3545022198515653</v>
      </c>
      <c r="H14" s="115">
        <v>0.6972720954183504</v>
      </c>
      <c r="I14" s="116">
        <v>0.5597388286276767</v>
      </c>
      <c r="J14" s="115"/>
      <c r="K14" s="114">
        <v>0.06554282022201322</v>
      </c>
      <c r="L14" s="115">
        <v>0.5371710479658641</v>
      </c>
      <c r="M14" s="125">
        <v>0.2676692035408065</v>
      </c>
      <c r="N14" s="114"/>
      <c r="O14" s="114">
        <v>0.16812833213326686</v>
      </c>
      <c r="P14" s="115">
        <v>0.02629205046784288</v>
      </c>
      <c r="Q14" s="116">
        <v>0.6085872280213096</v>
      </c>
      <c r="R14" s="125">
        <v>0.2676692035408064</v>
      </c>
      <c r="T14" s="142" t="s">
        <v>8</v>
      </c>
    </row>
    <row r="15" spans="1:20" ht="12.75">
      <c r="A15" s="1" t="s">
        <v>9</v>
      </c>
      <c r="B15" s="114"/>
      <c r="C15" s="115">
        <v>-0.7519717550180328</v>
      </c>
      <c r="D15" s="115">
        <v>-3.3178495390804255</v>
      </c>
      <c r="E15" s="115">
        <v>-2.9787553489477</v>
      </c>
      <c r="F15" s="115">
        <v>3.164891204304999</v>
      </c>
      <c r="G15" s="115">
        <v>1.7955404491230045</v>
      </c>
      <c r="H15" s="115">
        <v>-0.8954838228316082</v>
      </c>
      <c r="I15" s="116">
        <v>-2.1211691099825165</v>
      </c>
      <c r="J15" s="115"/>
      <c r="K15" s="114">
        <v>-0.97092135968529</v>
      </c>
      <c r="L15" s="115">
        <v>-0.40703749456370675</v>
      </c>
      <c r="M15" s="125">
        <v>-0.7292568460617543</v>
      </c>
      <c r="N15" s="114"/>
      <c r="O15" s="114">
        <v>-2.885326156453076</v>
      </c>
      <c r="P15" s="115">
        <v>-0.017178894428137977</v>
      </c>
      <c r="Q15" s="116">
        <v>0.7147345126959513</v>
      </c>
      <c r="R15" s="125">
        <v>-0.7292568460617542</v>
      </c>
      <c r="T15" s="142" t="s">
        <v>9</v>
      </c>
    </row>
    <row r="16" spans="1:20" ht="12.75">
      <c r="A16" s="1" t="s">
        <v>10</v>
      </c>
      <c r="B16" s="114"/>
      <c r="C16" s="115">
        <v>0.6327584929538349</v>
      </c>
      <c r="D16" s="115">
        <v>-0.6447096744982191</v>
      </c>
      <c r="E16" s="115">
        <v>3.8533947492175256</v>
      </c>
      <c r="F16" s="115">
        <v>-2.9414371697689923</v>
      </c>
      <c r="G16" s="115">
        <v>-0.4253524762837759</v>
      </c>
      <c r="H16" s="115">
        <v>2.13850584590082</v>
      </c>
      <c r="I16" s="116">
        <v>-1.1496399455788904</v>
      </c>
      <c r="J16" s="115"/>
      <c r="K16" s="114">
        <v>0.22500159947603726</v>
      </c>
      <c r="L16" s="115">
        <v>0.18783780801271788</v>
      </c>
      <c r="M16" s="125">
        <v>0.20907426027747178</v>
      </c>
      <c r="N16" s="114"/>
      <c r="O16" s="114">
        <v>1.1498726696788246</v>
      </c>
      <c r="P16" s="115">
        <v>-0.3453228392622555</v>
      </c>
      <c r="Q16" s="116">
        <v>-0.17732704958415332</v>
      </c>
      <c r="R16" s="125">
        <v>0.20907426027747192</v>
      </c>
      <c r="T16" s="142" t="s">
        <v>10</v>
      </c>
    </row>
    <row r="17" spans="1:20" s="2" customFormat="1" ht="12.75">
      <c r="A17" s="3" t="s">
        <v>11</v>
      </c>
      <c r="B17" s="111"/>
      <c r="C17" s="112">
        <v>-0.8697360844355314</v>
      </c>
      <c r="D17" s="112">
        <v>2.9971219069528297</v>
      </c>
      <c r="E17" s="112">
        <v>-1.1801818008464942</v>
      </c>
      <c r="F17" s="112">
        <v>-0.1506786250768409</v>
      </c>
      <c r="G17" s="112">
        <v>-0.2791505723018121</v>
      </c>
      <c r="H17" s="112">
        <v>0.011752944959195507</v>
      </c>
      <c r="I17" s="113">
        <v>0.5652444126050823</v>
      </c>
      <c r="J17" s="112"/>
      <c r="K17" s="111">
        <v>0.19913134914849076</v>
      </c>
      <c r="L17" s="112">
        <v>0.09928226175415522</v>
      </c>
      <c r="M17" s="122">
        <v>0.15633888312234698</v>
      </c>
      <c r="N17" s="111"/>
      <c r="O17" s="111">
        <v>0.511319859420382</v>
      </c>
      <c r="P17" s="112">
        <v>-0.12029148493248387</v>
      </c>
      <c r="Q17" s="113">
        <v>0.07798827487914266</v>
      </c>
      <c r="R17" s="122">
        <v>0.15633888312234695</v>
      </c>
      <c r="T17" s="141" t="s">
        <v>11</v>
      </c>
    </row>
    <row r="18" spans="1:20" ht="12.75">
      <c r="A18" s="1" t="s">
        <v>12</v>
      </c>
      <c r="B18" s="114"/>
      <c r="C18" s="115">
        <v>-0.641164672846807</v>
      </c>
      <c r="D18" s="115">
        <v>-2.633396066494338</v>
      </c>
      <c r="E18" s="115">
        <v>-0.23596570779794945</v>
      </c>
      <c r="F18" s="115">
        <v>9.808705136631689</v>
      </c>
      <c r="G18" s="115">
        <v>-7.078196656020478</v>
      </c>
      <c r="H18" s="115">
        <v>-0.4363229156308109</v>
      </c>
      <c r="I18" s="116">
        <v>5.680268560717163</v>
      </c>
      <c r="J18" s="115"/>
      <c r="K18" s="114">
        <v>1.5745446723731487</v>
      </c>
      <c r="L18" s="115">
        <v>-0.6114170036447085</v>
      </c>
      <c r="M18" s="125">
        <v>0.6377039540797813</v>
      </c>
      <c r="N18" s="114"/>
      <c r="O18" s="114">
        <v>3.0871313526512885</v>
      </c>
      <c r="P18" s="115">
        <v>-0.713713866218326</v>
      </c>
      <c r="Q18" s="116">
        <v>-0.46030562419361903</v>
      </c>
      <c r="R18" s="125">
        <v>0.6377039540797811</v>
      </c>
      <c r="T18" s="142" t="s">
        <v>12</v>
      </c>
    </row>
    <row r="19" spans="1:20" ht="12.75">
      <c r="A19" s="1" t="s">
        <v>13</v>
      </c>
      <c r="B19" s="114"/>
      <c r="C19" s="115">
        <v>-11.949655793557987</v>
      </c>
      <c r="D19" s="115">
        <v>13.009327539869899</v>
      </c>
      <c r="E19" s="115">
        <v>-1.3440562185384295</v>
      </c>
      <c r="F19" s="115">
        <v>0.643870657772317</v>
      </c>
      <c r="G19" s="115">
        <v>0.9491943051038851</v>
      </c>
      <c r="H19" s="115">
        <v>0.7176863136964314</v>
      </c>
      <c r="I19" s="116">
        <v>3.514261370628143</v>
      </c>
      <c r="J19" s="115"/>
      <c r="K19" s="114">
        <v>0.08987154638644979</v>
      </c>
      <c r="L19" s="115">
        <v>1.7270473298094864</v>
      </c>
      <c r="M19" s="125">
        <v>0.7915183107106084</v>
      </c>
      <c r="N19" s="114"/>
      <c r="O19" s="114">
        <v>2.6216115803568933</v>
      </c>
      <c r="P19" s="115">
        <v>-0.2980186248478206</v>
      </c>
      <c r="Q19" s="116">
        <v>0.050961976622752266</v>
      </c>
      <c r="R19" s="125">
        <v>0.7915183107106084</v>
      </c>
      <c r="T19" s="142" t="s">
        <v>13</v>
      </c>
    </row>
    <row r="20" spans="1:20" ht="12.75">
      <c r="A20" s="1" t="s">
        <v>14</v>
      </c>
      <c r="B20" s="114"/>
      <c r="C20" s="115">
        <v>2.542102569531463</v>
      </c>
      <c r="D20" s="115">
        <v>2.410237712019581</v>
      </c>
      <c r="E20" s="115">
        <v>-0.9684014222274309</v>
      </c>
      <c r="F20" s="115">
        <v>-0.43840332020864387</v>
      </c>
      <c r="G20" s="115">
        <v>-0.5049649481288289</v>
      </c>
      <c r="H20" s="115">
        <v>-0.037827972239355336</v>
      </c>
      <c r="I20" s="116">
        <v>-0.45317557922559343</v>
      </c>
      <c r="J20" s="115"/>
      <c r="K20" s="114">
        <v>0.8863838847787424</v>
      </c>
      <c r="L20" s="115">
        <v>-0.33198949986459253</v>
      </c>
      <c r="M20" s="125">
        <v>0.3642238627887417</v>
      </c>
      <c r="N20" s="114"/>
      <c r="O20" s="114">
        <v>0.5973925177617875</v>
      </c>
      <c r="P20" s="115">
        <v>0.18841614009209712</v>
      </c>
      <c r="Q20" s="116">
        <v>0.3068629305123403</v>
      </c>
      <c r="R20" s="125">
        <v>0.3642238627887416</v>
      </c>
      <c r="T20" s="142" t="s">
        <v>14</v>
      </c>
    </row>
    <row r="21" spans="1:20" ht="12.75">
      <c r="A21" s="1" t="s">
        <v>15</v>
      </c>
      <c r="B21" s="114"/>
      <c r="C21" s="115">
        <v>-0.09158088559790878</v>
      </c>
      <c r="D21" s="115">
        <v>-2.328694919083595</v>
      </c>
      <c r="E21" s="115">
        <v>-2.8371694689225015</v>
      </c>
      <c r="F21" s="115">
        <v>-5.046241409253448</v>
      </c>
      <c r="G21" s="115">
        <v>3.6005183154557296</v>
      </c>
      <c r="H21" s="115">
        <v>0.8758752580117776</v>
      </c>
      <c r="I21" s="116">
        <v>-2.0474314669858438</v>
      </c>
      <c r="J21" s="115"/>
      <c r="K21" s="114">
        <v>-2.5759216707143633</v>
      </c>
      <c r="L21" s="115">
        <v>0.8096540354938878</v>
      </c>
      <c r="M21" s="125">
        <v>-1.1249606537679697</v>
      </c>
      <c r="N21" s="114"/>
      <c r="O21" s="114">
        <v>-0.6193858776341085</v>
      </c>
      <c r="P21" s="115">
        <v>-1.6513818479210816</v>
      </c>
      <c r="Q21" s="116">
        <v>-1.10411423574872</v>
      </c>
      <c r="R21" s="125">
        <v>-1.12496065376797</v>
      </c>
      <c r="T21" s="142" t="s">
        <v>15</v>
      </c>
    </row>
    <row r="22" spans="1:20" ht="12.75">
      <c r="A22" s="1" t="s">
        <v>16</v>
      </c>
      <c r="B22" s="114"/>
      <c r="C22" s="115">
        <v>-1.750457437269742</v>
      </c>
      <c r="D22" s="115">
        <v>-2.46387307448228</v>
      </c>
      <c r="E22" s="115">
        <v>-1.3847514759123938</v>
      </c>
      <c r="F22" s="115">
        <v>-0.3656477951284474</v>
      </c>
      <c r="G22" s="115">
        <v>1.2997062724138653</v>
      </c>
      <c r="H22" s="115">
        <v>-1.7227267996967628</v>
      </c>
      <c r="I22" s="116">
        <v>2.1434528540400013</v>
      </c>
      <c r="J22" s="115"/>
      <c r="K22" s="114">
        <v>-1.4911824456982157</v>
      </c>
      <c r="L22" s="115">
        <v>0.573477442252368</v>
      </c>
      <c r="M22" s="125">
        <v>-0.6063282080051084</v>
      </c>
      <c r="N22" s="114"/>
      <c r="O22" s="114">
        <v>-0.9828327798188002</v>
      </c>
      <c r="P22" s="115">
        <v>-0.5185980207995305</v>
      </c>
      <c r="Q22" s="116">
        <v>-0.31755382339699445</v>
      </c>
      <c r="R22" s="125">
        <v>-0.6063282080051083</v>
      </c>
      <c r="T22" s="142" t="s">
        <v>16</v>
      </c>
    </row>
    <row r="23" spans="1:20" s="2" customFormat="1" ht="12.75">
      <c r="A23" s="3" t="s">
        <v>17</v>
      </c>
      <c r="B23" s="111"/>
      <c r="C23" s="112">
        <v>0.5510098826883058</v>
      </c>
      <c r="D23" s="112">
        <v>-0.8027067759994667</v>
      </c>
      <c r="E23" s="112">
        <v>2.227103297133764</v>
      </c>
      <c r="F23" s="112">
        <v>1.1373243507560191</v>
      </c>
      <c r="G23" s="112">
        <v>-1.1527262924528252</v>
      </c>
      <c r="H23" s="112">
        <v>-0.6787768975818927</v>
      </c>
      <c r="I23" s="113">
        <v>0.16187837864481192</v>
      </c>
      <c r="J23" s="112"/>
      <c r="K23" s="111">
        <v>0.7781826886446555</v>
      </c>
      <c r="L23" s="112">
        <v>-0.5565416037966353</v>
      </c>
      <c r="M23" s="122">
        <v>0.20615799188410228</v>
      </c>
      <c r="N23" s="111"/>
      <c r="O23" s="111">
        <v>0.427767686422027</v>
      </c>
      <c r="P23" s="112">
        <v>0.03325539417673722</v>
      </c>
      <c r="Q23" s="113">
        <v>0.1574508950535427</v>
      </c>
      <c r="R23" s="122">
        <v>0.20615799188410233</v>
      </c>
      <c r="T23" s="141" t="s">
        <v>17</v>
      </c>
    </row>
    <row r="24" spans="1:20" ht="12.75">
      <c r="A24" s="1" t="s">
        <v>18</v>
      </c>
      <c r="B24" s="114"/>
      <c r="C24" s="115">
        <v>0.6270259602792407</v>
      </c>
      <c r="D24" s="115">
        <v>-1.0785276081549968</v>
      </c>
      <c r="E24" s="115">
        <v>3.3199955940709476</v>
      </c>
      <c r="F24" s="115">
        <v>1.3125416468221414</v>
      </c>
      <c r="G24" s="115">
        <v>-1.513144206131508</v>
      </c>
      <c r="H24" s="115">
        <v>-1.1579073396058257</v>
      </c>
      <c r="I24" s="116">
        <v>0.4369141143963349</v>
      </c>
      <c r="J24" s="115"/>
      <c r="K24" s="114">
        <v>1.0452588982543332</v>
      </c>
      <c r="L24" s="115">
        <v>-0.7447124771136663</v>
      </c>
      <c r="M24" s="125">
        <v>0.27812830881090483</v>
      </c>
      <c r="N24" s="114"/>
      <c r="O24" s="114">
        <v>0.47575709912792935</v>
      </c>
      <c r="P24" s="115">
        <v>0.13013057825866697</v>
      </c>
      <c r="Q24" s="116">
        <v>0.22849724904611815</v>
      </c>
      <c r="R24" s="125">
        <v>0.27812830881090483</v>
      </c>
      <c r="T24" s="142" t="s">
        <v>18</v>
      </c>
    </row>
    <row r="25" spans="1:20" ht="12.75">
      <c r="A25" s="1" t="s">
        <v>19</v>
      </c>
      <c r="B25" s="114"/>
      <c r="C25" s="115">
        <v>-0.7618221451039265</v>
      </c>
      <c r="D25" s="115">
        <v>-0.3694515595482863</v>
      </c>
      <c r="E25" s="115">
        <v>2.541288148528928</v>
      </c>
      <c r="F25" s="115">
        <v>1.7721522804442735</v>
      </c>
      <c r="G25" s="115">
        <v>-0.07223025605304663</v>
      </c>
      <c r="H25" s="115">
        <v>-0.19741858395488043</v>
      </c>
      <c r="I25" s="116">
        <v>2.504684627123869</v>
      </c>
      <c r="J25" s="115"/>
      <c r="K25" s="114">
        <v>0.7955416810802471</v>
      </c>
      <c r="L25" s="115">
        <v>0.7450119290386473</v>
      </c>
      <c r="M25" s="125">
        <v>0.7738860730624186</v>
      </c>
      <c r="N25" s="114"/>
      <c r="O25" s="114">
        <v>1.1372774625173128</v>
      </c>
      <c r="P25" s="115">
        <v>0.6248838643918679</v>
      </c>
      <c r="Q25" s="116">
        <v>0.5594968922780754</v>
      </c>
      <c r="R25" s="125">
        <v>0.7738860730624187</v>
      </c>
      <c r="T25" s="142" t="s">
        <v>19</v>
      </c>
    </row>
    <row r="26" spans="1:20" ht="12.75">
      <c r="A26" s="1" t="s">
        <v>20</v>
      </c>
      <c r="B26" s="114"/>
      <c r="C26" s="115">
        <v>1.8389504894203048</v>
      </c>
      <c r="D26" s="115">
        <v>-0.526741601604041</v>
      </c>
      <c r="E26" s="115">
        <v>-0.7816203595965693</v>
      </c>
      <c r="F26" s="115">
        <v>0.016709612289311504</v>
      </c>
      <c r="G26" s="115">
        <v>-1.3820124347638234</v>
      </c>
      <c r="H26" s="115">
        <v>0.11195051612866462</v>
      </c>
      <c r="I26" s="116">
        <v>-3.0594042556339573</v>
      </c>
      <c r="J26" s="115"/>
      <c r="K26" s="114">
        <v>0.13682453512725146</v>
      </c>
      <c r="L26" s="115">
        <v>-1.4431553914230388</v>
      </c>
      <c r="M26" s="125">
        <v>-0.5403097191085872</v>
      </c>
      <c r="N26" s="114"/>
      <c r="O26" s="114">
        <v>-0.34976176825469996</v>
      </c>
      <c r="P26" s="115">
        <v>-0.7695157487770706</v>
      </c>
      <c r="Q26" s="116">
        <v>-0.5016516402939911</v>
      </c>
      <c r="R26" s="125">
        <v>-0.5403097191085872</v>
      </c>
      <c r="T26" s="142" t="s">
        <v>20</v>
      </c>
    </row>
    <row r="27" spans="1:20" s="2" customFormat="1" ht="12.75">
      <c r="A27" s="3" t="s">
        <v>21</v>
      </c>
      <c r="B27" s="111"/>
      <c r="C27" s="112">
        <v>0.5812384646632941</v>
      </c>
      <c r="D27" s="112">
        <v>-1.2775158595069278</v>
      </c>
      <c r="E27" s="112">
        <v>1.664479467465356</v>
      </c>
      <c r="F27" s="112">
        <v>-0.3136151408450189</v>
      </c>
      <c r="G27" s="112">
        <v>-0.6354128303842164</v>
      </c>
      <c r="H27" s="112">
        <v>-0.9451037651303427</v>
      </c>
      <c r="I27" s="113">
        <v>-1.5722226222219924</v>
      </c>
      <c r="J27" s="112"/>
      <c r="K27" s="111">
        <v>0.16364673294417587</v>
      </c>
      <c r="L27" s="112">
        <v>-1.0509130725788505</v>
      </c>
      <c r="M27" s="122">
        <v>-0.356878897994264</v>
      </c>
      <c r="N27" s="111"/>
      <c r="O27" s="111">
        <v>-0.6829496125144318</v>
      </c>
      <c r="P27" s="112">
        <v>-0.24463047399167462</v>
      </c>
      <c r="Q27" s="113">
        <v>-0.14305660747668586</v>
      </c>
      <c r="R27" s="122">
        <v>-0.3568788979942641</v>
      </c>
      <c r="T27" s="141" t="s">
        <v>21</v>
      </c>
    </row>
    <row r="28" spans="1:20" ht="12.75">
      <c r="A28" s="1" t="s">
        <v>22</v>
      </c>
      <c r="B28" s="114"/>
      <c r="C28" s="115">
        <v>0.9465151291781101</v>
      </c>
      <c r="D28" s="115">
        <v>-0.7020108584782297</v>
      </c>
      <c r="E28" s="115">
        <v>2.1103521676047725</v>
      </c>
      <c r="F28" s="115">
        <v>-0.2679263932161016</v>
      </c>
      <c r="G28" s="115">
        <v>-0.41059771404750905</v>
      </c>
      <c r="H28" s="115">
        <v>-1.4852744350999245</v>
      </c>
      <c r="I28" s="116">
        <v>-1.5586885738593244</v>
      </c>
      <c r="J28" s="115"/>
      <c r="K28" s="114">
        <v>0.5217325112721378</v>
      </c>
      <c r="L28" s="115">
        <v>-1.1515202410022527</v>
      </c>
      <c r="M28" s="125">
        <v>-0.19537581113117236</v>
      </c>
      <c r="N28" s="114"/>
      <c r="O28" s="114">
        <v>-0.5181083171702626</v>
      </c>
      <c r="P28" s="115">
        <v>-0.06424338399371099</v>
      </c>
      <c r="Q28" s="116">
        <v>-0.0037757322295435152</v>
      </c>
      <c r="R28" s="125">
        <v>-0.1953758111311724</v>
      </c>
      <c r="T28" s="142" t="s">
        <v>22</v>
      </c>
    </row>
    <row r="29" spans="1:20" ht="12.75">
      <c r="A29" s="1" t="s">
        <v>23</v>
      </c>
      <c r="B29" s="114"/>
      <c r="C29" s="115">
        <v>-1.5083093504099778</v>
      </c>
      <c r="D29" s="115">
        <v>-4.640857196304153</v>
      </c>
      <c r="E29" s="115">
        <v>-1.0770411892946432</v>
      </c>
      <c r="F29" s="115">
        <v>-0.5689178257166632</v>
      </c>
      <c r="G29" s="115">
        <v>-2.082410280027331</v>
      </c>
      <c r="H29" s="115">
        <v>2.751596581766231</v>
      </c>
      <c r="I29" s="116">
        <v>-1.658702243736866</v>
      </c>
      <c r="J29" s="115"/>
      <c r="K29" s="114">
        <v>-1.9487813904313593</v>
      </c>
      <c r="L29" s="115">
        <v>-0.32983864733265533</v>
      </c>
      <c r="M29" s="125">
        <v>-1.2549487862462005</v>
      </c>
      <c r="N29" s="114"/>
      <c r="O29" s="114">
        <v>-1.4989398419899516</v>
      </c>
      <c r="P29" s="115">
        <v>-1.3267989272544216</v>
      </c>
      <c r="Q29" s="116">
        <v>-0.9391075894942282</v>
      </c>
      <c r="R29" s="125">
        <v>-1.2549487862462005</v>
      </c>
      <c r="T29" s="142" t="s">
        <v>23</v>
      </c>
    </row>
    <row r="30" spans="1:20" s="2" customFormat="1" ht="12.75">
      <c r="A30" s="3" t="s">
        <v>24</v>
      </c>
      <c r="B30" s="111"/>
      <c r="C30" s="112">
        <v>-0.8039307855393325</v>
      </c>
      <c r="D30" s="112">
        <v>-1.164470293436385</v>
      </c>
      <c r="E30" s="112">
        <v>-0.8540074333776152</v>
      </c>
      <c r="F30" s="112">
        <v>0.6507109236980019</v>
      </c>
      <c r="G30" s="112">
        <v>-0.21175019773330617</v>
      </c>
      <c r="H30" s="112">
        <v>-1.763400477905388</v>
      </c>
      <c r="I30" s="113">
        <v>-4.027820603502217</v>
      </c>
      <c r="J30" s="112"/>
      <c r="K30" s="111">
        <v>-0.5429243971638328</v>
      </c>
      <c r="L30" s="112">
        <v>-2.0009904263803038</v>
      </c>
      <c r="M30" s="122">
        <v>-1.167809838256606</v>
      </c>
      <c r="N30" s="111"/>
      <c r="O30" s="111">
        <v>-2.691948801769552</v>
      </c>
      <c r="P30" s="112">
        <v>-0.18551885581519384</v>
      </c>
      <c r="Q30" s="113">
        <v>-0.6259618571850718</v>
      </c>
      <c r="R30" s="122">
        <v>-1.1678098382566058</v>
      </c>
      <c r="T30" s="141" t="s">
        <v>24</v>
      </c>
    </row>
    <row r="31" spans="1:20" ht="12.75">
      <c r="A31" s="1" t="s">
        <v>25</v>
      </c>
      <c r="B31" s="114"/>
      <c r="C31" s="115">
        <v>-1.0108557902328743</v>
      </c>
      <c r="D31" s="115">
        <v>-1.504078379818469</v>
      </c>
      <c r="E31" s="115">
        <v>-1.0509042999082518</v>
      </c>
      <c r="F31" s="115">
        <v>-0.24738108755803692</v>
      </c>
      <c r="G31" s="115">
        <v>-1.6310409253379108</v>
      </c>
      <c r="H31" s="115">
        <v>-2.5740231754397764</v>
      </c>
      <c r="I31" s="116">
        <v>-4.408630144100752</v>
      </c>
      <c r="J31" s="115"/>
      <c r="K31" s="114">
        <v>-0.953304889379408</v>
      </c>
      <c r="L31" s="115">
        <v>-2.8712314149594795</v>
      </c>
      <c r="M31" s="125">
        <v>-1.775273400342296</v>
      </c>
      <c r="N31" s="114"/>
      <c r="O31" s="114">
        <v>-3.909208716203872</v>
      </c>
      <c r="P31" s="115">
        <v>-0.6675225627125408</v>
      </c>
      <c r="Q31" s="116">
        <v>-0.7490889221104753</v>
      </c>
      <c r="R31" s="125">
        <v>-1.7752734003422959</v>
      </c>
      <c r="T31" s="142" t="s">
        <v>25</v>
      </c>
    </row>
    <row r="32" spans="1:20" ht="12.75">
      <c r="A32" s="1" t="s">
        <v>26</v>
      </c>
      <c r="B32" s="114"/>
      <c r="C32" s="115">
        <v>-0.5012936109831722</v>
      </c>
      <c r="D32" s="115">
        <v>-0.699972264063944</v>
      </c>
      <c r="E32" s="115">
        <v>-0.6001289390175415</v>
      </c>
      <c r="F32" s="115">
        <v>1.9087613958621912</v>
      </c>
      <c r="G32" s="115">
        <v>1.5838638008263015</v>
      </c>
      <c r="H32" s="115">
        <v>-0.7889324883555647</v>
      </c>
      <c r="I32" s="116">
        <v>-3.5858211154475814</v>
      </c>
      <c r="J32" s="115"/>
      <c r="K32" s="114">
        <v>0.02684164544938339</v>
      </c>
      <c r="L32" s="115">
        <v>-0.9302966009922815</v>
      </c>
      <c r="M32" s="125">
        <v>-0.38336046016847297</v>
      </c>
      <c r="N32" s="114"/>
      <c r="O32" s="114">
        <v>-1.0588366474602886</v>
      </c>
      <c r="P32" s="115">
        <v>0.39779624297385674</v>
      </c>
      <c r="Q32" s="116">
        <v>-0.48904097601898705</v>
      </c>
      <c r="R32" s="125">
        <v>-0.38336046016847297</v>
      </c>
      <c r="T32" s="142" t="s">
        <v>26</v>
      </c>
    </row>
    <row r="33" spans="1:20" s="2" customFormat="1" ht="12.75">
      <c r="A33" s="3" t="s">
        <v>27</v>
      </c>
      <c r="B33" s="111"/>
      <c r="C33" s="112">
        <v>-1.6752338834410765</v>
      </c>
      <c r="D33" s="112">
        <v>-1.8202827722482906</v>
      </c>
      <c r="E33" s="112">
        <v>0.38242954385200023</v>
      </c>
      <c r="F33" s="112">
        <v>-0.7283640830551296</v>
      </c>
      <c r="G33" s="112">
        <v>-1.399409706013096</v>
      </c>
      <c r="H33" s="112">
        <v>-1.4539940120876533</v>
      </c>
      <c r="I33" s="113">
        <v>-0.13868068277963297</v>
      </c>
      <c r="J33" s="112"/>
      <c r="K33" s="111">
        <v>-0.9603627987231241</v>
      </c>
      <c r="L33" s="112">
        <v>-0.9973614669601275</v>
      </c>
      <c r="M33" s="122">
        <v>-0.9762193708246969</v>
      </c>
      <c r="N33" s="111"/>
      <c r="O33" s="111">
        <v>-1.8344347427695418</v>
      </c>
      <c r="P33" s="112">
        <v>-0.5478246482078453</v>
      </c>
      <c r="Q33" s="113">
        <v>-0.5463987214967039</v>
      </c>
      <c r="R33" s="122">
        <v>-0.976219370824697</v>
      </c>
      <c r="T33" s="141" t="s">
        <v>27</v>
      </c>
    </row>
    <row r="34" spans="1:20" ht="12.75">
      <c r="A34" s="1" t="s">
        <v>28</v>
      </c>
      <c r="B34" s="114"/>
      <c r="C34" s="115">
        <v>-1.0897975208824857</v>
      </c>
      <c r="D34" s="115">
        <v>-1.676608363101739</v>
      </c>
      <c r="E34" s="115">
        <v>-1.4497554572872327</v>
      </c>
      <c r="F34" s="115">
        <v>1.165477489698677</v>
      </c>
      <c r="G34" s="115">
        <v>-0.7682798513790131</v>
      </c>
      <c r="H34" s="115">
        <v>-1.202525407636539</v>
      </c>
      <c r="I34" s="116">
        <v>-0.040381168980261485</v>
      </c>
      <c r="J34" s="115"/>
      <c r="K34" s="114">
        <v>-0.7626709628931949</v>
      </c>
      <c r="L34" s="115">
        <v>-0.6703954759986045</v>
      </c>
      <c r="M34" s="125">
        <v>-0.7231243256526563</v>
      </c>
      <c r="N34" s="114"/>
      <c r="O34" s="114">
        <v>-2.4191040752986974</v>
      </c>
      <c r="P34" s="115">
        <v>0.32196949860971075</v>
      </c>
      <c r="Q34" s="116">
        <v>-0.07223840026898218</v>
      </c>
      <c r="R34" s="125">
        <v>-0.7231243256526563</v>
      </c>
      <c r="T34" s="142" t="s">
        <v>28</v>
      </c>
    </row>
    <row r="35" spans="1:20" ht="12.75">
      <c r="A35" s="1" t="s">
        <v>29</v>
      </c>
      <c r="B35" s="114"/>
      <c r="C35" s="115">
        <v>-0.36786151951978235</v>
      </c>
      <c r="D35" s="115">
        <v>-0.4727571582149717</v>
      </c>
      <c r="E35" s="115">
        <v>-0.5569834533996736</v>
      </c>
      <c r="F35" s="115">
        <v>0.26972487763691394</v>
      </c>
      <c r="G35" s="115">
        <v>-0.3856336453084315</v>
      </c>
      <c r="H35" s="115">
        <v>0.12268341035757875</v>
      </c>
      <c r="I35" s="116">
        <v>0.2379019015694119</v>
      </c>
      <c r="J35" s="115"/>
      <c r="K35" s="114">
        <v>-0.28196931337437847</v>
      </c>
      <c r="L35" s="115">
        <v>-0.008349444460480296</v>
      </c>
      <c r="M35" s="125">
        <v>-0.1647036552684221</v>
      </c>
      <c r="N35" s="114"/>
      <c r="O35" s="114">
        <v>0.370150452826644</v>
      </c>
      <c r="P35" s="115">
        <v>-0.26914580247256265</v>
      </c>
      <c r="Q35" s="116">
        <v>-0.5951156161593476</v>
      </c>
      <c r="R35" s="125">
        <v>-0.1647036552684221</v>
      </c>
      <c r="T35" s="142" t="s">
        <v>29</v>
      </c>
    </row>
    <row r="36" spans="1:20" ht="12.75">
      <c r="A36" s="1" t="s">
        <v>30</v>
      </c>
      <c r="B36" s="114"/>
      <c r="C36" s="115">
        <v>-2.997477917976875</v>
      </c>
      <c r="D36" s="115">
        <v>-2.165132453412932</v>
      </c>
      <c r="E36" s="115">
        <v>3.970290152543346</v>
      </c>
      <c r="F36" s="115">
        <v>-3.874748953777919</v>
      </c>
      <c r="G36" s="115">
        <v>-2.7182722216709814</v>
      </c>
      <c r="H36" s="115">
        <v>-2.328715745359743</v>
      </c>
      <c r="I36" s="116">
        <v>-0.3650345607778318</v>
      </c>
      <c r="J36" s="115"/>
      <c r="K36" s="114">
        <v>-1.2667672931560952</v>
      </c>
      <c r="L36" s="115">
        <v>-1.8040075092695187</v>
      </c>
      <c r="M36" s="125">
        <v>-1.4970131000618478</v>
      </c>
      <c r="N36" s="114"/>
      <c r="O36" s="114">
        <v>-1.1364285889333117</v>
      </c>
      <c r="P36" s="115">
        <v>-2.130621708753265</v>
      </c>
      <c r="Q36" s="116">
        <v>-1.2239890024989672</v>
      </c>
      <c r="R36" s="125">
        <v>-1.4970131000618483</v>
      </c>
      <c r="T36" s="142" t="s">
        <v>30</v>
      </c>
    </row>
    <row r="37" spans="1:20" s="2" customFormat="1" ht="12.75">
      <c r="A37" s="3" t="s">
        <v>31</v>
      </c>
      <c r="B37" s="111"/>
      <c r="C37" s="112">
        <v>1.8397840645873345</v>
      </c>
      <c r="D37" s="112">
        <v>2.0888562696628807</v>
      </c>
      <c r="E37" s="112">
        <v>1.5979131082837952</v>
      </c>
      <c r="F37" s="112">
        <v>0.30698618140743134</v>
      </c>
      <c r="G37" s="112">
        <v>2.8141440010044225</v>
      </c>
      <c r="H37" s="112">
        <v>3.203193042099898</v>
      </c>
      <c r="I37" s="113">
        <v>-0.7022007809426523</v>
      </c>
      <c r="J37" s="112"/>
      <c r="K37" s="111">
        <v>1.4583849059853604</v>
      </c>
      <c r="L37" s="112">
        <v>1.7717120873872227</v>
      </c>
      <c r="M37" s="122">
        <v>1.5926679837290156</v>
      </c>
      <c r="N37" s="111"/>
      <c r="O37" s="111">
        <v>3.4650025740010557</v>
      </c>
      <c r="P37" s="112">
        <v>0.8466021254096889</v>
      </c>
      <c r="Q37" s="113">
        <v>0.46639925177630254</v>
      </c>
      <c r="R37" s="122">
        <v>1.5926679837290159</v>
      </c>
      <c r="T37" s="141" t="s">
        <v>31</v>
      </c>
    </row>
    <row r="38" spans="1:20" ht="12.75">
      <c r="A38" s="1" t="s">
        <v>32</v>
      </c>
      <c r="B38" s="114"/>
      <c r="C38" s="115">
        <v>2.002629391416737</v>
      </c>
      <c r="D38" s="115">
        <v>2.8073033956136957</v>
      </c>
      <c r="E38" s="115">
        <v>0.7191044236279508</v>
      </c>
      <c r="F38" s="115">
        <v>1.9097626308227975</v>
      </c>
      <c r="G38" s="115">
        <v>3.17873956062734</v>
      </c>
      <c r="H38" s="115">
        <v>2.3314323779057387</v>
      </c>
      <c r="I38" s="116">
        <v>1.5640394424768749</v>
      </c>
      <c r="J38" s="115"/>
      <c r="K38" s="114">
        <v>1.8596999603702953</v>
      </c>
      <c r="L38" s="115">
        <v>2.358070460336651</v>
      </c>
      <c r="M38" s="125">
        <v>2.073287317498733</v>
      </c>
      <c r="N38" s="114"/>
      <c r="O38" s="114">
        <v>4.1554806673143245</v>
      </c>
      <c r="P38" s="115">
        <v>1.3546519406389559</v>
      </c>
      <c r="Q38" s="116">
        <v>0.7097293445429201</v>
      </c>
      <c r="R38" s="125">
        <v>2.073287317498733</v>
      </c>
      <c r="T38" s="142" t="s">
        <v>32</v>
      </c>
    </row>
    <row r="39" spans="1:20" ht="12.75">
      <c r="A39" s="1" t="s">
        <v>33</v>
      </c>
      <c r="B39" s="114"/>
      <c r="C39" s="115">
        <v>1.274743243432468</v>
      </c>
      <c r="D39" s="115">
        <v>-0.5164632527678961</v>
      </c>
      <c r="E39" s="115">
        <v>4.877281558494798</v>
      </c>
      <c r="F39" s="115">
        <v>-4.749680629191256</v>
      </c>
      <c r="G39" s="115">
        <v>1.5926143464376528</v>
      </c>
      <c r="H39" s="115">
        <v>6.69977842073822</v>
      </c>
      <c r="I39" s="116">
        <v>-8.77823670910866</v>
      </c>
      <c r="J39" s="115"/>
      <c r="K39" s="114">
        <v>0.22147022999202837</v>
      </c>
      <c r="L39" s="115">
        <v>-0.1619479806442623</v>
      </c>
      <c r="M39" s="125">
        <v>0.05714813971933224</v>
      </c>
      <c r="N39" s="114"/>
      <c r="O39" s="114">
        <v>1.6753472499015132</v>
      </c>
      <c r="P39" s="115">
        <v>-1.0320090024239104</v>
      </c>
      <c r="Q39" s="116">
        <v>-0.4718938283196063</v>
      </c>
      <c r="R39" s="125">
        <v>0.05714813971933217</v>
      </c>
      <c r="T39" s="142" t="s">
        <v>33</v>
      </c>
    </row>
    <row r="40" spans="1:20" s="2" customFormat="1" ht="12.75">
      <c r="A40" s="37" t="s">
        <v>108</v>
      </c>
      <c r="B40" s="117"/>
      <c r="C40" s="118">
        <v>0.5125167798587554</v>
      </c>
      <c r="D40" s="118">
        <v>-0.7144147251746253</v>
      </c>
      <c r="E40" s="118">
        <v>0.7342526545608017</v>
      </c>
      <c r="F40" s="118">
        <v>-0.2900935713419926</v>
      </c>
      <c r="G40" s="118">
        <v>0.5848092968290888</v>
      </c>
      <c r="H40" s="118">
        <v>-0.3882016506568911</v>
      </c>
      <c r="I40" s="119">
        <v>0.44551152914584624</v>
      </c>
      <c r="J40" s="112"/>
      <c r="K40" s="117">
        <v>0.060565284475734796</v>
      </c>
      <c r="L40" s="118">
        <v>0.21403972510601466</v>
      </c>
      <c r="M40" s="126">
        <v>0.12634004474585472</v>
      </c>
      <c r="N40" s="111"/>
      <c r="O40" s="117">
        <v>0.2173842171491319</v>
      </c>
      <c r="P40" s="118">
        <v>0.20630604795033028</v>
      </c>
      <c r="Q40" s="119">
        <v>-0.04467013086189795</v>
      </c>
      <c r="R40" s="126">
        <v>0.12634004474585472</v>
      </c>
      <c r="T40" s="143" t="s">
        <v>108</v>
      </c>
    </row>
    <row r="41" spans="1:20" s="2" customFormat="1" ht="12.75">
      <c r="A41" s="3" t="s">
        <v>34</v>
      </c>
      <c r="B41" s="111"/>
      <c r="C41" s="112">
        <v>1.0657088758247406</v>
      </c>
      <c r="D41" s="112">
        <v>-1.0371470244211753</v>
      </c>
      <c r="E41" s="112">
        <v>-0.9151059410588042</v>
      </c>
      <c r="F41" s="112">
        <v>-2.448107849602509</v>
      </c>
      <c r="G41" s="112">
        <v>0.3979119708150267</v>
      </c>
      <c r="H41" s="112">
        <v>-1.0531321464211552</v>
      </c>
      <c r="I41" s="113">
        <v>-0.7121875240103123</v>
      </c>
      <c r="J41" s="112"/>
      <c r="K41" s="111">
        <v>-0.833662984814437</v>
      </c>
      <c r="L41" s="112">
        <v>-0.4558025665388136</v>
      </c>
      <c r="M41" s="122">
        <v>-0.6717228055534556</v>
      </c>
      <c r="N41" s="111"/>
      <c r="O41" s="111">
        <v>-0.8907896391824496</v>
      </c>
      <c r="P41" s="112">
        <v>-0.45668534687511625</v>
      </c>
      <c r="Q41" s="113">
        <v>-0.6676934306028006</v>
      </c>
      <c r="R41" s="122">
        <v>-0.6717228055534555</v>
      </c>
      <c r="T41" s="141" t="s">
        <v>34</v>
      </c>
    </row>
    <row r="42" spans="1:20" ht="12.75">
      <c r="A42" s="1" t="s">
        <v>35</v>
      </c>
      <c r="B42" s="114"/>
      <c r="C42" s="115">
        <v>1.2657045879650735</v>
      </c>
      <c r="D42" s="115">
        <v>1.0387732358075334</v>
      </c>
      <c r="E42" s="115">
        <v>-1.712763740064912</v>
      </c>
      <c r="F42" s="115">
        <v>-2.8072867248569064</v>
      </c>
      <c r="G42" s="115">
        <v>0.40092564462619545</v>
      </c>
      <c r="H42" s="115">
        <v>-1.8001714754342137</v>
      </c>
      <c r="I42" s="116">
        <v>0.14730775037184304</v>
      </c>
      <c r="J42" s="115"/>
      <c r="K42" s="114">
        <v>-0.553893160287303</v>
      </c>
      <c r="L42" s="115">
        <v>-0.41731269347872507</v>
      </c>
      <c r="M42" s="125">
        <v>-0.49535867451219817</v>
      </c>
      <c r="N42" s="114"/>
      <c r="O42" s="114">
        <v>-0.9920425200101392</v>
      </c>
      <c r="P42" s="115">
        <v>0.1993138594702426</v>
      </c>
      <c r="Q42" s="116">
        <v>-0.6933473629966979</v>
      </c>
      <c r="R42" s="125">
        <v>-0.4953586745121981</v>
      </c>
      <c r="T42" s="142" t="s">
        <v>35</v>
      </c>
    </row>
    <row r="43" spans="1:20" ht="12.75">
      <c r="A43" s="1" t="s">
        <v>36</v>
      </c>
      <c r="B43" s="114"/>
      <c r="C43" s="115">
        <v>1.0767894620324379</v>
      </c>
      <c r="D43" s="115">
        <v>-1.8376600473182707</v>
      </c>
      <c r="E43" s="115">
        <v>-0.4898762117498228</v>
      </c>
      <c r="F43" s="115">
        <v>-2.681377777305972</v>
      </c>
      <c r="G43" s="115">
        <v>0.8170329424559005</v>
      </c>
      <c r="H43" s="115">
        <v>-0.6273823344252024</v>
      </c>
      <c r="I43" s="116">
        <v>-1.488918802822173</v>
      </c>
      <c r="J43" s="115"/>
      <c r="K43" s="114">
        <v>-0.9830311435854069</v>
      </c>
      <c r="L43" s="115">
        <v>-0.4330893982638249</v>
      </c>
      <c r="M43" s="125">
        <v>-0.7473418241618718</v>
      </c>
      <c r="N43" s="114"/>
      <c r="O43" s="114">
        <v>-0.9641866961682307</v>
      </c>
      <c r="P43" s="115">
        <v>-0.7373677415371541</v>
      </c>
      <c r="Q43" s="116">
        <v>-0.5404710347802304</v>
      </c>
      <c r="R43" s="125">
        <v>-0.7473418241618717</v>
      </c>
      <c r="T43" s="142" t="s">
        <v>36</v>
      </c>
    </row>
    <row r="44" spans="1:20" ht="12.75">
      <c r="A44" s="1" t="s">
        <v>37</v>
      </c>
      <c r="B44" s="114"/>
      <c r="C44" s="115">
        <v>0.24789433727239882</v>
      </c>
      <c r="D44" s="115">
        <v>-3.2248494987422713</v>
      </c>
      <c r="E44" s="115">
        <v>-0.07143058369362613</v>
      </c>
      <c r="F44" s="115">
        <v>0.5810584111070768</v>
      </c>
      <c r="G44" s="115">
        <v>-1.9168689824134921</v>
      </c>
      <c r="H44" s="115">
        <v>-0.9209954639312664</v>
      </c>
      <c r="I44" s="116">
        <v>1.248052240060778</v>
      </c>
      <c r="J44" s="115"/>
      <c r="K44" s="114">
        <v>-0.6168318335141054</v>
      </c>
      <c r="L44" s="115">
        <v>-0.5299374020946602</v>
      </c>
      <c r="M44" s="125">
        <v>-0.5795913629057717</v>
      </c>
      <c r="N44" s="114"/>
      <c r="O44" s="114">
        <v>0.348422063272461</v>
      </c>
      <c r="P44" s="115">
        <v>-0.7958609416345921</v>
      </c>
      <c r="Q44" s="116">
        <v>-1.2913352103551843</v>
      </c>
      <c r="R44" s="125">
        <v>-0.5795913629057717</v>
      </c>
      <c r="T44" s="142" t="s">
        <v>37</v>
      </c>
    </row>
    <row r="45" spans="1:20" s="2" customFormat="1" ht="12.75">
      <c r="A45" s="3" t="s">
        <v>38</v>
      </c>
      <c r="B45" s="111"/>
      <c r="C45" s="112">
        <v>1.8880922044672122</v>
      </c>
      <c r="D45" s="112">
        <v>0.061631584598728195</v>
      </c>
      <c r="E45" s="112">
        <v>1.4980263243513987</v>
      </c>
      <c r="F45" s="112">
        <v>1.0157777443673413</v>
      </c>
      <c r="G45" s="112">
        <v>0.8604469045207851</v>
      </c>
      <c r="H45" s="112">
        <v>-0.5092162836572444</v>
      </c>
      <c r="I45" s="113">
        <v>0.8164949280462896</v>
      </c>
      <c r="J45" s="112"/>
      <c r="K45" s="111">
        <v>1.11588196444617</v>
      </c>
      <c r="L45" s="112">
        <v>0.3892418496366101</v>
      </c>
      <c r="M45" s="122">
        <v>0.80446477238493</v>
      </c>
      <c r="N45" s="111"/>
      <c r="O45" s="111">
        <v>1.05096699173471</v>
      </c>
      <c r="P45" s="112">
        <v>0.8352829286565816</v>
      </c>
      <c r="Q45" s="113">
        <v>0.5271443967634987</v>
      </c>
      <c r="R45" s="122">
        <v>0.8044647723849301</v>
      </c>
      <c r="T45" s="141" t="s">
        <v>38</v>
      </c>
    </row>
    <row r="46" spans="1:20" ht="12.75">
      <c r="A46" s="1" t="s">
        <v>39</v>
      </c>
      <c r="B46" s="114"/>
      <c r="C46" s="115">
        <v>-4.082982131764167</v>
      </c>
      <c r="D46" s="115">
        <v>2.2780689974494357</v>
      </c>
      <c r="E46" s="115">
        <v>-1.6188522886217906</v>
      </c>
      <c r="F46" s="115">
        <v>-2.870463676409066</v>
      </c>
      <c r="G46" s="115">
        <v>-2.925984538475014</v>
      </c>
      <c r="H46" s="115">
        <v>0.21943343106579202</v>
      </c>
      <c r="I46" s="116">
        <v>1.4079761370790997</v>
      </c>
      <c r="J46" s="115"/>
      <c r="K46" s="114">
        <v>-1.5735572748363968</v>
      </c>
      <c r="L46" s="115">
        <v>-0.4328583234433741</v>
      </c>
      <c r="M46" s="125">
        <v>-1.0846862956679586</v>
      </c>
      <c r="N46" s="114"/>
      <c r="O46" s="114">
        <v>-0.6397803210285796</v>
      </c>
      <c r="P46" s="115">
        <v>-1.9079868025913396</v>
      </c>
      <c r="Q46" s="116">
        <v>-0.7062917633839566</v>
      </c>
      <c r="R46" s="125">
        <v>-1.0846862956679586</v>
      </c>
      <c r="T46" s="142" t="s">
        <v>39</v>
      </c>
    </row>
    <row r="47" spans="1:20" ht="12.75">
      <c r="A47" s="1" t="s">
        <v>40</v>
      </c>
      <c r="B47" s="114"/>
      <c r="C47" s="115">
        <v>-1.871276370259043</v>
      </c>
      <c r="D47" s="115">
        <v>0.18144386712874425</v>
      </c>
      <c r="E47" s="115">
        <v>2.3953109109052786</v>
      </c>
      <c r="F47" s="115">
        <v>1.8598524186532222</v>
      </c>
      <c r="G47" s="115">
        <v>-2.7635175029750556</v>
      </c>
      <c r="H47" s="115">
        <v>0.8054262683381128</v>
      </c>
      <c r="I47" s="116">
        <v>-1.4699942025866004</v>
      </c>
      <c r="J47" s="115"/>
      <c r="K47" s="114">
        <v>0.6413327066070504</v>
      </c>
      <c r="L47" s="115">
        <v>-1.142695145741181</v>
      </c>
      <c r="M47" s="125">
        <v>-0.12325065868504878</v>
      </c>
      <c r="N47" s="114"/>
      <c r="O47" s="114">
        <v>0.2308423672814705</v>
      </c>
      <c r="P47" s="115">
        <v>-0.7235196820160014</v>
      </c>
      <c r="Q47" s="116">
        <v>0.1229253386793847</v>
      </c>
      <c r="R47" s="125">
        <v>-0.12325065868504871</v>
      </c>
      <c r="T47" s="142" t="s">
        <v>40</v>
      </c>
    </row>
    <row r="48" spans="1:20" ht="12.75">
      <c r="A48" s="1" t="s">
        <v>41</v>
      </c>
      <c r="B48" s="114"/>
      <c r="C48" s="115">
        <v>7.4618113780640085</v>
      </c>
      <c r="D48" s="115">
        <v>-1.3502064035975156</v>
      </c>
      <c r="E48" s="115">
        <v>-2.0929953728300217</v>
      </c>
      <c r="F48" s="115">
        <v>-0.32217836629470803</v>
      </c>
      <c r="G48" s="115">
        <v>-2.195869331750527</v>
      </c>
      <c r="H48" s="115">
        <v>-6.050859978053425</v>
      </c>
      <c r="I48" s="116">
        <v>-5.733109430439374</v>
      </c>
      <c r="J48" s="115"/>
      <c r="K48" s="114">
        <v>0.924107808835441</v>
      </c>
      <c r="L48" s="115">
        <v>-4.659946246747775</v>
      </c>
      <c r="M48" s="125">
        <v>-1.4690582149859372</v>
      </c>
      <c r="N48" s="114"/>
      <c r="O48" s="114">
        <v>-3.0694638478268237</v>
      </c>
      <c r="P48" s="115">
        <v>-1.1450196363308522</v>
      </c>
      <c r="Q48" s="116">
        <v>-0.19269116080013685</v>
      </c>
      <c r="R48" s="125">
        <v>-1.4690582149859377</v>
      </c>
      <c r="T48" s="142" t="s">
        <v>41</v>
      </c>
    </row>
    <row r="49" spans="1:20" ht="12.75">
      <c r="A49" s="1" t="s">
        <v>42</v>
      </c>
      <c r="B49" s="114"/>
      <c r="C49" s="115">
        <v>2.450877521815365</v>
      </c>
      <c r="D49" s="115">
        <v>0.553739682162354</v>
      </c>
      <c r="E49" s="115">
        <v>2.6091235494281846</v>
      </c>
      <c r="F49" s="115">
        <v>1.7635813343542999</v>
      </c>
      <c r="G49" s="115">
        <v>1.6837559429539268</v>
      </c>
      <c r="H49" s="115">
        <v>0.0540074413140658</v>
      </c>
      <c r="I49" s="116">
        <v>1.4419992060110474</v>
      </c>
      <c r="J49" s="115"/>
      <c r="K49" s="114">
        <v>1.8443305219400508</v>
      </c>
      <c r="L49" s="115">
        <v>1.0599208634263466</v>
      </c>
      <c r="M49" s="125">
        <v>1.5081549540056063</v>
      </c>
      <c r="N49" s="114"/>
      <c r="O49" s="114">
        <v>1.7975660953496748</v>
      </c>
      <c r="P49" s="115">
        <v>1.6876892028943864</v>
      </c>
      <c r="Q49" s="116">
        <v>1.0392095637727576</v>
      </c>
      <c r="R49" s="125">
        <v>1.5081549540056063</v>
      </c>
      <c r="T49" s="142" t="s">
        <v>42</v>
      </c>
    </row>
    <row r="50" spans="1:20" ht="12.75">
      <c r="A50" s="1" t="s">
        <v>43</v>
      </c>
      <c r="B50" s="114"/>
      <c r="C50" s="115">
        <v>-1.486583609000058</v>
      </c>
      <c r="D50" s="115">
        <v>-2.4436929168107575</v>
      </c>
      <c r="E50" s="115">
        <v>-0.7303581869660993</v>
      </c>
      <c r="F50" s="115">
        <v>-0.2750659662520633</v>
      </c>
      <c r="G50" s="115">
        <v>2.8747458672348736</v>
      </c>
      <c r="H50" s="115">
        <v>-1.603859500047981</v>
      </c>
      <c r="I50" s="116">
        <v>0.6606927830887921</v>
      </c>
      <c r="J50" s="115"/>
      <c r="K50" s="114">
        <v>-1.2339251697572444</v>
      </c>
      <c r="L50" s="115">
        <v>0.6438597167585616</v>
      </c>
      <c r="M50" s="125">
        <v>-0.4291602183933276</v>
      </c>
      <c r="N50" s="114"/>
      <c r="O50" s="114">
        <v>-0.0019319135502475454</v>
      </c>
      <c r="P50" s="115">
        <v>-0.6234223180988011</v>
      </c>
      <c r="Q50" s="116">
        <v>-0.662126423530934</v>
      </c>
      <c r="R50" s="125">
        <v>-0.4291602183933276</v>
      </c>
      <c r="T50" s="142" t="s">
        <v>43</v>
      </c>
    </row>
    <row r="51" spans="1:20" ht="12.75">
      <c r="A51" s="1" t="s">
        <v>44</v>
      </c>
      <c r="B51" s="114"/>
      <c r="C51" s="115">
        <v>-2.3649795011373875</v>
      </c>
      <c r="D51" s="115">
        <v>-1.7265607873817128</v>
      </c>
      <c r="E51" s="115">
        <v>-1.1271080978400305</v>
      </c>
      <c r="F51" s="115">
        <v>-1.5689782838610118</v>
      </c>
      <c r="G51" s="115">
        <v>-1.844742634426251</v>
      </c>
      <c r="H51" s="115">
        <v>0.9722951549160258</v>
      </c>
      <c r="I51" s="116">
        <v>1.7644851385554496</v>
      </c>
      <c r="J51" s="115"/>
      <c r="K51" s="114">
        <v>-1.6969066675550357</v>
      </c>
      <c r="L51" s="115">
        <v>0.29734588634840814</v>
      </c>
      <c r="M51" s="125">
        <v>-0.842227001596417</v>
      </c>
      <c r="N51" s="114"/>
      <c r="O51" s="114">
        <v>0.07425777457698819</v>
      </c>
      <c r="P51" s="115">
        <v>-1.6844035262001842</v>
      </c>
      <c r="Q51" s="116">
        <v>-0.9165352531660547</v>
      </c>
      <c r="R51" s="125">
        <v>-0.842227001596417</v>
      </c>
      <c r="T51" s="142" t="s">
        <v>44</v>
      </c>
    </row>
    <row r="52" spans="1:20" s="2" customFormat="1" ht="12.75">
      <c r="A52" s="3" t="s">
        <v>45</v>
      </c>
      <c r="B52" s="111"/>
      <c r="C52" s="112">
        <v>0.5605762686956081</v>
      </c>
      <c r="D52" s="112">
        <v>-0.2859524627336571</v>
      </c>
      <c r="E52" s="112">
        <v>0.17488511638316626</v>
      </c>
      <c r="F52" s="112">
        <v>-0.9991819442394565</v>
      </c>
      <c r="G52" s="112">
        <v>-0.21422917358053314</v>
      </c>
      <c r="H52" s="112">
        <v>0.29919228652319807</v>
      </c>
      <c r="I52" s="113">
        <v>-0.05947175273644265</v>
      </c>
      <c r="J52" s="112"/>
      <c r="K52" s="111">
        <v>-0.13741825547358483</v>
      </c>
      <c r="L52" s="112">
        <v>0.008497120068740758</v>
      </c>
      <c r="M52" s="122">
        <v>-0.07488309452687388</v>
      </c>
      <c r="N52" s="111"/>
      <c r="O52" s="111">
        <v>-0.3461629942252076</v>
      </c>
      <c r="P52" s="112">
        <v>0.17477165095731997</v>
      </c>
      <c r="Q52" s="113">
        <v>-0.05325794031273406</v>
      </c>
      <c r="R52" s="122">
        <v>-0.07488309452687389</v>
      </c>
      <c r="T52" s="141" t="s">
        <v>45</v>
      </c>
    </row>
    <row r="53" spans="1:20" ht="12.75">
      <c r="A53" s="1" t="s">
        <v>46</v>
      </c>
      <c r="B53" s="114"/>
      <c r="C53" s="115">
        <v>2.2698734158287484</v>
      </c>
      <c r="D53" s="115">
        <v>1.5239106640023874</v>
      </c>
      <c r="E53" s="115">
        <v>1.9936868296793229</v>
      </c>
      <c r="F53" s="115">
        <v>-0.6669777902560913</v>
      </c>
      <c r="G53" s="115">
        <v>0.040970135567742205</v>
      </c>
      <c r="H53" s="115">
        <v>0.9644377674191359</v>
      </c>
      <c r="I53" s="116">
        <v>1.7341474532623329</v>
      </c>
      <c r="J53" s="115"/>
      <c r="K53" s="114">
        <v>1.280123279813592</v>
      </c>
      <c r="L53" s="115">
        <v>0.913185118749737</v>
      </c>
      <c r="M53" s="125">
        <v>1.1228640679290827</v>
      </c>
      <c r="N53" s="114"/>
      <c r="O53" s="114">
        <v>1.3494701867247834</v>
      </c>
      <c r="P53" s="115">
        <v>1.2613591939220723</v>
      </c>
      <c r="Q53" s="116">
        <v>0.7577628231403919</v>
      </c>
      <c r="R53" s="125">
        <v>1.1228640679290824</v>
      </c>
      <c r="T53" s="142" t="s">
        <v>46</v>
      </c>
    </row>
    <row r="54" spans="1:20" ht="12.75">
      <c r="A54" s="1" t="s">
        <v>47</v>
      </c>
      <c r="B54" s="114"/>
      <c r="C54" s="115">
        <v>-1.0626236994581337</v>
      </c>
      <c r="D54" s="115">
        <v>1.2675298663377956</v>
      </c>
      <c r="E54" s="115">
        <v>-0.14547975303277694</v>
      </c>
      <c r="F54" s="115">
        <v>-0.15659914716817447</v>
      </c>
      <c r="G54" s="115">
        <v>-2.8761403666676544</v>
      </c>
      <c r="H54" s="115">
        <v>0.1882716640049568</v>
      </c>
      <c r="I54" s="116">
        <v>2.178477753702258</v>
      </c>
      <c r="J54" s="115"/>
      <c r="K54" s="114">
        <v>-0.024293183330322377</v>
      </c>
      <c r="L54" s="115">
        <v>-0.16979698298681326</v>
      </c>
      <c r="M54" s="125">
        <v>-0.08665195461167562</v>
      </c>
      <c r="N54" s="114"/>
      <c r="O54" s="114">
        <v>1.2830825164242419</v>
      </c>
      <c r="P54" s="115">
        <v>-0.27816576761730355</v>
      </c>
      <c r="Q54" s="116">
        <v>-1.2648726126419656</v>
      </c>
      <c r="R54" s="125">
        <v>-0.08665195461167574</v>
      </c>
      <c r="T54" s="142" t="s">
        <v>47</v>
      </c>
    </row>
    <row r="55" spans="1:20" ht="12.75">
      <c r="A55" s="1" t="s">
        <v>48</v>
      </c>
      <c r="B55" s="114"/>
      <c r="C55" s="115">
        <v>-0.4746435372558803</v>
      </c>
      <c r="D55" s="115">
        <v>-3.949434717918807</v>
      </c>
      <c r="E55" s="115">
        <v>1.8259237013705907</v>
      </c>
      <c r="F55" s="115">
        <v>-0.19047991986882637</v>
      </c>
      <c r="G55" s="115">
        <v>-2.0868423071675464</v>
      </c>
      <c r="H55" s="115">
        <v>1.370118041721449</v>
      </c>
      <c r="I55" s="116">
        <v>-0.1481536484523196</v>
      </c>
      <c r="J55" s="115"/>
      <c r="K55" s="114">
        <v>-0.6971586184182308</v>
      </c>
      <c r="L55" s="115">
        <v>-0.288292637966139</v>
      </c>
      <c r="M55" s="125">
        <v>-0.52193034108162</v>
      </c>
      <c r="N55" s="114"/>
      <c r="O55" s="114">
        <v>1.1381902604034058</v>
      </c>
      <c r="P55" s="115">
        <v>-1.1945547940179726</v>
      </c>
      <c r="Q55" s="116">
        <v>-1.5094264896302931</v>
      </c>
      <c r="R55" s="125">
        <v>-0.52193034108162</v>
      </c>
      <c r="T55" s="142" t="s">
        <v>48</v>
      </c>
    </row>
    <row r="56" spans="1:20" ht="12.75">
      <c r="A56" s="1" t="s">
        <v>49</v>
      </c>
      <c r="B56" s="114"/>
      <c r="C56" s="115">
        <v>1.6562471823335307</v>
      </c>
      <c r="D56" s="115">
        <v>-1.5430321214077694</v>
      </c>
      <c r="E56" s="115">
        <v>-5.229536329194573</v>
      </c>
      <c r="F56" s="115">
        <v>-2.203665454450477</v>
      </c>
      <c r="G56" s="115">
        <v>-0.41289398591094434</v>
      </c>
      <c r="H56" s="115">
        <v>-4.07005687334163</v>
      </c>
      <c r="I56" s="116">
        <v>-4.06902086367722</v>
      </c>
      <c r="J56" s="115"/>
      <c r="K56" s="114">
        <v>-1.8299966806798222</v>
      </c>
      <c r="L56" s="115">
        <v>-2.8506572409765982</v>
      </c>
      <c r="M56" s="125">
        <v>-2.2674226350927262</v>
      </c>
      <c r="N56" s="114"/>
      <c r="O56" s="114">
        <v>-3.5813942219179293</v>
      </c>
      <c r="P56" s="115">
        <v>-1.9204295873310853</v>
      </c>
      <c r="Q56" s="116">
        <v>-1.300444096029164</v>
      </c>
      <c r="R56" s="125">
        <v>-2.2674226350927262</v>
      </c>
      <c r="T56" s="142" t="s">
        <v>49</v>
      </c>
    </row>
    <row r="57" spans="1:20" ht="12.75">
      <c r="A57" s="1" t="s">
        <v>50</v>
      </c>
      <c r="B57" s="114"/>
      <c r="C57" s="115">
        <v>-4.658374480212296</v>
      </c>
      <c r="D57" s="115">
        <v>-2.8802369168649484</v>
      </c>
      <c r="E57" s="115">
        <v>-2.659382289187868</v>
      </c>
      <c r="F57" s="115">
        <v>-2.322427395619919</v>
      </c>
      <c r="G57" s="115">
        <v>1.7895215858240148</v>
      </c>
      <c r="H57" s="115">
        <v>0.8579923594001017</v>
      </c>
      <c r="I57" s="116">
        <v>-5.625685952851295</v>
      </c>
      <c r="J57" s="115"/>
      <c r="K57" s="114">
        <v>-3.1301052704712578</v>
      </c>
      <c r="L57" s="115">
        <v>-0.9927240025423928</v>
      </c>
      <c r="M57" s="125">
        <v>-2.2140847270731725</v>
      </c>
      <c r="N57" s="114"/>
      <c r="O57" s="114">
        <v>-4.722895263931478</v>
      </c>
      <c r="P57" s="115">
        <v>-1.2340070439583986</v>
      </c>
      <c r="Q57" s="116">
        <v>-0.6853518733296414</v>
      </c>
      <c r="R57" s="125">
        <v>-2.2140847270731725</v>
      </c>
      <c r="T57" s="142" t="s">
        <v>50</v>
      </c>
    </row>
    <row r="58" spans="1:20" ht="12.75">
      <c r="A58" s="1" t="s">
        <v>51</v>
      </c>
      <c r="B58" s="114"/>
      <c r="C58" s="115">
        <v>-2.741104367899323</v>
      </c>
      <c r="D58" s="115">
        <v>-4.965682967478867</v>
      </c>
      <c r="E58" s="115">
        <v>-0.10532734326565622</v>
      </c>
      <c r="F58" s="115">
        <v>-0.864327169588862</v>
      </c>
      <c r="G58" s="115">
        <v>-1.9977463877696635</v>
      </c>
      <c r="H58" s="115">
        <v>0.46773611720714614</v>
      </c>
      <c r="I58" s="116">
        <v>-0.06007897060027719</v>
      </c>
      <c r="J58" s="115"/>
      <c r="K58" s="114">
        <v>-2.169110462058177</v>
      </c>
      <c r="L58" s="115">
        <v>-0.5300297470542649</v>
      </c>
      <c r="M58" s="125">
        <v>-1.4666472984850716</v>
      </c>
      <c r="N58" s="114"/>
      <c r="O58" s="114">
        <v>-1.1104927752014313</v>
      </c>
      <c r="P58" s="115">
        <v>-1.7561506177945687</v>
      </c>
      <c r="Q58" s="116">
        <v>-1.533298502459216</v>
      </c>
      <c r="R58" s="125">
        <v>-1.466647298485072</v>
      </c>
      <c r="T58" s="142" t="s">
        <v>51</v>
      </c>
    </row>
    <row r="59" spans="1:20" s="2" customFormat="1" ht="12.75">
      <c r="A59" s="3" t="s">
        <v>52</v>
      </c>
      <c r="B59" s="111"/>
      <c r="C59" s="112">
        <v>-1.8096056322043126</v>
      </c>
      <c r="D59" s="112">
        <v>-0.9534318658931866</v>
      </c>
      <c r="E59" s="112">
        <v>1.5111666921857847</v>
      </c>
      <c r="F59" s="112">
        <v>0.12235849678742276</v>
      </c>
      <c r="G59" s="112">
        <v>0.2050054664513635</v>
      </c>
      <c r="H59" s="112">
        <v>0.21604231858587317</v>
      </c>
      <c r="I59" s="113">
        <v>1.197464659577785</v>
      </c>
      <c r="J59" s="112"/>
      <c r="K59" s="111">
        <v>-0.2823780772810729</v>
      </c>
      <c r="L59" s="112">
        <v>0.5395041482050073</v>
      </c>
      <c r="M59" s="122">
        <v>0.06985716221296144</v>
      </c>
      <c r="N59" s="111"/>
      <c r="O59" s="111">
        <v>0.8854154432364515</v>
      </c>
      <c r="P59" s="112">
        <v>-0.18496389065817745</v>
      </c>
      <c r="Q59" s="113">
        <v>-0.4908800659393898</v>
      </c>
      <c r="R59" s="122">
        <v>0.06985716221296141</v>
      </c>
      <c r="T59" s="141" t="s">
        <v>52</v>
      </c>
    </row>
    <row r="60" spans="1:20" ht="12.75">
      <c r="A60" s="1" t="s">
        <v>53</v>
      </c>
      <c r="B60" s="114"/>
      <c r="C60" s="115">
        <v>-4.112780919382536</v>
      </c>
      <c r="D60" s="115">
        <v>0.6588880358475809</v>
      </c>
      <c r="E60" s="115">
        <v>-1.3293826163752256</v>
      </c>
      <c r="F60" s="115">
        <v>1.3008031909053694</v>
      </c>
      <c r="G60" s="115">
        <v>-0.3583859177856086</v>
      </c>
      <c r="H60" s="115">
        <v>-0.003531973823780602</v>
      </c>
      <c r="I60" s="116">
        <v>1.7806602021493863</v>
      </c>
      <c r="J60" s="115"/>
      <c r="K60" s="114">
        <v>-0.8706180772512028</v>
      </c>
      <c r="L60" s="115">
        <v>0.47291410351333235</v>
      </c>
      <c r="M60" s="125">
        <v>-0.29481857120925914</v>
      </c>
      <c r="N60" s="114"/>
      <c r="O60" s="114">
        <v>1.0264673784178637</v>
      </c>
      <c r="P60" s="115">
        <v>-0.7750231638808117</v>
      </c>
      <c r="Q60" s="116">
        <v>-1.135899928164829</v>
      </c>
      <c r="R60" s="125">
        <v>-0.294818571209259</v>
      </c>
      <c r="T60" s="142" t="s">
        <v>53</v>
      </c>
    </row>
    <row r="61" spans="1:20" ht="12.75">
      <c r="A61" s="1" t="s">
        <v>54</v>
      </c>
      <c r="B61" s="114"/>
      <c r="C61" s="115">
        <v>-0.9452587849936066</v>
      </c>
      <c r="D61" s="115">
        <v>0.6225460752208071</v>
      </c>
      <c r="E61" s="115">
        <v>3.5547565608002603</v>
      </c>
      <c r="F61" s="115">
        <v>-0.42035992062205646</v>
      </c>
      <c r="G61" s="115">
        <v>1.9523810328419764</v>
      </c>
      <c r="H61" s="115">
        <v>0.7741796446644541</v>
      </c>
      <c r="I61" s="116">
        <v>2.249453598210635</v>
      </c>
      <c r="J61" s="115"/>
      <c r="K61" s="114">
        <v>0.7029209826013512</v>
      </c>
      <c r="L61" s="115">
        <v>1.658671425239022</v>
      </c>
      <c r="M61" s="125">
        <v>1.1125283151603529</v>
      </c>
      <c r="N61" s="114"/>
      <c r="O61" s="114">
        <v>1.7026074178858381</v>
      </c>
      <c r="P61" s="115">
        <v>1.1667252263449408</v>
      </c>
      <c r="Q61" s="116">
        <v>0.46825230125027967</v>
      </c>
      <c r="R61" s="125">
        <v>1.1125283151603529</v>
      </c>
      <c r="T61" s="142" t="s">
        <v>54</v>
      </c>
    </row>
    <row r="62" spans="1:20" ht="12.75">
      <c r="A62" s="1" t="s">
        <v>55</v>
      </c>
      <c r="B62" s="114"/>
      <c r="C62" s="115">
        <v>-2.0115188223193567</v>
      </c>
      <c r="D62" s="115">
        <v>-0.1382337099021119</v>
      </c>
      <c r="E62" s="115">
        <v>-1.0190253341792628</v>
      </c>
      <c r="F62" s="115">
        <v>2.626143002410216</v>
      </c>
      <c r="G62" s="115">
        <v>-2.0831224637744357</v>
      </c>
      <c r="H62" s="115">
        <v>-1.2927475418171415</v>
      </c>
      <c r="I62" s="116">
        <v>-1.1472712402470613</v>
      </c>
      <c r="J62" s="115"/>
      <c r="K62" s="114">
        <v>-0.1356587159976288</v>
      </c>
      <c r="L62" s="115">
        <v>-1.5077137486128793</v>
      </c>
      <c r="M62" s="125">
        <v>-0.7236823014041648</v>
      </c>
      <c r="N62" s="114"/>
      <c r="O62" s="114">
        <v>-0.29899536669833016</v>
      </c>
      <c r="P62" s="115">
        <v>-1.043665104950483</v>
      </c>
      <c r="Q62" s="116">
        <v>-0.8283864325636812</v>
      </c>
      <c r="R62" s="125">
        <v>-0.7236823014041649</v>
      </c>
      <c r="T62" s="142" t="s">
        <v>55</v>
      </c>
    </row>
    <row r="63" spans="1:20" ht="12.75">
      <c r="A63" s="1" t="s">
        <v>56</v>
      </c>
      <c r="B63" s="114"/>
      <c r="C63" s="115">
        <v>-2.430171684775141</v>
      </c>
      <c r="D63" s="115">
        <v>-2.213746675403405</v>
      </c>
      <c r="E63" s="115">
        <v>1.1514742231093147</v>
      </c>
      <c r="F63" s="115">
        <v>0.7714523302337781</v>
      </c>
      <c r="G63" s="115">
        <v>-2.153508279460175</v>
      </c>
      <c r="H63" s="115">
        <v>-1.3208651176523585</v>
      </c>
      <c r="I63" s="116">
        <v>0.5997094055580944</v>
      </c>
      <c r="J63" s="115"/>
      <c r="K63" s="114">
        <v>-0.6802479517088633</v>
      </c>
      <c r="L63" s="115">
        <v>-0.9582213305181463</v>
      </c>
      <c r="M63" s="125">
        <v>-0.7993793997699845</v>
      </c>
      <c r="N63" s="114"/>
      <c r="O63" s="114">
        <v>0.11321446207855658</v>
      </c>
      <c r="P63" s="115">
        <v>-1.3883290320840274</v>
      </c>
      <c r="Q63" s="116">
        <v>-1.123023629304483</v>
      </c>
      <c r="R63" s="125">
        <v>-0.7993793997699846</v>
      </c>
      <c r="T63" s="142" t="s">
        <v>56</v>
      </c>
    </row>
    <row r="64" spans="1:20" ht="12.75">
      <c r="A64" s="1" t="s">
        <v>57</v>
      </c>
      <c r="B64" s="114"/>
      <c r="C64" s="115">
        <v>-0.41684709408918463</v>
      </c>
      <c r="D64" s="115">
        <v>-6.5580349364934625</v>
      </c>
      <c r="E64" s="115">
        <v>1.897351709073856</v>
      </c>
      <c r="F64" s="115">
        <v>-0.7198058647299056</v>
      </c>
      <c r="G64" s="115">
        <v>-1.2733702849160846</v>
      </c>
      <c r="H64" s="115">
        <v>-0.726884720361348</v>
      </c>
      <c r="I64" s="116">
        <v>0.24142337586349036</v>
      </c>
      <c r="J64" s="115"/>
      <c r="K64" s="114">
        <v>-1.449334046559674</v>
      </c>
      <c r="L64" s="115">
        <v>-0.5862772098046475</v>
      </c>
      <c r="M64" s="125">
        <v>-1.079452545093234</v>
      </c>
      <c r="N64" s="114"/>
      <c r="O64" s="114">
        <v>-0.680035534267099</v>
      </c>
      <c r="P64" s="115">
        <v>-1.5067091381890658</v>
      </c>
      <c r="Q64" s="116">
        <v>-1.0516129628235373</v>
      </c>
      <c r="R64" s="125">
        <v>-1.079452545093234</v>
      </c>
      <c r="T64" s="142" t="s">
        <v>57</v>
      </c>
    </row>
    <row r="65" spans="1:20" ht="12.75">
      <c r="A65" s="1" t="s">
        <v>58</v>
      </c>
      <c r="B65" s="114"/>
      <c r="C65" s="115">
        <v>-2.6489051808360746</v>
      </c>
      <c r="D65" s="115">
        <v>-2.869683274315286</v>
      </c>
      <c r="E65" s="115">
        <v>-0.5396787484361463</v>
      </c>
      <c r="F65" s="115">
        <v>-1.1085575968577077</v>
      </c>
      <c r="G65" s="115">
        <v>0.4768073030078468</v>
      </c>
      <c r="H65" s="115">
        <v>2.3401656239062247</v>
      </c>
      <c r="I65" s="116">
        <v>-0.5193956017893218</v>
      </c>
      <c r="J65" s="115"/>
      <c r="K65" s="114">
        <v>-1.7917062001113035</v>
      </c>
      <c r="L65" s="115">
        <v>0.7658591083749166</v>
      </c>
      <c r="M65" s="125">
        <v>-0.6956067821886377</v>
      </c>
      <c r="N65" s="114"/>
      <c r="O65" s="114">
        <v>0.32499822731450617</v>
      </c>
      <c r="P65" s="115">
        <v>-0.937434080532749</v>
      </c>
      <c r="Q65" s="116">
        <v>-1.4743844933476709</v>
      </c>
      <c r="R65" s="125">
        <v>-0.6956067821886379</v>
      </c>
      <c r="T65" s="142" t="s">
        <v>58</v>
      </c>
    </row>
    <row r="66" spans="1:20" s="2" customFormat="1" ht="12.75">
      <c r="A66" s="3" t="s">
        <v>59</v>
      </c>
      <c r="B66" s="111"/>
      <c r="C66" s="112">
        <v>-1.5331454301961747</v>
      </c>
      <c r="D66" s="112">
        <v>-2.652391550915731</v>
      </c>
      <c r="E66" s="112">
        <v>1.0825449422712234</v>
      </c>
      <c r="F66" s="112">
        <v>-0.23425837257965385</v>
      </c>
      <c r="G66" s="112">
        <v>1.6290133573456362</v>
      </c>
      <c r="H66" s="112">
        <v>-0.5928952082712563</v>
      </c>
      <c r="I66" s="113">
        <v>1.008595263139764</v>
      </c>
      <c r="J66" s="112"/>
      <c r="K66" s="111">
        <v>-0.834312602855084</v>
      </c>
      <c r="L66" s="112">
        <v>0.6815711374047148</v>
      </c>
      <c r="M66" s="122">
        <v>-0.1846481427437417</v>
      </c>
      <c r="N66" s="111"/>
      <c r="O66" s="111">
        <v>-0.2714842166097237</v>
      </c>
      <c r="P66" s="112">
        <v>-0.07500514529533474</v>
      </c>
      <c r="Q66" s="113">
        <v>-0.20745506632616656</v>
      </c>
      <c r="R66" s="122">
        <v>-0.18464814274374167</v>
      </c>
      <c r="T66" s="141" t="s">
        <v>59</v>
      </c>
    </row>
    <row r="67" spans="1:20" ht="12.75">
      <c r="A67" s="1" t="s">
        <v>60</v>
      </c>
      <c r="B67" s="114"/>
      <c r="C67" s="115">
        <v>-0.9133275651356945</v>
      </c>
      <c r="D67" s="115">
        <v>-3.156949425236732</v>
      </c>
      <c r="E67" s="115">
        <v>1.4182128260064353</v>
      </c>
      <c r="F67" s="115">
        <v>1.569975345515762</v>
      </c>
      <c r="G67" s="115">
        <v>-1.0781809498434318</v>
      </c>
      <c r="H67" s="115">
        <v>-0.5389974881112226</v>
      </c>
      <c r="I67" s="116">
        <v>1.3089764343049939</v>
      </c>
      <c r="J67" s="115"/>
      <c r="K67" s="114">
        <v>-0.27052220471255733</v>
      </c>
      <c r="L67" s="115">
        <v>-0.10273400121655347</v>
      </c>
      <c r="M67" s="125">
        <v>-0.19861297464284142</v>
      </c>
      <c r="N67" s="114"/>
      <c r="O67" s="114">
        <v>0.6527487062005779</v>
      </c>
      <c r="P67" s="115">
        <v>-0.9289782856382269</v>
      </c>
      <c r="Q67" s="116">
        <v>-0.319609344490875</v>
      </c>
      <c r="R67" s="125">
        <v>-0.19861297464284133</v>
      </c>
      <c r="T67" s="142" t="s">
        <v>60</v>
      </c>
    </row>
    <row r="68" spans="1:20" ht="12.75">
      <c r="A68" s="1" t="s">
        <v>61</v>
      </c>
      <c r="B68" s="114"/>
      <c r="C68" s="115">
        <v>0.28894976409407575</v>
      </c>
      <c r="D68" s="115">
        <v>-3.223202131959896</v>
      </c>
      <c r="E68" s="115">
        <v>2.259273520743306</v>
      </c>
      <c r="F68" s="115">
        <v>0.19193148192495024</v>
      </c>
      <c r="G68" s="115">
        <v>3.009120171539277</v>
      </c>
      <c r="H68" s="115">
        <v>-0.8465840995271224</v>
      </c>
      <c r="I68" s="116">
        <v>2.986183977098895</v>
      </c>
      <c r="J68" s="115"/>
      <c r="K68" s="114">
        <v>-0.12076184129939099</v>
      </c>
      <c r="L68" s="115">
        <v>1.7162400163703497</v>
      </c>
      <c r="M68" s="125">
        <v>0.6665246691304978</v>
      </c>
      <c r="N68" s="114"/>
      <c r="O68" s="114">
        <v>1.3921128441137947</v>
      </c>
      <c r="P68" s="115">
        <v>0.6158560781606022</v>
      </c>
      <c r="Q68" s="116">
        <v>-0.008394914882902846</v>
      </c>
      <c r="R68" s="125">
        <v>0.666524669130498</v>
      </c>
      <c r="T68" s="142" t="s">
        <v>61</v>
      </c>
    </row>
    <row r="69" spans="1:20" ht="12.75">
      <c r="A69" s="1" t="s">
        <v>62</v>
      </c>
      <c r="B69" s="114"/>
      <c r="C69" s="115">
        <v>-6.223296840140619</v>
      </c>
      <c r="D69" s="115">
        <v>-4.1503670486452</v>
      </c>
      <c r="E69" s="115">
        <v>-0.5864835645360594</v>
      </c>
      <c r="F69" s="115">
        <v>-3.4395131677529345</v>
      </c>
      <c r="G69" s="115">
        <v>-1.45879143153579</v>
      </c>
      <c r="H69" s="115">
        <v>1.7953040820985138</v>
      </c>
      <c r="I69" s="116">
        <v>-0.8250360288730515</v>
      </c>
      <c r="J69" s="115"/>
      <c r="K69" s="114">
        <v>-3.5999151552687034</v>
      </c>
      <c r="L69" s="115">
        <v>-0.16284112610344256</v>
      </c>
      <c r="M69" s="125">
        <v>-2.1268834284835916</v>
      </c>
      <c r="N69" s="114"/>
      <c r="O69" s="114">
        <v>-3.5118941043716854</v>
      </c>
      <c r="P69" s="115">
        <v>-1.7126390088750796</v>
      </c>
      <c r="Q69" s="116">
        <v>-1.1561171722040096</v>
      </c>
      <c r="R69" s="125">
        <v>-2.1268834284835916</v>
      </c>
      <c r="T69" s="142" t="s">
        <v>62</v>
      </c>
    </row>
    <row r="70" spans="1:20" ht="12.75">
      <c r="A70" s="1" t="s">
        <v>63</v>
      </c>
      <c r="B70" s="114"/>
      <c r="C70" s="115">
        <v>-2.972456988172007</v>
      </c>
      <c r="D70" s="115">
        <v>-0.636630486311721</v>
      </c>
      <c r="E70" s="115">
        <v>-0.5722578235278631</v>
      </c>
      <c r="F70" s="115">
        <v>-0.22914242449721298</v>
      </c>
      <c r="G70" s="115">
        <v>0.6951265091387112</v>
      </c>
      <c r="H70" s="115">
        <v>-0.8897587806935463</v>
      </c>
      <c r="I70" s="116">
        <v>-2.5336829627427817</v>
      </c>
      <c r="J70" s="115"/>
      <c r="K70" s="114">
        <v>-1.102621930627201</v>
      </c>
      <c r="L70" s="115">
        <v>-0.9094384114325389</v>
      </c>
      <c r="M70" s="125">
        <v>-1.0198289938294887</v>
      </c>
      <c r="N70" s="114"/>
      <c r="O70" s="114">
        <v>-2.4075891215948886</v>
      </c>
      <c r="P70" s="115">
        <v>-0.4919834837511837</v>
      </c>
      <c r="Q70" s="116">
        <v>-0.15991437614239354</v>
      </c>
      <c r="R70" s="125">
        <v>-1.0198289938294887</v>
      </c>
      <c r="T70" s="142" t="s">
        <v>63</v>
      </c>
    </row>
    <row r="71" spans="1:20" s="2" customFormat="1" ht="12.75">
      <c r="A71" s="37" t="s">
        <v>109</v>
      </c>
      <c r="B71" s="117"/>
      <c r="C71" s="118">
        <v>-0.6610489899403708</v>
      </c>
      <c r="D71" s="118">
        <v>-0.7802809752562498</v>
      </c>
      <c r="E71" s="118">
        <v>0.576716974659517</v>
      </c>
      <c r="F71" s="118">
        <v>-0.38971946482887504</v>
      </c>
      <c r="G71" s="118">
        <v>-0.6197275443098145</v>
      </c>
      <c r="H71" s="118">
        <v>-0.707123958511806</v>
      </c>
      <c r="I71" s="119">
        <v>-0.3271526946519347</v>
      </c>
      <c r="J71" s="112"/>
      <c r="K71" s="117">
        <v>-0.3135831138414946</v>
      </c>
      <c r="L71" s="118">
        <v>-0.551334732491185</v>
      </c>
      <c r="M71" s="126">
        <v>-0.4154766646913619</v>
      </c>
      <c r="N71" s="111"/>
      <c r="O71" s="117">
        <v>-0.20392059586242753</v>
      </c>
      <c r="P71" s="118">
        <v>-0.21534921090756495</v>
      </c>
      <c r="Q71" s="119">
        <v>-0.8271601873040934</v>
      </c>
      <c r="R71" s="126">
        <v>-0.4154766646913619</v>
      </c>
      <c r="T71" s="143" t="s">
        <v>109</v>
      </c>
    </row>
    <row r="72" spans="1:20" s="2" customFormat="1" ht="12.75">
      <c r="A72" s="3" t="s">
        <v>64</v>
      </c>
      <c r="B72" s="111"/>
      <c r="C72" s="112">
        <v>-1.122753679619443</v>
      </c>
      <c r="D72" s="112">
        <v>0.42088357639225493</v>
      </c>
      <c r="E72" s="112">
        <v>-0.1492201321563248</v>
      </c>
      <c r="F72" s="112">
        <v>0.25260410287675134</v>
      </c>
      <c r="G72" s="112">
        <v>-1.143294587817406</v>
      </c>
      <c r="H72" s="112">
        <v>-1.5372160740451246</v>
      </c>
      <c r="I72" s="113">
        <v>0.4592271823399458</v>
      </c>
      <c r="J72" s="112"/>
      <c r="K72" s="111">
        <v>-0.1496215331266904</v>
      </c>
      <c r="L72" s="112">
        <v>-0.7404278265075283</v>
      </c>
      <c r="M72" s="122">
        <v>-0.40282423028990666</v>
      </c>
      <c r="N72" s="111"/>
      <c r="O72" s="111">
        <v>0.10019228019035253</v>
      </c>
      <c r="P72" s="112">
        <v>-0.3230940934203478</v>
      </c>
      <c r="Q72" s="113">
        <v>-0.9855708776397244</v>
      </c>
      <c r="R72" s="122">
        <v>-0.40282423028990655</v>
      </c>
      <c r="T72" s="141" t="s">
        <v>64</v>
      </c>
    </row>
    <row r="73" spans="1:20" ht="12.75">
      <c r="A73" s="1" t="s">
        <v>65</v>
      </c>
      <c r="B73" s="114"/>
      <c r="C73" s="115">
        <v>-1.1660342495089664</v>
      </c>
      <c r="D73" s="115">
        <v>-0.37486373982385013</v>
      </c>
      <c r="E73" s="115">
        <v>1.8058675937027375</v>
      </c>
      <c r="F73" s="115">
        <v>-0.019673843654108847</v>
      </c>
      <c r="G73" s="115">
        <v>-0.834732770562058</v>
      </c>
      <c r="H73" s="115">
        <v>-1.4965631827810641</v>
      </c>
      <c r="I73" s="116">
        <v>-0.4693799340828546</v>
      </c>
      <c r="J73" s="115"/>
      <c r="K73" s="114">
        <v>0.06132394017895304</v>
      </c>
      <c r="L73" s="115">
        <v>-0.9335586291419923</v>
      </c>
      <c r="M73" s="125">
        <v>-0.3650543038157378</v>
      </c>
      <c r="N73" s="114"/>
      <c r="O73" s="114">
        <v>-0.15288753441633837</v>
      </c>
      <c r="P73" s="115">
        <v>-0.2693930879852681</v>
      </c>
      <c r="Q73" s="116">
        <v>-0.6728822890456071</v>
      </c>
      <c r="R73" s="125">
        <v>-0.36505430381573784</v>
      </c>
      <c r="T73" s="142" t="s">
        <v>65</v>
      </c>
    </row>
    <row r="74" spans="1:20" ht="12.75">
      <c r="A74" s="1" t="s">
        <v>66</v>
      </c>
      <c r="B74" s="114"/>
      <c r="C74" s="115">
        <v>-2.6620368003053954</v>
      </c>
      <c r="D74" s="115">
        <v>5.253572724537544</v>
      </c>
      <c r="E74" s="115">
        <v>-7.455680219829648</v>
      </c>
      <c r="F74" s="115">
        <v>1.5822594761438709</v>
      </c>
      <c r="G74" s="115">
        <v>-4.416234785212549</v>
      </c>
      <c r="H74" s="115">
        <v>-0.7392404441330506</v>
      </c>
      <c r="I74" s="116">
        <v>2.8748176687213203</v>
      </c>
      <c r="J74" s="115"/>
      <c r="K74" s="114">
        <v>-0.8204712048634073</v>
      </c>
      <c r="L74" s="115">
        <v>-0.76021918687476</v>
      </c>
      <c r="M74" s="125">
        <v>-0.7946489114397013</v>
      </c>
      <c r="N74" s="114"/>
      <c r="O74" s="114">
        <v>0.09212627625967075</v>
      </c>
      <c r="P74" s="115">
        <v>-1.1434072232818067</v>
      </c>
      <c r="Q74" s="116">
        <v>-1.3326657872969676</v>
      </c>
      <c r="R74" s="125">
        <v>-0.7946489114397011</v>
      </c>
      <c r="T74" s="142" t="s">
        <v>66</v>
      </c>
    </row>
    <row r="75" spans="1:20" ht="12.75">
      <c r="A75" s="1" t="s">
        <v>67</v>
      </c>
      <c r="B75" s="114"/>
      <c r="C75" s="115">
        <v>-0.37816418029163695</v>
      </c>
      <c r="D75" s="115">
        <v>1.6444340749060407</v>
      </c>
      <c r="E75" s="115">
        <v>-0.4924289777790582</v>
      </c>
      <c r="F75" s="115">
        <v>1.283167830673636</v>
      </c>
      <c r="G75" s="115">
        <v>-0.5937207306163205</v>
      </c>
      <c r="H75" s="115">
        <v>-1.390958555142501</v>
      </c>
      <c r="I75" s="116">
        <v>0.19461391070482637</v>
      </c>
      <c r="J75" s="115"/>
      <c r="K75" s="114">
        <v>0.5142521868772454</v>
      </c>
      <c r="L75" s="115">
        <v>-0.5966884583513317</v>
      </c>
      <c r="M75" s="125">
        <v>0.03813476749356948</v>
      </c>
      <c r="N75" s="114"/>
      <c r="O75" s="114">
        <v>1.0665306112446469</v>
      </c>
      <c r="P75" s="115">
        <v>0.18684700667462298</v>
      </c>
      <c r="Q75" s="116">
        <v>-1.1389733154385613</v>
      </c>
      <c r="R75" s="125">
        <v>0.03813476749356955</v>
      </c>
      <c r="T75" s="142" t="s">
        <v>67</v>
      </c>
    </row>
    <row r="76" spans="1:20" ht="12.75">
      <c r="A76" s="1" t="s">
        <v>68</v>
      </c>
      <c r="B76" s="114"/>
      <c r="C76" s="115">
        <v>-1.2168085519219114</v>
      </c>
      <c r="D76" s="115">
        <v>-3.1851953687513173</v>
      </c>
      <c r="E76" s="115">
        <v>0.6900538412238463</v>
      </c>
      <c r="F76" s="115">
        <v>-2.291391815863122</v>
      </c>
      <c r="G76" s="115">
        <v>-0.7446701060621819</v>
      </c>
      <c r="H76" s="115">
        <v>-2.70948668049424</v>
      </c>
      <c r="I76" s="116">
        <v>3.1399232732389084</v>
      </c>
      <c r="J76" s="115"/>
      <c r="K76" s="114">
        <v>-1.500835473828126</v>
      </c>
      <c r="L76" s="115">
        <v>-0.1047445044391712</v>
      </c>
      <c r="M76" s="125">
        <v>-0.9025107726614312</v>
      </c>
      <c r="N76" s="114"/>
      <c r="O76" s="114">
        <v>-0.47922328184714896</v>
      </c>
      <c r="P76" s="115">
        <v>-0.872490469993301</v>
      </c>
      <c r="Q76" s="116">
        <v>-1.3558185661438429</v>
      </c>
      <c r="R76" s="125">
        <v>-0.9025107726614309</v>
      </c>
      <c r="T76" s="142" t="s">
        <v>68</v>
      </c>
    </row>
    <row r="77" spans="1:20" s="2" customFormat="1" ht="12.75">
      <c r="A77" s="3" t="s">
        <v>69</v>
      </c>
      <c r="B77" s="111"/>
      <c r="C77" s="112">
        <v>0.07010013324670017</v>
      </c>
      <c r="D77" s="112">
        <v>-0.9260120267421716</v>
      </c>
      <c r="E77" s="112">
        <v>0.8276720784544723</v>
      </c>
      <c r="F77" s="112">
        <v>-1.1513532741483887</v>
      </c>
      <c r="G77" s="112">
        <v>1.2404112701428154</v>
      </c>
      <c r="H77" s="112">
        <v>-1.2565500636071791</v>
      </c>
      <c r="I77" s="113">
        <v>0.0513791698905676</v>
      </c>
      <c r="J77" s="112"/>
      <c r="K77" s="111">
        <v>-0.294898272297347</v>
      </c>
      <c r="L77" s="112">
        <v>0.011746792142067948</v>
      </c>
      <c r="M77" s="122">
        <v>-0.16347895896616915</v>
      </c>
      <c r="N77" s="111"/>
      <c r="O77" s="111">
        <v>-0.027342457421841843</v>
      </c>
      <c r="P77" s="112">
        <v>0.15160860564448114</v>
      </c>
      <c r="Q77" s="113">
        <v>-0.6147030251211466</v>
      </c>
      <c r="R77" s="122">
        <v>-0.1634789589661691</v>
      </c>
      <c r="T77" s="141" t="s">
        <v>69</v>
      </c>
    </row>
    <row r="78" spans="1:20" ht="12.75">
      <c r="A78" s="1" t="s">
        <v>70</v>
      </c>
      <c r="B78" s="114"/>
      <c r="C78" s="115">
        <v>-1.7401621659436135</v>
      </c>
      <c r="D78" s="115">
        <v>-0.4234412801307421</v>
      </c>
      <c r="E78" s="115">
        <v>-0.3016707945282148</v>
      </c>
      <c r="F78" s="115">
        <v>-0.6134478798060021</v>
      </c>
      <c r="G78" s="115">
        <v>-1.4220486620890043</v>
      </c>
      <c r="H78" s="115">
        <v>0.7160830227868349</v>
      </c>
      <c r="I78" s="116">
        <v>1.7113211894818494</v>
      </c>
      <c r="J78" s="115"/>
      <c r="K78" s="114">
        <v>-0.7696805301021431</v>
      </c>
      <c r="L78" s="115">
        <v>0.33511851672656</v>
      </c>
      <c r="M78" s="125">
        <v>-0.2961952243184132</v>
      </c>
      <c r="N78" s="114"/>
      <c r="O78" s="114">
        <v>0.5913865277094393</v>
      </c>
      <c r="P78" s="115">
        <v>-0.21925518557463355</v>
      </c>
      <c r="Q78" s="116">
        <v>-1.2607170150900455</v>
      </c>
      <c r="R78" s="125">
        <v>-0.2961952243184132</v>
      </c>
      <c r="T78" s="142" t="s">
        <v>70</v>
      </c>
    </row>
    <row r="79" spans="1:20" ht="12.75">
      <c r="A79" s="1" t="s">
        <v>71</v>
      </c>
      <c r="B79" s="114"/>
      <c r="C79" s="115">
        <v>1.1432869301597182</v>
      </c>
      <c r="D79" s="115">
        <v>-0.026183776886958703</v>
      </c>
      <c r="E79" s="115">
        <v>2.3137768775347007</v>
      </c>
      <c r="F79" s="115">
        <v>0.3974072970351939</v>
      </c>
      <c r="G79" s="115">
        <v>2.7264078030922723</v>
      </c>
      <c r="H79" s="115">
        <v>-2.3728822711413486</v>
      </c>
      <c r="I79" s="116">
        <v>0.529843868109764</v>
      </c>
      <c r="J79" s="115"/>
      <c r="K79" s="114">
        <v>0.9570718319606636</v>
      </c>
      <c r="L79" s="115">
        <v>0.2944564666868959</v>
      </c>
      <c r="M79" s="125">
        <v>0.673093818271906</v>
      </c>
      <c r="N79" s="114"/>
      <c r="O79" s="114">
        <v>0.7234788710980362</v>
      </c>
      <c r="P79" s="115">
        <v>1.1868047652443257</v>
      </c>
      <c r="Q79" s="116">
        <v>0.10899781847335618</v>
      </c>
      <c r="R79" s="125">
        <v>0.673093818271906</v>
      </c>
      <c r="T79" s="142" t="s">
        <v>71</v>
      </c>
    </row>
    <row r="80" spans="1:20" ht="12.75">
      <c r="A80" s="1" t="s">
        <v>72</v>
      </c>
      <c r="B80" s="114"/>
      <c r="C80" s="115">
        <v>-2.5617659772756753</v>
      </c>
      <c r="D80" s="115">
        <v>-4.841576918652409</v>
      </c>
      <c r="E80" s="115">
        <v>-2.0621654366264983</v>
      </c>
      <c r="F80" s="115">
        <v>-1.4884599598425803</v>
      </c>
      <c r="G80" s="115">
        <v>-2.622754583963491</v>
      </c>
      <c r="H80" s="115">
        <v>-0.42146591521884363</v>
      </c>
      <c r="I80" s="116">
        <v>2.4107229959869567</v>
      </c>
      <c r="J80" s="115"/>
      <c r="K80" s="114">
        <v>-2.738492073099291</v>
      </c>
      <c r="L80" s="115">
        <v>-0.21116583439845935</v>
      </c>
      <c r="M80" s="125">
        <v>-1.6553522565132204</v>
      </c>
      <c r="N80" s="114"/>
      <c r="O80" s="114">
        <v>-1.3525977141199712</v>
      </c>
      <c r="P80" s="115">
        <v>-2.1484407198190376</v>
      </c>
      <c r="Q80" s="116">
        <v>-1.4650183356006514</v>
      </c>
      <c r="R80" s="125">
        <v>-1.6553522565132202</v>
      </c>
      <c r="T80" s="142" t="s">
        <v>72</v>
      </c>
    </row>
    <row r="81" spans="1:20" ht="12.75">
      <c r="A81" s="1" t="s">
        <v>73</v>
      </c>
      <c r="B81" s="114"/>
      <c r="C81" s="115">
        <v>1.180289369788326</v>
      </c>
      <c r="D81" s="115">
        <v>-2.99018590032257</v>
      </c>
      <c r="E81" s="115">
        <v>-0.2722873053007102</v>
      </c>
      <c r="F81" s="115">
        <v>-6.866944462258289</v>
      </c>
      <c r="G81" s="115">
        <v>3.5461250577052787</v>
      </c>
      <c r="H81" s="115">
        <v>-0.9926251943163958</v>
      </c>
      <c r="I81" s="116">
        <v>-4.144918641737724</v>
      </c>
      <c r="J81" s="115"/>
      <c r="K81" s="114">
        <v>-2.2372820745233106</v>
      </c>
      <c r="L81" s="115">
        <v>-0.5304729261162803</v>
      </c>
      <c r="M81" s="125">
        <v>-1.5057924394917264</v>
      </c>
      <c r="N81" s="114"/>
      <c r="O81" s="114">
        <v>-2.4687468486198267</v>
      </c>
      <c r="P81" s="115">
        <v>-1.0489958211748005</v>
      </c>
      <c r="Q81" s="116">
        <v>-0.9996346486805512</v>
      </c>
      <c r="R81" s="125">
        <v>-1.5057924394917261</v>
      </c>
      <c r="T81" s="142" t="s">
        <v>73</v>
      </c>
    </row>
    <row r="82" spans="1:20" ht="12.75">
      <c r="A82" s="1" t="s">
        <v>74</v>
      </c>
      <c r="B82" s="114"/>
      <c r="C82" s="115">
        <v>-1.7709581994800636</v>
      </c>
      <c r="D82" s="115">
        <v>2.4919143903088012</v>
      </c>
      <c r="E82" s="115">
        <v>-1.1672673393691604</v>
      </c>
      <c r="F82" s="115">
        <v>0.20241281779723405</v>
      </c>
      <c r="G82" s="115">
        <v>-2.082285528087344</v>
      </c>
      <c r="H82" s="115">
        <v>0.41791889603919</v>
      </c>
      <c r="I82" s="116">
        <v>-1.1715154108757835</v>
      </c>
      <c r="J82" s="115"/>
      <c r="K82" s="114">
        <v>-0.060974582685797175</v>
      </c>
      <c r="L82" s="115">
        <v>-0.945294014307979</v>
      </c>
      <c r="M82" s="125">
        <v>-0.4399686248095894</v>
      </c>
      <c r="N82" s="114"/>
      <c r="O82" s="114">
        <v>0.7976169900560789</v>
      </c>
      <c r="P82" s="115">
        <v>-0.7034557500255969</v>
      </c>
      <c r="Q82" s="116">
        <v>-1.41406711445925</v>
      </c>
      <c r="R82" s="125">
        <v>-0.4399686248095893</v>
      </c>
      <c r="T82" s="142" t="s">
        <v>74</v>
      </c>
    </row>
    <row r="83" spans="1:20" s="2" customFormat="1" ht="12.75">
      <c r="A83" s="3" t="s">
        <v>75</v>
      </c>
      <c r="B83" s="111"/>
      <c r="C83" s="112">
        <v>-1.6393972622284856</v>
      </c>
      <c r="D83" s="112">
        <v>-1.218883662718034</v>
      </c>
      <c r="E83" s="112">
        <v>1.270111159104844</v>
      </c>
      <c r="F83" s="112">
        <v>0.12678308846277972</v>
      </c>
      <c r="G83" s="112">
        <v>-1.6449811282806932</v>
      </c>
      <c r="H83" s="112">
        <v>0.2435578238736428</v>
      </c>
      <c r="I83" s="113">
        <v>-1.6837698395167895</v>
      </c>
      <c r="J83" s="112"/>
      <c r="K83" s="111">
        <v>-0.365346669344724</v>
      </c>
      <c r="L83" s="112">
        <v>-1.02839771464128</v>
      </c>
      <c r="M83" s="122">
        <v>-0.6495114030432481</v>
      </c>
      <c r="N83" s="111"/>
      <c r="O83" s="111">
        <v>-0.8098674781431213</v>
      </c>
      <c r="P83" s="112">
        <v>-0.41506832399779664</v>
      </c>
      <c r="Q83" s="113">
        <v>-0.7235984069888259</v>
      </c>
      <c r="R83" s="122">
        <v>-0.649511403043248</v>
      </c>
      <c r="T83" s="141" t="s">
        <v>75</v>
      </c>
    </row>
    <row r="84" spans="1:20" ht="12.75">
      <c r="A84" s="1" t="s">
        <v>76</v>
      </c>
      <c r="B84" s="114"/>
      <c r="C84" s="115">
        <v>-1.6402614201864072</v>
      </c>
      <c r="D84" s="115">
        <v>-0.8308975152431746</v>
      </c>
      <c r="E84" s="115">
        <v>2.413888717507645</v>
      </c>
      <c r="F84" s="115">
        <v>0.9736212054078509</v>
      </c>
      <c r="G84" s="115">
        <v>-1.002369160393678</v>
      </c>
      <c r="H84" s="115">
        <v>0.8051899777525952</v>
      </c>
      <c r="I84" s="116">
        <v>-2.7790190731289575</v>
      </c>
      <c r="J84" s="115"/>
      <c r="K84" s="114">
        <v>0.2290877468714785</v>
      </c>
      <c r="L84" s="115">
        <v>-0.9920660852566802</v>
      </c>
      <c r="M84" s="125">
        <v>-0.2942638954691609</v>
      </c>
      <c r="N84" s="114"/>
      <c r="O84" s="114">
        <v>-0.7656115619813152</v>
      </c>
      <c r="P84" s="115">
        <v>0.016124199637734243</v>
      </c>
      <c r="Q84" s="116">
        <v>-0.13330432406390172</v>
      </c>
      <c r="R84" s="125">
        <v>-0.2942638954691609</v>
      </c>
      <c r="T84" s="142" t="s">
        <v>76</v>
      </c>
    </row>
    <row r="85" spans="1:20" ht="12.75">
      <c r="A85" s="1" t="s">
        <v>77</v>
      </c>
      <c r="B85" s="114"/>
      <c r="C85" s="115">
        <v>-4.851966013301145</v>
      </c>
      <c r="D85" s="115">
        <v>-1.6915470702841553</v>
      </c>
      <c r="E85" s="115">
        <v>-2.866199160684161</v>
      </c>
      <c r="F85" s="115">
        <v>-0.12476470700249975</v>
      </c>
      <c r="G85" s="115">
        <v>-3.1113314642913044</v>
      </c>
      <c r="H85" s="115">
        <v>-0.7685406822887639</v>
      </c>
      <c r="I85" s="116">
        <v>2.0166405760974997</v>
      </c>
      <c r="J85" s="115"/>
      <c r="K85" s="114">
        <v>-2.38361923781799</v>
      </c>
      <c r="L85" s="115">
        <v>-0.6210771901608562</v>
      </c>
      <c r="M85" s="125">
        <v>-1.6282440745363613</v>
      </c>
      <c r="N85" s="114"/>
      <c r="O85" s="114">
        <v>-1.520887297970605</v>
      </c>
      <c r="P85" s="115">
        <v>-1.6211926692456746</v>
      </c>
      <c r="Q85" s="116">
        <v>-1.7426522563928053</v>
      </c>
      <c r="R85" s="125">
        <v>-1.6282440745363616</v>
      </c>
      <c r="T85" s="142" t="s">
        <v>77</v>
      </c>
    </row>
    <row r="86" spans="1:20" ht="12.75">
      <c r="A86" s="1" t="s">
        <v>78</v>
      </c>
      <c r="B86" s="114"/>
      <c r="C86" s="115">
        <v>1.0642952067073355</v>
      </c>
      <c r="D86" s="115">
        <v>-2.293718725792473</v>
      </c>
      <c r="E86" s="115">
        <v>-0.5931811644448591</v>
      </c>
      <c r="F86" s="115">
        <v>-3.317081445377241</v>
      </c>
      <c r="G86" s="115">
        <v>-3.260150422454672</v>
      </c>
      <c r="H86" s="115">
        <v>-1.6374025103085141</v>
      </c>
      <c r="I86" s="116">
        <v>1.6609642582695148</v>
      </c>
      <c r="J86" s="115"/>
      <c r="K86" s="114">
        <v>-1.2849215322268095</v>
      </c>
      <c r="L86" s="115">
        <v>-1.0788628914978904</v>
      </c>
      <c r="M86" s="125">
        <v>-1.1966106862001298</v>
      </c>
      <c r="N86" s="114"/>
      <c r="O86" s="114">
        <v>-0.17765015599569228</v>
      </c>
      <c r="P86" s="115">
        <v>-1.2909884822801325</v>
      </c>
      <c r="Q86" s="116">
        <v>-2.121193420324565</v>
      </c>
      <c r="R86" s="125">
        <v>-1.19661068620013</v>
      </c>
      <c r="T86" s="142" t="s">
        <v>78</v>
      </c>
    </row>
    <row r="87" spans="1:20" s="2" customFormat="1" ht="12.75">
      <c r="A87" s="3" t="s">
        <v>79</v>
      </c>
      <c r="B87" s="111"/>
      <c r="C87" s="112">
        <v>0.07783337592873878</v>
      </c>
      <c r="D87" s="112">
        <v>-1.6550442930795979</v>
      </c>
      <c r="E87" s="112">
        <v>-0.14551125211667582</v>
      </c>
      <c r="F87" s="112">
        <v>-0.2790344461802076</v>
      </c>
      <c r="G87" s="112">
        <v>-3.196067552905699</v>
      </c>
      <c r="H87" s="112">
        <v>0.8423549296365492</v>
      </c>
      <c r="I87" s="113">
        <v>-0.24750919805083305</v>
      </c>
      <c r="J87" s="112"/>
      <c r="K87" s="111">
        <v>-0.5004391538619356</v>
      </c>
      <c r="L87" s="112">
        <v>-0.8670739404399943</v>
      </c>
      <c r="M87" s="122">
        <v>-0.6575683481096751</v>
      </c>
      <c r="N87" s="111"/>
      <c r="O87" s="111">
        <v>0.027118695453139465</v>
      </c>
      <c r="P87" s="112">
        <v>-0.6552842756180085</v>
      </c>
      <c r="Q87" s="113">
        <v>-1.344539464164156</v>
      </c>
      <c r="R87" s="122">
        <v>-0.6575683481096749</v>
      </c>
      <c r="T87" s="141" t="s">
        <v>79</v>
      </c>
    </row>
    <row r="88" spans="1:20" ht="12.75">
      <c r="A88" s="1" t="s">
        <v>80</v>
      </c>
      <c r="B88" s="114"/>
      <c r="C88" s="115">
        <v>-1.7693487407774826</v>
      </c>
      <c r="D88" s="115">
        <v>-0.2757348247526233</v>
      </c>
      <c r="E88" s="115">
        <v>1.0281864549311337</v>
      </c>
      <c r="F88" s="115">
        <v>-3.2108296885674625</v>
      </c>
      <c r="G88" s="115">
        <v>-3.3731570857945155</v>
      </c>
      <c r="H88" s="115">
        <v>0.26845539918144273</v>
      </c>
      <c r="I88" s="116">
        <v>-2.6772346023596345</v>
      </c>
      <c r="J88" s="115"/>
      <c r="K88" s="114">
        <v>-1.0569316997916087</v>
      </c>
      <c r="L88" s="115">
        <v>-1.9273120963242356</v>
      </c>
      <c r="M88" s="125">
        <v>-1.429951869734163</v>
      </c>
      <c r="N88" s="114"/>
      <c r="O88" s="114">
        <v>-0.15137424279357928</v>
      </c>
      <c r="P88" s="115">
        <v>-1.908415160153085</v>
      </c>
      <c r="Q88" s="116">
        <v>-2.230066206255825</v>
      </c>
      <c r="R88" s="125">
        <v>-1.429951869734163</v>
      </c>
      <c r="T88" s="142" t="s">
        <v>80</v>
      </c>
    </row>
    <row r="89" spans="1:20" ht="12.75">
      <c r="A89" s="1" t="s">
        <v>81</v>
      </c>
      <c r="B89" s="114"/>
      <c r="C89" s="115">
        <v>0.7288354202828217</v>
      </c>
      <c r="D89" s="115">
        <v>-2.05190903467935</v>
      </c>
      <c r="E89" s="115">
        <v>-0.490236253509382</v>
      </c>
      <c r="F89" s="115">
        <v>0.7670132946141975</v>
      </c>
      <c r="G89" s="115">
        <v>-3.095796815970203</v>
      </c>
      <c r="H89" s="115">
        <v>1.093724474767918</v>
      </c>
      <c r="I89" s="116">
        <v>0.5914753331852645</v>
      </c>
      <c r="J89" s="115"/>
      <c r="K89" s="114">
        <v>-0.26157414332292817</v>
      </c>
      <c r="L89" s="115">
        <v>-0.4701990026723402</v>
      </c>
      <c r="M89" s="125">
        <v>-0.3509847973298191</v>
      </c>
      <c r="N89" s="114"/>
      <c r="O89" s="114">
        <v>0.10074768693850723</v>
      </c>
      <c r="P89" s="115">
        <v>-0.2277467342425945</v>
      </c>
      <c r="Q89" s="116">
        <v>-0.9259553446853698</v>
      </c>
      <c r="R89" s="125">
        <v>-0.350984797329819</v>
      </c>
      <c r="T89" s="142" t="s">
        <v>81</v>
      </c>
    </row>
    <row r="90" spans="1:20" s="2" customFormat="1" ht="12.75">
      <c r="A90" s="37" t="s">
        <v>110</v>
      </c>
      <c r="B90" s="117"/>
      <c r="C90" s="118">
        <v>-2.341316156074274</v>
      </c>
      <c r="D90" s="118">
        <v>2.021604151298995</v>
      </c>
      <c r="E90" s="118">
        <v>1.0132616186990917</v>
      </c>
      <c r="F90" s="118">
        <v>0.4831098803521044</v>
      </c>
      <c r="G90" s="118">
        <v>-1.007962520647251</v>
      </c>
      <c r="H90" s="118">
        <v>0.20629827300690184</v>
      </c>
      <c r="I90" s="119">
        <v>-0.09867280993962191</v>
      </c>
      <c r="J90" s="112"/>
      <c r="K90" s="117">
        <v>0.2941648735689793</v>
      </c>
      <c r="L90" s="118">
        <v>-0.30011235252665697</v>
      </c>
      <c r="M90" s="126">
        <v>0.039474633813706604</v>
      </c>
      <c r="N90" s="111"/>
      <c r="O90" s="117">
        <v>0.25127351313637397</v>
      </c>
      <c r="P90" s="118">
        <v>-0.03129716972242819</v>
      </c>
      <c r="Q90" s="119">
        <v>-0.10155244197282608</v>
      </c>
      <c r="R90" s="126">
        <v>0.03947463381370657</v>
      </c>
      <c r="T90" s="143" t="s">
        <v>110</v>
      </c>
    </row>
    <row r="91" spans="1:20" s="2" customFormat="1" ht="12.75">
      <c r="A91" s="3" t="s">
        <v>82</v>
      </c>
      <c r="B91" s="111"/>
      <c r="C91" s="112">
        <v>-0.764537356038559</v>
      </c>
      <c r="D91" s="112">
        <v>-2.560863062994716</v>
      </c>
      <c r="E91" s="112">
        <v>2.176548924876845</v>
      </c>
      <c r="F91" s="112">
        <v>0.37211525028259</v>
      </c>
      <c r="G91" s="112">
        <v>-0.7126567234612841</v>
      </c>
      <c r="H91" s="112">
        <v>5.33086379504045</v>
      </c>
      <c r="I91" s="113">
        <v>0.12105972649250203</v>
      </c>
      <c r="J91" s="112"/>
      <c r="K91" s="111">
        <v>-0.19418406096846003</v>
      </c>
      <c r="L91" s="112">
        <v>1.579755599357223</v>
      </c>
      <c r="M91" s="122">
        <v>0.5660757934568326</v>
      </c>
      <c r="N91" s="111"/>
      <c r="O91" s="111">
        <v>2.326497626023649</v>
      </c>
      <c r="P91" s="112">
        <v>-0.19029886943049842</v>
      </c>
      <c r="Q91" s="113">
        <v>-0.4379713762226536</v>
      </c>
      <c r="R91" s="122">
        <v>0.5660757934568323</v>
      </c>
      <c r="T91" s="141" t="s">
        <v>82</v>
      </c>
    </row>
    <row r="92" spans="1:20" ht="12.75">
      <c r="A92" s="1" t="s">
        <v>83</v>
      </c>
      <c r="B92" s="114"/>
      <c r="C92" s="115">
        <v>-3.0059311837650324</v>
      </c>
      <c r="D92" s="115">
        <v>-0.4493556860345867</v>
      </c>
      <c r="E92" s="115">
        <v>-1.2569871282783465</v>
      </c>
      <c r="F92" s="115">
        <v>1.3765456688135709</v>
      </c>
      <c r="G92" s="115">
        <v>-0.5721424777975458</v>
      </c>
      <c r="H92" s="115">
        <v>-3.4326478100419293</v>
      </c>
      <c r="I92" s="116">
        <v>3.132703326381293</v>
      </c>
      <c r="J92" s="115"/>
      <c r="K92" s="114">
        <v>-0.8339320823160987</v>
      </c>
      <c r="L92" s="115">
        <v>-0.29069565381939394</v>
      </c>
      <c r="M92" s="125">
        <v>-0.6011164701032252</v>
      </c>
      <c r="N92" s="114"/>
      <c r="O92" s="114">
        <v>0.8345215790129779</v>
      </c>
      <c r="P92" s="115">
        <v>-1.414293973462803</v>
      </c>
      <c r="Q92" s="116">
        <v>-1.2235770158598507</v>
      </c>
      <c r="R92" s="125">
        <v>-0.6011164701032253</v>
      </c>
      <c r="T92" s="142" t="s">
        <v>83</v>
      </c>
    </row>
    <row r="93" spans="1:20" ht="12.75">
      <c r="A93" s="1" t="s">
        <v>84</v>
      </c>
      <c r="B93" s="114"/>
      <c r="C93" s="115">
        <v>-0.18369295670453767</v>
      </c>
      <c r="D93" s="115">
        <v>-2.8420197387329833</v>
      </c>
      <c r="E93" s="115">
        <v>3.1022537841794464</v>
      </c>
      <c r="F93" s="115">
        <v>0.09741838843103556</v>
      </c>
      <c r="G93" s="115">
        <v>-0.6421060063970593</v>
      </c>
      <c r="H93" s="115">
        <v>7.575966195346592</v>
      </c>
      <c r="I93" s="116">
        <v>-0.36497352916738146</v>
      </c>
      <c r="J93" s="115"/>
      <c r="K93" s="114">
        <v>0.04348986929324028</v>
      </c>
      <c r="L93" s="115">
        <v>2.1896288865940505</v>
      </c>
      <c r="M93" s="125">
        <v>0.9632637338507303</v>
      </c>
      <c r="N93" s="114"/>
      <c r="O93" s="114">
        <v>2.828421853177726</v>
      </c>
      <c r="P93" s="115">
        <v>0.22418118761932826</v>
      </c>
      <c r="Q93" s="116">
        <v>-0.16281183924486253</v>
      </c>
      <c r="R93" s="125">
        <v>0.9632637338507305</v>
      </c>
      <c r="T93" s="142" t="s">
        <v>84</v>
      </c>
    </row>
    <row r="94" spans="1:20" s="2" customFormat="1" ht="12.75">
      <c r="A94" s="3" t="s">
        <v>85</v>
      </c>
      <c r="B94" s="111"/>
      <c r="C94" s="112">
        <v>-2.3292433158987342</v>
      </c>
      <c r="D94" s="112">
        <v>4.257710857379355</v>
      </c>
      <c r="E94" s="112">
        <v>1.4888977273194437</v>
      </c>
      <c r="F94" s="112">
        <v>0.5228439248451398</v>
      </c>
      <c r="G94" s="112">
        <v>-0.41055838977904413</v>
      </c>
      <c r="H94" s="112">
        <v>-1.3837627431103041</v>
      </c>
      <c r="I94" s="113">
        <v>1.0497496507226163</v>
      </c>
      <c r="J94" s="112"/>
      <c r="K94" s="111">
        <v>0.9850522984113013</v>
      </c>
      <c r="L94" s="112">
        <v>-0.24819049405557733</v>
      </c>
      <c r="M94" s="122">
        <v>0.4565196730683533</v>
      </c>
      <c r="N94" s="111"/>
      <c r="O94" s="111">
        <v>0.9109654352119367</v>
      </c>
      <c r="P94" s="112">
        <v>0.06782652630182581</v>
      </c>
      <c r="Q94" s="113">
        <v>0.3907670576912969</v>
      </c>
      <c r="R94" s="122">
        <v>0.45651967306835317</v>
      </c>
      <c r="T94" s="141" t="s">
        <v>85</v>
      </c>
    </row>
    <row r="95" spans="1:20" ht="12.75">
      <c r="A95" s="1" t="s">
        <v>86</v>
      </c>
      <c r="B95" s="114"/>
      <c r="C95" s="115">
        <v>-2.246981839553735</v>
      </c>
      <c r="D95" s="115">
        <v>7.645372539766367</v>
      </c>
      <c r="E95" s="115">
        <v>2.05708072083671</v>
      </c>
      <c r="F95" s="115">
        <v>1.5926478539245592</v>
      </c>
      <c r="G95" s="115">
        <v>-0.7422367423439428</v>
      </c>
      <c r="H95" s="115">
        <v>-1.0438570676150234</v>
      </c>
      <c r="I95" s="116">
        <v>0.4252681165634067</v>
      </c>
      <c r="J95" s="115"/>
      <c r="K95" s="114">
        <v>2.2620298187434753</v>
      </c>
      <c r="L95" s="115">
        <v>-0.45360856446518655</v>
      </c>
      <c r="M95" s="125">
        <v>1.0981847973683345</v>
      </c>
      <c r="N95" s="114"/>
      <c r="O95" s="114">
        <v>0.7993306916115949</v>
      </c>
      <c r="P95" s="115">
        <v>1.0141595426229135</v>
      </c>
      <c r="Q95" s="116">
        <v>1.4810641578704953</v>
      </c>
      <c r="R95" s="125">
        <v>1.0981847973683345</v>
      </c>
      <c r="T95" s="142" t="s">
        <v>86</v>
      </c>
    </row>
    <row r="96" spans="1:20" ht="12.75">
      <c r="A96" s="1" t="s">
        <v>87</v>
      </c>
      <c r="B96" s="114"/>
      <c r="C96" s="115">
        <v>-2.117687328309603</v>
      </c>
      <c r="D96" s="115">
        <v>-1.310618683464431</v>
      </c>
      <c r="E96" s="115">
        <v>-0.883702873351877</v>
      </c>
      <c r="F96" s="115">
        <v>0.8382016924991605</v>
      </c>
      <c r="G96" s="115">
        <v>0.010303981123128155</v>
      </c>
      <c r="H96" s="115">
        <v>0.49781325570870033</v>
      </c>
      <c r="I96" s="116">
        <v>1.063760833020407</v>
      </c>
      <c r="J96" s="115"/>
      <c r="K96" s="114">
        <v>-0.8684517981566876</v>
      </c>
      <c r="L96" s="115">
        <v>0.5239593566174118</v>
      </c>
      <c r="M96" s="125">
        <v>-0.2717041603963593</v>
      </c>
      <c r="N96" s="114"/>
      <c r="O96" s="114">
        <v>0.6908254362086346</v>
      </c>
      <c r="P96" s="115">
        <v>-0.8659382877513772</v>
      </c>
      <c r="Q96" s="116">
        <v>-0.6399996296463354</v>
      </c>
      <c r="R96" s="125">
        <v>-0.2717041603963593</v>
      </c>
      <c r="T96" s="142" t="s">
        <v>87</v>
      </c>
    </row>
    <row r="97" spans="1:20" ht="12.75">
      <c r="A97" s="1" t="s">
        <v>88</v>
      </c>
      <c r="B97" s="114"/>
      <c r="C97" s="115">
        <v>-0.7801621364569961</v>
      </c>
      <c r="D97" s="115">
        <v>-1.4552098873263228</v>
      </c>
      <c r="E97" s="115">
        <v>1.657413072781603</v>
      </c>
      <c r="F97" s="115">
        <v>-3.6047878570557415</v>
      </c>
      <c r="G97" s="115">
        <v>4.091867656759498</v>
      </c>
      <c r="H97" s="115">
        <v>-8.081276350602142</v>
      </c>
      <c r="I97" s="116">
        <v>11.026670760925178</v>
      </c>
      <c r="J97" s="115"/>
      <c r="K97" s="114">
        <v>-1.0456867020143643</v>
      </c>
      <c r="L97" s="115">
        <v>2.3457540223608446</v>
      </c>
      <c r="M97" s="125">
        <v>0.40778789414643973</v>
      </c>
      <c r="N97" s="114"/>
      <c r="O97" s="114">
        <v>3.535120719499118</v>
      </c>
      <c r="P97" s="115">
        <v>-1.3343001802882974</v>
      </c>
      <c r="Q97" s="116">
        <v>-0.9774568567715013</v>
      </c>
      <c r="R97" s="125">
        <v>0.40778789414643973</v>
      </c>
      <c r="T97" s="142" t="s">
        <v>88</v>
      </c>
    </row>
    <row r="98" spans="1:20" ht="12.75">
      <c r="A98" s="1" t="s">
        <v>89</v>
      </c>
      <c r="B98" s="114"/>
      <c r="C98" s="115">
        <v>-1.572510198414915</v>
      </c>
      <c r="D98" s="115">
        <v>1.657457286381943</v>
      </c>
      <c r="E98" s="115">
        <v>-1.36930761393164</v>
      </c>
      <c r="F98" s="115">
        <v>1.9794241793664922</v>
      </c>
      <c r="G98" s="115">
        <v>-2.6967202494433375</v>
      </c>
      <c r="H98" s="115">
        <v>2.0602663594127666</v>
      </c>
      <c r="I98" s="116">
        <v>-2.1588373308635807</v>
      </c>
      <c r="J98" s="115"/>
      <c r="K98" s="114">
        <v>0.17376591335047004</v>
      </c>
      <c r="L98" s="115">
        <v>-0.9317637402980505</v>
      </c>
      <c r="M98" s="125">
        <v>-0.3000325096417531</v>
      </c>
      <c r="N98" s="114"/>
      <c r="O98" s="114">
        <v>1.4487782138595189</v>
      </c>
      <c r="P98" s="115">
        <v>-0.9252274201897455</v>
      </c>
      <c r="Q98" s="116">
        <v>-1.423648322595033</v>
      </c>
      <c r="R98" s="125">
        <v>-0.30003250964175315</v>
      </c>
      <c r="T98" s="142" t="s">
        <v>89</v>
      </c>
    </row>
    <row r="99" spans="1:20" ht="12.75">
      <c r="A99" s="1" t="s">
        <v>90</v>
      </c>
      <c r="B99" s="114"/>
      <c r="C99" s="115">
        <v>-2.606819436851347</v>
      </c>
      <c r="D99" s="115">
        <v>-0.5189724090559166</v>
      </c>
      <c r="E99" s="115">
        <v>0.8467471810136787</v>
      </c>
      <c r="F99" s="115">
        <v>0.5151025144528495</v>
      </c>
      <c r="G99" s="115">
        <v>-0.9515328475946623</v>
      </c>
      <c r="H99" s="115">
        <v>0.10469429612352991</v>
      </c>
      <c r="I99" s="116">
        <v>1.9633803262714764</v>
      </c>
      <c r="J99" s="115"/>
      <c r="K99" s="114">
        <v>-0.4409855376101838</v>
      </c>
      <c r="L99" s="115">
        <v>0.3721805916001147</v>
      </c>
      <c r="M99" s="125">
        <v>-0.09248576794862728</v>
      </c>
      <c r="N99" s="114"/>
      <c r="O99" s="114">
        <v>2.2932401337675308</v>
      </c>
      <c r="P99" s="115">
        <v>-1.5189097637081292</v>
      </c>
      <c r="Q99" s="116">
        <v>-1.0517876739052838</v>
      </c>
      <c r="R99" s="125">
        <v>-0.09248576794862744</v>
      </c>
      <c r="T99" s="142" t="s">
        <v>90</v>
      </c>
    </row>
    <row r="100" spans="1:20" ht="12.75">
      <c r="A100" s="1" t="s">
        <v>91</v>
      </c>
      <c r="B100" s="114"/>
      <c r="C100" s="115">
        <v>-1.7367607030963892</v>
      </c>
      <c r="D100" s="115">
        <v>0.5959701250478627</v>
      </c>
      <c r="E100" s="115">
        <v>0.6238996609644805</v>
      </c>
      <c r="F100" s="115">
        <v>-0.18636201537701277</v>
      </c>
      <c r="G100" s="115">
        <v>0.6347672464388537</v>
      </c>
      <c r="H100" s="115">
        <v>2.553423346342614</v>
      </c>
      <c r="I100" s="116">
        <v>-3.1962446244663116</v>
      </c>
      <c r="J100" s="115"/>
      <c r="K100" s="114">
        <v>-0.17581323311526467</v>
      </c>
      <c r="L100" s="115">
        <v>-0.0026846772282812146</v>
      </c>
      <c r="M100" s="125">
        <v>-0.10161528059227175</v>
      </c>
      <c r="N100" s="114"/>
      <c r="O100" s="114">
        <v>0.5969249002585272</v>
      </c>
      <c r="P100" s="115">
        <v>-0.6606646685282717</v>
      </c>
      <c r="Q100" s="116">
        <v>-0.24110607350707092</v>
      </c>
      <c r="R100" s="125">
        <v>-0.1016152805922718</v>
      </c>
      <c r="T100" s="142" t="s">
        <v>91</v>
      </c>
    </row>
    <row r="101" spans="1:20" ht="12.75">
      <c r="A101" s="1" t="s">
        <v>92</v>
      </c>
      <c r="B101" s="114"/>
      <c r="C101" s="115">
        <v>-1.531673375225967</v>
      </c>
      <c r="D101" s="115">
        <v>-2.2597187063513307</v>
      </c>
      <c r="E101" s="115">
        <v>1.9168399733885277</v>
      </c>
      <c r="F101" s="115">
        <v>-2.5148528699345616</v>
      </c>
      <c r="G101" s="115">
        <v>-1.5618080814387596</v>
      </c>
      <c r="H101" s="115">
        <v>-3.680477088386717</v>
      </c>
      <c r="I101" s="116">
        <v>2.138312645240078</v>
      </c>
      <c r="J101" s="115"/>
      <c r="K101" s="114">
        <v>-1.0973512445308329</v>
      </c>
      <c r="L101" s="115">
        <v>-1.0346575081951328</v>
      </c>
      <c r="M101" s="125">
        <v>-1.0704825003869616</v>
      </c>
      <c r="N101" s="114"/>
      <c r="O101" s="114">
        <v>-0.5325740608757854</v>
      </c>
      <c r="P101" s="115">
        <v>-1.481544322178993</v>
      </c>
      <c r="Q101" s="116">
        <v>-1.1973291181061059</v>
      </c>
      <c r="R101" s="125">
        <v>-1.0704825003869614</v>
      </c>
      <c r="T101" s="142" t="s">
        <v>92</v>
      </c>
    </row>
    <row r="102" spans="1:20" s="2" customFormat="1" ht="12.75">
      <c r="A102" s="3" t="s">
        <v>93</v>
      </c>
      <c r="B102" s="111"/>
      <c r="C102" s="112">
        <v>-2.901007891079617</v>
      </c>
      <c r="D102" s="112">
        <v>-0.5328953083976224</v>
      </c>
      <c r="E102" s="112">
        <v>-0.35559690714988884</v>
      </c>
      <c r="F102" s="112">
        <v>0.47070903799736863</v>
      </c>
      <c r="G102" s="112">
        <v>-2.328375448633877</v>
      </c>
      <c r="H102" s="112">
        <v>1.8485446353230428</v>
      </c>
      <c r="I102" s="113">
        <v>-2.530002970153316</v>
      </c>
      <c r="J102" s="112"/>
      <c r="K102" s="111">
        <v>-0.8296977671574399</v>
      </c>
      <c r="L102" s="112">
        <v>-1.0032779278213833</v>
      </c>
      <c r="M102" s="122">
        <v>-0.9040892645848443</v>
      </c>
      <c r="N102" s="111"/>
      <c r="O102" s="111">
        <v>-1.6054659263602216</v>
      </c>
      <c r="P102" s="112">
        <v>-0.1664984687797094</v>
      </c>
      <c r="Q102" s="113">
        <v>-0.9403033986146018</v>
      </c>
      <c r="R102" s="122">
        <v>-0.9040892645848442</v>
      </c>
      <c r="T102" s="141" t="s">
        <v>93</v>
      </c>
    </row>
    <row r="103" spans="1:20" ht="12.75">
      <c r="A103" s="1" t="s">
        <v>94</v>
      </c>
      <c r="B103" s="114"/>
      <c r="C103" s="115">
        <v>-0.9213053884952118</v>
      </c>
      <c r="D103" s="115">
        <v>0.5156097020159884</v>
      </c>
      <c r="E103" s="115">
        <v>1.4394354707039907</v>
      </c>
      <c r="F103" s="115">
        <v>0.8622931770141337</v>
      </c>
      <c r="G103" s="115">
        <v>-0.3323221418774855</v>
      </c>
      <c r="H103" s="115">
        <v>-0.5618899944393344</v>
      </c>
      <c r="I103" s="116">
        <v>1.8356476829486146</v>
      </c>
      <c r="J103" s="115"/>
      <c r="K103" s="114">
        <v>0.4740082403097252</v>
      </c>
      <c r="L103" s="115">
        <v>0.31381184887726493</v>
      </c>
      <c r="M103" s="125">
        <v>0.40535264398152787</v>
      </c>
      <c r="N103" s="114"/>
      <c r="O103" s="114">
        <v>0.6783037668528239</v>
      </c>
      <c r="P103" s="115">
        <v>0.7372975918212151</v>
      </c>
      <c r="Q103" s="116">
        <v>-0.1995434267294552</v>
      </c>
      <c r="R103" s="125">
        <v>0.405352643981528</v>
      </c>
      <c r="T103" s="142" t="s">
        <v>94</v>
      </c>
    </row>
    <row r="104" spans="1:20" ht="12.75">
      <c r="A104" s="1" t="s">
        <v>95</v>
      </c>
      <c r="B104" s="114"/>
      <c r="C104" s="115">
        <v>-3.9367260485293296</v>
      </c>
      <c r="D104" s="115">
        <v>-0.046188701178404935</v>
      </c>
      <c r="E104" s="115">
        <v>-1.3558696704050135</v>
      </c>
      <c r="F104" s="115">
        <v>0.5290752248039688</v>
      </c>
      <c r="G104" s="115">
        <v>-4.999638586044494</v>
      </c>
      <c r="H104" s="115">
        <v>5.928954509245382</v>
      </c>
      <c r="I104" s="116">
        <v>-7.742220125056078</v>
      </c>
      <c r="J104" s="115"/>
      <c r="K104" s="114">
        <v>-1.202427298827195</v>
      </c>
      <c r="L104" s="115">
        <v>-2.270968067285063</v>
      </c>
      <c r="M104" s="125">
        <v>-1.6603733424519957</v>
      </c>
      <c r="N104" s="114"/>
      <c r="O104" s="114">
        <v>-3.89017276636343</v>
      </c>
      <c r="P104" s="115">
        <v>-0.2605210529702889</v>
      </c>
      <c r="Q104" s="116">
        <v>-0.8304262080222677</v>
      </c>
      <c r="R104" s="125">
        <v>-1.6603733424519955</v>
      </c>
      <c r="T104" s="142" t="s">
        <v>95</v>
      </c>
    </row>
    <row r="105" spans="1:20" ht="12.75">
      <c r="A105" s="1" t="s">
        <v>96</v>
      </c>
      <c r="B105" s="114"/>
      <c r="C105" s="115">
        <v>-3.6346801953104895</v>
      </c>
      <c r="D105" s="115">
        <v>0.9342108170266128</v>
      </c>
      <c r="E105" s="115">
        <v>1.0495077425680521</v>
      </c>
      <c r="F105" s="115">
        <v>0.862865566085326</v>
      </c>
      <c r="G105" s="115">
        <v>-0.8043257640338948</v>
      </c>
      <c r="H105" s="115">
        <v>-1.9450673468312238</v>
      </c>
      <c r="I105" s="116">
        <v>-2.337347070646447</v>
      </c>
      <c r="J105" s="115"/>
      <c r="K105" s="114">
        <v>-0.19702401740762462</v>
      </c>
      <c r="L105" s="115">
        <v>-1.6955800605038551</v>
      </c>
      <c r="M105" s="125">
        <v>-0.8392623215917235</v>
      </c>
      <c r="N105" s="114"/>
      <c r="O105" s="114">
        <v>0.5423198581120401</v>
      </c>
      <c r="P105" s="115">
        <v>-1.0704233628799646</v>
      </c>
      <c r="Q105" s="116">
        <v>-1.9896834600072455</v>
      </c>
      <c r="R105" s="125">
        <v>-0.8392623215917233</v>
      </c>
      <c r="T105" s="142" t="s">
        <v>96</v>
      </c>
    </row>
    <row r="106" spans="1:20" ht="12.75">
      <c r="A106" s="1" t="s">
        <v>97</v>
      </c>
      <c r="B106" s="114"/>
      <c r="C106" s="115">
        <v>-5.834001989081621</v>
      </c>
      <c r="D106" s="115">
        <v>-6.171697271430933</v>
      </c>
      <c r="E106" s="115">
        <v>-3.5021171334039507</v>
      </c>
      <c r="F106" s="115">
        <v>-1.685882436546418</v>
      </c>
      <c r="G106" s="115">
        <v>-3.684755513687268</v>
      </c>
      <c r="H106" s="115">
        <v>-2.019075100650121</v>
      </c>
      <c r="I106" s="116">
        <v>0.5375480763409746</v>
      </c>
      <c r="J106" s="115"/>
      <c r="K106" s="114">
        <v>-4.29842470761573</v>
      </c>
      <c r="L106" s="115">
        <v>-1.722094179332138</v>
      </c>
      <c r="M106" s="125">
        <v>-3.1942830526370476</v>
      </c>
      <c r="N106" s="114"/>
      <c r="O106" s="114">
        <v>-3.914016660601767</v>
      </c>
      <c r="P106" s="115">
        <v>-3.119556224309996</v>
      </c>
      <c r="Q106" s="116">
        <v>-2.549276272999382</v>
      </c>
      <c r="R106" s="125">
        <v>-3.1942830526370485</v>
      </c>
      <c r="T106" s="142" t="s">
        <v>97</v>
      </c>
    </row>
    <row r="107" spans="1:20" ht="12.75">
      <c r="A107" s="1" t="s">
        <v>98</v>
      </c>
      <c r="B107" s="114"/>
      <c r="C107" s="115">
        <v>-1.0572576412568297</v>
      </c>
      <c r="D107" s="115">
        <v>-1.6607841825774063</v>
      </c>
      <c r="E107" s="115">
        <v>1.3092014625454809</v>
      </c>
      <c r="F107" s="115">
        <v>0.14571160744123188</v>
      </c>
      <c r="G107" s="115">
        <v>0.670102803601993</v>
      </c>
      <c r="H107" s="115">
        <v>0.4995333609129089</v>
      </c>
      <c r="I107" s="116">
        <v>3.292905678539055</v>
      </c>
      <c r="J107" s="115"/>
      <c r="K107" s="114">
        <v>-0.3157821884618808</v>
      </c>
      <c r="L107" s="115">
        <v>1.4875139476846524</v>
      </c>
      <c r="M107" s="125">
        <v>0.45705901274377625</v>
      </c>
      <c r="N107" s="114"/>
      <c r="O107" s="114">
        <v>2.1804003874910936</v>
      </c>
      <c r="P107" s="115">
        <v>0.013427267668165488</v>
      </c>
      <c r="Q107" s="116">
        <v>-0.8226506169279307</v>
      </c>
      <c r="R107" s="125">
        <v>0.4570590127437761</v>
      </c>
      <c r="T107" s="142" t="s">
        <v>98</v>
      </c>
    </row>
    <row r="108" spans="1:20" ht="12.75">
      <c r="A108" s="1" t="s">
        <v>99</v>
      </c>
      <c r="B108" s="114"/>
      <c r="C108" s="115">
        <v>-0.6671726482162296</v>
      </c>
      <c r="D108" s="115">
        <v>1.317892608844711</v>
      </c>
      <c r="E108" s="115">
        <v>-0.49802893708857604</v>
      </c>
      <c r="F108" s="115">
        <v>0.6724673275405081</v>
      </c>
      <c r="G108" s="115">
        <v>2.481922756542749</v>
      </c>
      <c r="H108" s="115">
        <v>-0.2534254955227923</v>
      </c>
      <c r="I108" s="116">
        <v>1.6076004041610912</v>
      </c>
      <c r="J108" s="115"/>
      <c r="K108" s="114">
        <v>0.20628958777010337</v>
      </c>
      <c r="L108" s="115">
        <v>1.2786992217270159</v>
      </c>
      <c r="M108" s="125">
        <v>0.6658937166087802</v>
      </c>
      <c r="N108" s="114"/>
      <c r="O108" s="114">
        <v>3.144206597223175</v>
      </c>
      <c r="P108" s="115">
        <v>0.3180864711391472</v>
      </c>
      <c r="Q108" s="116">
        <v>-1.4646119185359814</v>
      </c>
      <c r="R108" s="125">
        <v>0.6658937166087803</v>
      </c>
      <c r="T108" s="142" t="s">
        <v>99</v>
      </c>
    </row>
    <row r="109" spans="1:20" s="2" customFormat="1" ht="12.75">
      <c r="A109" s="37" t="s">
        <v>111</v>
      </c>
      <c r="B109" s="117"/>
      <c r="C109" s="118">
        <v>4.688457092959194</v>
      </c>
      <c r="D109" s="118">
        <v>-1.3496941864179142</v>
      </c>
      <c r="E109" s="118">
        <v>0.9056373431987361</v>
      </c>
      <c r="F109" s="118">
        <v>-1.2121289083263096</v>
      </c>
      <c r="G109" s="118">
        <v>1.2492312745918446</v>
      </c>
      <c r="H109" s="118">
        <v>1.4784153797688389</v>
      </c>
      <c r="I109" s="119">
        <v>-3.140620713281906</v>
      </c>
      <c r="J109" s="112"/>
      <c r="K109" s="117">
        <v>0.7580678353534266</v>
      </c>
      <c r="L109" s="118">
        <v>-0.13765801964040758</v>
      </c>
      <c r="M109" s="126">
        <v>0.3741853260703548</v>
      </c>
      <c r="N109" s="111"/>
      <c r="O109" s="117">
        <v>-0.037632822413896934</v>
      </c>
      <c r="P109" s="118">
        <v>0.7630668895430046</v>
      </c>
      <c r="Q109" s="119">
        <v>0.39712191108195666</v>
      </c>
      <c r="R109" s="126">
        <v>0.37418532607035476</v>
      </c>
      <c r="T109" s="143" t="s">
        <v>111</v>
      </c>
    </row>
    <row r="110" spans="1:20" s="2" customFormat="1" ht="12.75">
      <c r="A110" s="3" t="s">
        <v>100</v>
      </c>
      <c r="B110" s="111"/>
      <c r="C110" s="112">
        <v>4.688457092959194</v>
      </c>
      <c r="D110" s="112">
        <v>-1.3496941864179142</v>
      </c>
      <c r="E110" s="112">
        <v>0.9056373431987361</v>
      </c>
      <c r="F110" s="112">
        <v>-1.2121289083263096</v>
      </c>
      <c r="G110" s="112">
        <v>1.2492312745918446</v>
      </c>
      <c r="H110" s="112">
        <v>1.4784153797688389</v>
      </c>
      <c r="I110" s="113">
        <v>-3.140620713281906</v>
      </c>
      <c r="J110" s="112"/>
      <c r="K110" s="111">
        <v>0.7580678353534266</v>
      </c>
      <c r="L110" s="112">
        <v>-0.13765801964040758</v>
      </c>
      <c r="M110" s="122">
        <v>0.3741853260703548</v>
      </c>
      <c r="N110" s="111"/>
      <c r="O110" s="111">
        <v>-0.037632822413896934</v>
      </c>
      <c r="P110" s="112">
        <v>0.7630668895430046</v>
      </c>
      <c r="Q110" s="113">
        <v>0.39712191108195666</v>
      </c>
      <c r="R110" s="122">
        <v>0.37418532607035476</v>
      </c>
      <c r="T110" s="141" t="s">
        <v>100</v>
      </c>
    </row>
    <row r="111" spans="1:20" ht="12.75">
      <c r="A111" s="1" t="s">
        <v>101</v>
      </c>
      <c r="B111" s="114"/>
      <c r="C111" s="115">
        <v>5.240927828932645</v>
      </c>
      <c r="D111" s="115">
        <v>-3.9940547697728133</v>
      </c>
      <c r="E111" s="115">
        <v>1.7745202706194847</v>
      </c>
      <c r="F111" s="115">
        <v>-2.405613872847668</v>
      </c>
      <c r="G111" s="115">
        <v>1.5359846952210472</v>
      </c>
      <c r="H111" s="115">
        <v>-0.28775539981737364</v>
      </c>
      <c r="I111" s="116">
        <v>-4.860576089529128</v>
      </c>
      <c r="J111" s="115"/>
      <c r="K111" s="114">
        <v>0.1539448642329121</v>
      </c>
      <c r="L111" s="115">
        <v>-1.2041155980418183</v>
      </c>
      <c r="M111" s="125">
        <v>-0.4280810481705437</v>
      </c>
      <c r="N111" s="114"/>
      <c r="O111" s="114">
        <v>-1.9344787903844498</v>
      </c>
      <c r="P111" s="115">
        <v>0.45733161204694006</v>
      </c>
      <c r="Q111" s="116">
        <v>0.19290403382587856</v>
      </c>
      <c r="R111" s="125">
        <v>-0.4280810481705437</v>
      </c>
      <c r="T111" s="142" t="s">
        <v>101</v>
      </c>
    </row>
    <row r="112" spans="1:20" ht="12.75">
      <c r="A112" s="1" t="s">
        <v>102</v>
      </c>
      <c r="B112" s="114"/>
      <c r="C112" s="115">
        <v>3.758937641223245</v>
      </c>
      <c r="D112" s="115">
        <v>4.614818829072315</v>
      </c>
      <c r="E112" s="115">
        <v>0.030662945545938586</v>
      </c>
      <c r="F112" s="115">
        <v>1.0512426574153328</v>
      </c>
      <c r="G112" s="115">
        <v>1.2701504251393274</v>
      </c>
      <c r="H112" s="115">
        <v>4.556462290720552</v>
      </c>
      <c r="I112" s="116">
        <v>1.8298109783639915</v>
      </c>
      <c r="J112" s="115"/>
      <c r="K112" s="114">
        <v>2.363915518314208</v>
      </c>
      <c r="L112" s="115">
        <v>2.552141231407957</v>
      </c>
      <c r="M112" s="125">
        <v>2.444583681068672</v>
      </c>
      <c r="N112" s="114"/>
      <c r="O112" s="114">
        <v>4.821123336894023</v>
      </c>
      <c r="P112" s="115">
        <v>1.765400408115969</v>
      </c>
      <c r="Q112" s="116">
        <v>0.7472272981960242</v>
      </c>
      <c r="R112" s="125">
        <v>2.444583681068672</v>
      </c>
      <c r="T112" s="142" t="s">
        <v>102</v>
      </c>
    </row>
    <row r="113" spans="1:20" ht="12.75">
      <c r="A113" s="1" t="s">
        <v>103</v>
      </c>
      <c r="B113" s="114"/>
      <c r="C113" s="115">
        <v>0.46112177286501727</v>
      </c>
      <c r="D113" s="115">
        <v>11.27161196854437</v>
      </c>
      <c r="E113" s="115">
        <v>-6.854013602914088</v>
      </c>
      <c r="F113" s="115">
        <v>3.8886544368697766</v>
      </c>
      <c r="G113" s="115">
        <v>-2.836695058480521</v>
      </c>
      <c r="H113" s="115">
        <v>7.317599117783655</v>
      </c>
      <c r="I113" s="116">
        <v>-7.070979388631257</v>
      </c>
      <c r="J113" s="115"/>
      <c r="K113" s="114">
        <v>2.1918436438412687</v>
      </c>
      <c r="L113" s="115">
        <v>-0.8633584431093745</v>
      </c>
      <c r="M113" s="125">
        <v>0.8824713208624219</v>
      </c>
      <c r="N113" s="114"/>
      <c r="O113" s="114">
        <v>2.1757858247780186</v>
      </c>
      <c r="P113" s="115">
        <v>1.1312698279733862</v>
      </c>
      <c r="Q113" s="116">
        <v>-0.6596416901641389</v>
      </c>
      <c r="R113" s="125">
        <v>0.8824713208624221</v>
      </c>
      <c r="T113" s="142" t="s">
        <v>103</v>
      </c>
    </row>
    <row r="114" spans="1:20" s="2" customFormat="1" ht="12.75">
      <c r="A114" s="37" t="s">
        <v>112</v>
      </c>
      <c r="B114" s="117"/>
      <c r="C114" s="118"/>
      <c r="D114" s="118"/>
      <c r="E114" s="118"/>
      <c r="F114" s="118"/>
      <c r="G114" s="118"/>
      <c r="H114" s="118"/>
      <c r="I114" s="119"/>
      <c r="J114" s="112"/>
      <c r="K114" s="117"/>
      <c r="L114" s="118"/>
      <c r="M114" s="126"/>
      <c r="N114" s="111"/>
      <c r="O114" s="117"/>
      <c r="P114" s="118"/>
      <c r="Q114" s="119"/>
      <c r="R114" s="126"/>
      <c r="T114" s="143" t="s">
        <v>112</v>
      </c>
    </row>
    <row r="115" spans="1:20" s="2" customFormat="1" ht="12.75">
      <c r="A115" s="3" t="s">
        <v>104</v>
      </c>
      <c r="B115" s="111"/>
      <c r="C115" s="112"/>
      <c r="D115" s="112"/>
      <c r="E115" s="112"/>
      <c r="F115" s="112"/>
      <c r="G115" s="112"/>
      <c r="H115" s="112"/>
      <c r="I115" s="113"/>
      <c r="J115" s="112"/>
      <c r="K115" s="111"/>
      <c r="L115" s="112"/>
      <c r="M115" s="122"/>
      <c r="N115" s="111"/>
      <c r="O115" s="111"/>
      <c r="P115" s="112"/>
      <c r="Q115" s="113"/>
      <c r="R115" s="122"/>
      <c r="T115" s="141" t="s">
        <v>104</v>
      </c>
    </row>
    <row r="116" spans="1:20" ht="12.75">
      <c r="A116" s="1" t="s">
        <v>105</v>
      </c>
      <c r="B116" s="114"/>
      <c r="C116" s="115"/>
      <c r="D116" s="115"/>
      <c r="E116" s="115"/>
      <c r="F116" s="115"/>
      <c r="G116" s="115"/>
      <c r="H116" s="115"/>
      <c r="I116" s="116"/>
      <c r="J116" s="115"/>
      <c r="K116" s="114"/>
      <c r="L116" s="115"/>
      <c r="M116" s="125"/>
      <c r="N116" s="114"/>
      <c r="O116" s="114"/>
      <c r="P116" s="115"/>
      <c r="Q116" s="116"/>
      <c r="R116" s="125"/>
      <c r="T116" s="142" t="s">
        <v>105</v>
      </c>
    </row>
    <row r="117" spans="1:20" s="2" customFormat="1" ht="13.5" thickBot="1">
      <c r="A117" s="44" t="s">
        <v>106</v>
      </c>
      <c r="B117" s="106"/>
      <c r="C117" s="104">
        <v>0</v>
      </c>
      <c r="D117" s="104">
        <v>0</v>
      </c>
      <c r="E117" s="104">
        <v>0</v>
      </c>
      <c r="F117" s="104">
        <v>0</v>
      </c>
      <c r="G117" s="104">
        <v>0</v>
      </c>
      <c r="H117" s="104">
        <v>0</v>
      </c>
      <c r="I117" s="107">
        <v>0.0013663442094332308</v>
      </c>
      <c r="J117" s="112"/>
      <c r="K117" s="106">
        <v>0</v>
      </c>
      <c r="L117" s="104">
        <v>0.0004554480698110769</v>
      </c>
      <c r="M117" s="123">
        <v>0.00019519202991903297</v>
      </c>
      <c r="N117" s="111"/>
      <c r="O117" s="106">
        <v>0</v>
      </c>
      <c r="P117" s="104">
        <v>0.000585576089757099</v>
      </c>
      <c r="Q117" s="107">
        <v>0</v>
      </c>
      <c r="R117" s="123">
        <v>0.000195192029919033</v>
      </c>
      <c r="T117" s="139" t="s">
        <v>106</v>
      </c>
    </row>
    <row r="118" ht="13.5" thickTop="1"/>
  </sheetData>
  <mergeCells count="3">
    <mergeCell ref="O9:R9"/>
    <mergeCell ref="K9:M9"/>
    <mergeCell ref="B9:H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17"/>
  <sheetViews>
    <sheetView zoomScale="75" zoomScaleNormal="75" workbookViewId="0" topLeftCell="A1">
      <selection activeCell="C64" sqref="C64"/>
    </sheetView>
  </sheetViews>
  <sheetFormatPr defaultColWidth="9.140625" defaultRowHeight="12.75"/>
  <cols>
    <col min="1" max="1" width="36.8515625" style="0" customWidth="1"/>
    <col min="2" max="18" width="11.421875" style="0" customWidth="1"/>
    <col min="19" max="19" width="14.421875" style="0" customWidth="1"/>
    <col min="20" max="16384" width="11.421875" style="0" customWidth="1"/>
  </cols>
  <sheetData>
    <row r="1" spans="1:35" ht="16.5">
      <c r="A1" s="53" t="s">
        <v>114</v>
      </c>
      <c r="AI1" s="54"/>
    </row>
    <row r="2" spans="1:35" ht="12.75">
      <c r="A2" s="55" t="s">
        <v>115</v>
      </c>
      <c r="AI2" s="54"/>
    </row>
    <row r="3" spans="1:35" s="58" customFormat="1" ht="12.75">
      <c r="A3" s="56" t="s">
        <v>248</v>
      </c>
      <c r="B3" s="57"/>
      <c r="AI3" s="103"/>
    </row>
    <row r="4" spans="1:20" ht="23.25">
      <c r="A4" s="59"/>
      <c r="B4" s="60" t="s">
        <v>204</v>
      </c>
      <c r="L4" s="61"/>
      <c r="T4" s="61"/>
    </row>
    <row r="5" spans="1:27" ht="20.25">
      <c r="A5" s="59"/>
      <c r="B5" s="62" t="s">
        <v>205</v>
      </c>
      <c r="L5" s="61"/>
      <c r="T5" s="61"/>
      <c r="Z5" s="105"/>
      <c r="AA5" s="105"/>
    </row>
    <row r="6" spans="1:2" ht="18">
      <c r="A6" s="63"/>
      <c r="B6" s="166" t="s">
        <v>121</v>
      </c>
    </row>
    <row r="7" spans="1:2" ht="18">
      <c r="A7" s="63"/>
      <c r="B7" s="163" t="s">
        <v>122</v>
      </c>
    </row>
    <row r="8" spans="2:17" ht="18" customHeight="1">
      <c r="B8" s="159"/>
      <c r="Q8" s="165"/>
    </row>
    <row r="9" spans="1:49" s="4" customFormat="1" ht="15">
      <c r="A9" s="5" t="s">
        <v>213</v>
      </c>
      <c r="B9" s="78" t="s">
        <v>117</v>
      </c>
      <c r="C9" s="79"/>
      <c r="D9" s="79"/>
      <c r="E9" s="79"/>
      <c r="F9" s="79"/>
      <c r="G9" s="80"/>
      <c r="H9" s="79"/>
      <c r="I9" s="79"/>
      <c r="J9" s="17" t="s">
        <v>116</v>
      </c>
      <c r="K9" s="18"/>
      <c r="L9" s="18"/>
      <c r="M9" s="18"/>
      <c r="N9" s="18"/>
      <c r="O9" s="19"/>
      <c r="P9" s="18"/>
      <c r="Q9" s="18"/>
      <c r="R9" s="67" t="s">
        <v>120</v>
      </c>
      <c r="S9" s="68"/>
      <c r="T9" s="68"/>
      <c r="U9" s="68"/>
      <c r="V9" s="68"/>
      <c r="W9" s="68"/>
      <c r="X9" s="69"/>
      <c r="Y9" s="68"/>
      <c r="Z9" s="14" t="s">
        <v>118</v>
      </c>
      <c r="AA9" s="15"/>
      <c r="AB9" s="15"/>
      <c r="AC9" s="15"/>
      <c r="AD9" s="15"/>
      <c r="AE9" s="15"/>
      <c r="AF9" s="15"/>
      <c r="AG9" s="16"/>
      <c r="AH9" s="100" t="s">
        <v>168</v>
      </c>
      <c r="AI9" s="101"/>
      <c r="AJ9" s="101"/>
      <c r="AK9" s="101"/>
      <c r="AL9" s="101"/>
      <c r="AM9" s="101"/>
      <c r="AN9" s="101"/>
      <c r="AO9" s="102"/>
      <c r="AP9" s="7" t="s">
        <v>119</v>
      </c>
      <c r="AQ9" s="8"/>
      <c r="AR9" s="8"/>
      <c r="AS9" s="8"/>
      <c r="AT9" s="8"/>
      <c r="AU9" s="8"/>
      <c r="AV9" s="8"/>
      <c r="AW9" s="9"/>
    </row>
    <row r="10" spans="1:49" s="6" customFormat="1" ht="14.25">
      <c r="A10" s="82" t="s">
        <v>113</v>
      </c>
      <c r="B10" s="10" t="s">
        <v>0</v>
      </c>
      <c r="C10" s="10" t="s">
        <v>1</v>
      </c>
      <c r="D10" s="10" t="s">
        <v>2</v>
      </c>
      <c r="E10" s="10" t="s">
        <v>3</v>
      </c>
      <c r="F10" s="10" t="s">
        <v>4</v>
      </c>
      <c r="G10" s="10" t="s">
        <v>5</v>
      </c>
      <c r="H10" s="10">
        <v>2006</v>
      </c>
      <c r="I10" s="10" t="s">
        <v>203</v>
      </c>
      <c r="J10" s="10" t="s">
        <v>0</v>
      </c>
      <c r="K10" s="10" t="s">
        <v>1</v>
      </c>
      <c r="L10" s="10" t="s">
        <v>2</v>
      </c>
      <c r="M10" s="10" t="s">
        <v>3</v>
      </c>
      <c r="N10" s="10" t="s">
        <v>4</v>
      </c>
      <c r="O10" s="10" t="s">
        <v>5</v>
      </c>
      <c r="P10" s="10">
        <v>2006</v>
      </c>
      <c r="Q10" s="10" t="s">
        <v>203</v>
      </c>
      <c r="R10" s="10" t="s">
        <v>0</v>
      </c>
      <c r="S10" s="10" t="s">
        <v>1</v>
      </c>
      <c r="T10" s="10" t="s">
        <v>2</v>
      </c>
      <c r="U10" s="10" t="s">
        <v>3</v>
      </c>
      <c r="V10" s="10" t="s">
        <v>4</v>
      </c>
      <c r="W10" s="10" t="s">
        <v>5</v>
      </c>
      <c r="X10" s="10">
        <v>2006</v>
      </c>
      <c r="Y10" s="10" t="s">
        <v>203</v>
      </c>
      <c r="Z10" s="10" t="s">
        <v>0</v>
      </c>
      <c r="AA10" s="10" t="s">
        <v>1</v>
      </c>
      <c r="AB10" s="10" t="s">
        <v>2</v>
      </c>
      <c r="AC10" s="10" t="s">
        <v>3</v>
      </c>
      <c r="AD10" s="10" t="s">
        <v>4</v>
      </c>
      <c r="AE10" s="10" t="s">
        <v>5</v>
      </c>
      <c r="AF10" s="10">
        <v>2006</v>
      </c>
      <c r="AG10" s="10" t="s">
        <v>203</v>
      </c>
      <c r="AH10" s="10" t="s">
        <v>0</v>
      </c>
      <c r="AI10" s="10" t="s">
        <v>1</v>
      </c>
      <c r="AJ10" s="10" t="s">
        <v>2</v>
      </c>
      <c r="AK10" s="10" t="s">
        <v>3</v>
      </c>
      <c r="AL10" s="10" t="s">
        <v>4</v>
      </c>
      <c r="AM10" s="10" t="s">
        <v>5</v>
      </c>
      <c r="AN10" s="10">
        <v>2006</v>
      </c>
      <c r="AO10" s="10" t="s">
        <v>203</v>
      </c>
      <c r="AP10" s="10" t="s">
        <v>0</v>
      </c>
      <c r="AQ10" s="10" t="s">
        <v>1</v>
      </c>
      <c r="AR10" s="10" t="s">
        <v>2</v>
      </c>
      <c r="AS10" s="10" t="s">
        <v>3</v>
      </c>
      <c r="AT10" s="10" t="s">
        <v>4</v>
      </c>
      <c r="AU10" s="10" t="s">
        <v>5</v>
      </c>
      <c r="AV10" s="10">
        <v>2006</v>
      </c>
      <c r="AW10" s="10">
        <v>2007</v>
      </c>
    </row>
    <row r="11" spans="1:49" s="2" customFormat="1" ht="13.5" thickBot="1">
      <c r="A11" s="44" t="s">
        <v>6</v>
      </c>
      <c r="B11" s="45">
        <v>132198</v>
      </c>
      <c r="C11" s="46">
        <v>139789</v>
      </c>
      <c r="D11" s="46">
        <v>143808</v>
      </c>
      <c r="E11" s="46">
        <v>145795</v>
      </c>
      <c r="F11" s="46">
        <v>152151</v>
      </c>
      <c r="G11" s="46">
        <v>157070</v>
      </c>
      <c r="H11" s="46">
        <v>167009</v>
      </c>
      <c r="I11" s="47">
        <v>179659</v>
      </c>
      <c r="J11" s="45">
        <v>128889</v>
      </c>
      <c r="K11" s="46">
        <v>135774</v>
      </c>
      <c r="L11" s="46">
        <v>141988</v>
      </c>
      <c r="M11" s="46">
        <v>146412</v>
      </c>
      <c r="N11" s="46">
        <v>151184</v>
      </c>
      <c r="O11" s="46">
        <v>156363</v>
      </c>
      <c r="P11" s="46">
        <v>164802</v>
      </c>
      <c r="Q11" s="46">
        <v>174028</v>
      </c>
      <c r="R11" s="45">
        <v>132198</v>
      </c>
      <c r="S11" s="46">
        <v>135774</v>
      </c>
      <c r="T11" s="46">
        <v>137909.84063123708</v>
      </c>
      <c r="U11" s="46">
        <v>140407.03984827467</v>
      </c>
      <c r="V11" s="46">
        <v>145596.88543792008</v>
      </c>
      <c r="W11" s="46">
        <v>149627.44771792166</v>
      </c>
      <c r="X11" s="46">
        <v>156993.07721913114</v>
      </c>
      <c r="Y11" s="46">
        <v>163591.1312701169</v>
      </c>
      <c r="Z11" s="48">
        <v>2296900</v>
      </c>
      <c r="AA11" s="49">
        <v>2330600</v>
      </c>
      <c r="AB11" s="49">
        <v>2353000</v>
      </c>
      <c r="AC11" s="49">
        <v>2355600</v>
      </c>
      <c r="AD11" s="49">
        <v>2365400</v>
      </c>
      <c r="AE11" s="49">
        <v>2395900</v>
      </c>
      <c r="AF11" s="49">
        <v>2439600</v>
      </c>
      <c r="AG11" s="50">
        <v>2493400</v>
      </c>
      <c r="AH11" s="48">
        <v>4018600</v>
      </c>
      <c r="AI11" s="49">
        <v>4040800</v>
      </c>
      <c r="AJ11" s="49">
        <v>4065500</v>
      </c>
      <c r="AK11" s="49">
        <v>4051100</v>
      </c>
      <c r="AL11" s="49">
        <v>4077000</v>
      </c>
      <c r="AM11" s="49">
        <v>4118300</v>
      </c>
      <c r="AN11" s="49">
        <v>4180700</v>
      </c>
      <c r="AO11" s="50">
        <v>4264100</v>
      </c>
      <c r="AP11" s="48">
        <v>5176208.5</v>
      </c>
      <c r="AQ11" s="49">
        <v>5188008</v>
      </c>
      <c r="AR11" s="49">
        <v>5200598</v>
      </c>
      <c r="AS11" s="49">
        <v>5213013.5</v>
      </c>
      <c r="AT11" s="49">
        <v>5228171.5</v>
      </c>
      <c r="AU11" s="49">
        <v>5246095.5</v>
      </c>
      <c r="AV11" s="49">
        <v>5266267.5</v>
      </c>
      <c r="AW11" s="50">
        <v>5288719.5</v>
      </c>
    </row>
    <row r="12" spans="1:49" s="2" customFormat="1" ht="13.5" thickTop="1">
      <c r="A12" s="30" t="s">
        <v>107</v>
      </c>
      <c r="B12" s="31">
        <v>75360.7</v>
      </c>
      <c r="C12" s="32">
        <v>79784.7</v>
      </c>
      <c r="D12" s="32">
        <v>81975.1</v>
      </c>
      <c r="E12" s="32">
        <v>82145.9</v>
      </c>
      <c r="F12" s="32">
        <v>86168.3</v>
      </c>
      <c r="G12" s="32">
        <v>88938.8</v>
      </c>
      <c r="H12" s="32">
        <v>95128.6</v>
      </c>
      <c r="I12" s="33">
        <v>101935.3</v>
      </c>
      <c r="J12" s="31">
        <v>73439.6</v>
      </c>
      <c r="K12" s="32">
        <v>77659.5</v>
      </c>
      <c r="L12" s="32">
        <v>80741.2</v>
      </c>
      <c r="M12" s="32">
        <v>82674.9</v>
      </c>
      <c r="N12" s="32">
        <v>85401.2</v>
      </c>
      <c r="O12" s="32">
        <v>88727.8</v>
      </c>
      <c r="P12" s="32">
        <v>93846.6</v>
      </c>
      <c r="Q12" s="32">
        <v>98950.5</v>
      </c>
      <c r="R12" s="31">
        <v>75360.7</v>
      </c>
      <c r="S12" s="32">
        <v>77659.5</v>
      </c>
      <c r="T12" s="32">
        <v>78590.52200985904</v>
      </c>
      <c r="U12" s="32">
        <v>79261.42875230275</v>
      </c>
      <c r="V12" s="32">
        <v>82402.42214354164</v>
      </c>
      <c r="W12" s="32">
        <v>84850.06239496119</v>
      </c>
      <c r="X12" s="32">
        <v>89532.23863549953</v>
      </c>
      <c r="Y12" s="32">
        <v>93129.29843498165</v>
      </c>
      <c r="Z12" s="34">
        <v>1221444</v>
      </c>
      <c r="AA12" s="35">
        <v>1247110.8</v>
      </c>
      <c r="AB12" s="35">
        <v>1261961.7</v>
      </c>
      <c r="AC12" s="35">
        <v>1253704.5</v>
      </c>
      <c r="AD12" s="35">
        <v>1254346.9</v>
      </c>
      <c r="AE12" s="35">
        <v>1271899.4</v>
      </c>
      <c r="AF12" s="35">
        <v>1292854.2</v>
      </c>
      <c r="AG12" s="36">
        <v>1321976.3</v>
      </c>
      <c r="AH12" s="34">
        <v>2102683.3</v>
      </c>
      <c r="AI12" s="35">
        <v>2130630.4</v>
      </c>
      <c r="AJ12" s="35">
        <v>2150002.5</v>
      </c>
      <c r="AK12" s="35">
        <v>2126009.9</v>
      </c>
      <c r="AL12" s="35">
        <v>2131306.1</v>
      </c>
      <c r="AM12" s="35">
        <v>2161761</v>
      </c>
      <c r="AN12" s="35">
        <v>2191536.8</v>
      </c>
      <c r="AO12" s="36">
        <v>2237498.2</v>
      </c>
      <c r="AP12" s="34">
        <v>2521205.5</v>
      </c>
      <c r="AQ12" s="35">
        <v>2536659.5</v>
      </c>
      <c r="AR12" s="35">
        <v>2551197</v>
      </c>
      <c r="AS12" s="35">
        <v>2563521.5</v>
      </c>
      <c r="AT12" s="35">
        <v>2575079.5</v>
      </c>
      <c r="AU12" s="35">
        <v>2588314</v>
      </c>
      <c r="AV12" s="35">
        <v>2604874</v>
      </c>
      <c r="AW12" s="36">
        <v>2623334.5</v>
      </c>
    </row>
    <row r="13" spans="1:49" s="2" customFormat="1" ht="12.75">
      <c r="A13" s="3" t="s">
        <v>7</v>
      </c>
      <c r="B13" s="24">
        <v>46703.2</v>
      </c>
      <c r="C13" s="25">
        <v>49886.7</v>
      </c>
      <c r="D13" s="25">
        <v>50711</v>
      </c>
      <c r="E13" s="25">
        <v>50518</v>
      </c>
      <c r="F13" s="25">
        <v>52783.9</v>
      </c>
      <c r="G13" s="25">
        <v>54883.3</v>
      </c>
      <c r="H13" s="25">
        <v>59099.2</v>
      </c>
      <c r="I13" s="26">
        <v>63719.2</v>
      </c>
      <c r="J13" s="24">
        <v>45668</v>
      </c>
      <c r="K13" s="25">
        <v>48673.2</v>
      </c>
      <c r="L13" s="25">
        <v>49624</v>
      </c>
      <c r="M13" s="25">
        <v>50865.2</v>
      </c>
      <c r="N13" s="25">
        <v>52391.4</v>
      </c>
      <c r="O13" s="25">
        <v>55017.7</v>
      </c>
      <c r="P13" s="25">
        <v>58417.1</v>
      </c>
      <c r="Q13" s="25">
        <v>61935.4</v>
      </c>
      <c r="R13" s="24">
        <v>46703.2</v>
      </c>
      <c r="S13" s="25">
        <v>48673.2</v>
      </c>
      <c r="T13" s="25">
        <v>48416.890209214085</v>
      </c>
      <c r="U13" s="25">
        <v>48564.11437103816</v>
      </c>
      <c r="V13" s="25">
        <v>50365.05684426954</v>
      </c>
      <c r="W13" s="25">
        <v>52496.49207316943</v>
      </c>
      <c r="X13" s="25">
        <v>55876.61141162331</v>
      </c>
      <c r="Y13" s="25">
        <v>58558.15778256651</v>
      </c>
      <c r="Z13" s="27">
        <v>712510.7</v>
      </c>
      <c r="AA13" s="28">
        <v>728700</v>
      </c>
      <c r="AB13" s="28">
        <v>738837.9</v>
      </c>
      <c r="AC13" s="28">
        <v>727845.2</v>
      </c>
      <c r="AD13" s="28">
        <v>730881.8</v>
      </c>
      <c r="AE13" s="28">
        <v>740030.7</v>
      </c>
      <c r="AF13" s="28">
        <v>754074</v>
      </c>
      <c r="AG13" s="29">
        <v>773877.2</v>
      </c>
      <c r="AH13" s="27">
        <v>1203731.9</v>
      </c>
      <c r="AI13" s="28">
        <v>1223032</v>
      </c>
      <c r="AJ13" s="28">
        <v>1239103.1</v>
      </c>
      <c r="AK13" s="28">
        <v>1215834.2</v>
      </c>
      <c r="AL13" s="28">
        <v>1220655.1</v>
      </c>
      <c r="AM13" s="28">
        <v>1238315.6</v>
      </c>
      <c r="AN13" s="28">
        <v>1260176.6</v>
      </c>
      <c r="AO13" s="29">
        <v>1291598</v>
      </c>
      <c r="AP13" s="27">
        <v>1297606.5</v>
      </c>
      <c r="AQ13" s="28">
        <v>1311459.5</v>
      </c>
      <c r="AR13" s="28">
        <v>1323664</v>
      </c>
      <c r="AS13" s="28">
        <v>1333592</v>
      </c>
      <c r="AT13" s="28">
        <v>1342569</v>
      </c>
      <c r="AU13" s="28">
        <v>1353054</v>
      </c>
      <c r="AV13" s="28">
        <v>1366375</v>
      </c>
      <c r="AW13" s="29">
        <v>1381282</v>
      </c>
    </row>
    <row r="14" spans="1:49" ht="12.75">
      <c r="A14" s="1" t="s">
        <v>8</v>
      </c>
      <c r="B14" s="20">
        <v>44260</v>
      </c>
      <c r="C14" s="21">
        <v>47278.8</v>
      </c>
      <c r="D14" s="21">
        <v>48215.9</v>
      </c>
      <c r="E14" s="21">
        <v>48046.6</v>
      </c>
      <c r="F14" s="21">
        <v>50166.4</v>
      </c>
      <c r="G14" s="21">
        <v>52115.4</v>
      </c>
      <c r="H14" s="21">
        <v>56172</v>
      </c>
      <c r="I14" s="22">
        <v>60743.3</v>
      </c>
      <c r="J14" s="20">
        <v>43271.8</v>
      </c>
      <c r="K14" s="21">
        <v>46159.8</v>
      </c>
      <c r="L14" s="21">
        <v>47120.5</v>
      </c>
      <c r="M14" s="21">
        <v>48400.6</v>
      </c>
      <c r="N14" s="21">
        <v>49777.8</v>
      </c>
      <c r="O14" s="21">
        <v>52262.4</v>
      </c>
      <c r="P14" s="21">
        <v>55519</v>
      </c>
      <c r="Q14" s="21">
        <v>59056.2</v>
      </c>
      <c r="R14" s="20">
        <v>44260</v>
      </c>
      <c r="S14" s="21">
        <v>46159.8</v>
      </c>
      <c r="T14" s="21">
        <v>46005.24666235183</v>
      </c>
      <c r="U14" s="21">
        <v>46181.47834232744</v>
      </c>
      <c r="V14" s="21">
        <v>47845.4748645837</v>
      </c>
      <c r="W14" s="21">
        <v>49844.50440061116</v>
      </c>
      <c r="X14" s="21">
        <v>53099.79468290621</v>
      </c>
      <c r="Y14" s="21">
        <v>55826.249639547204</v>
      </c>
      <c r="Z14" s="11">
        <v>665483</v>
      </c>
      <c r="AA14" s="12">
        <v>682070.4</v>
      </c>
      <c r="AB14" s="12">
        <v>691919.7</v>
      </c>
      <c r="AC14" s="12">
        <v>680711.8</v>
      </c>
      <c r="AD14" s="12">
        <v>683391.6</v>
      </c>
      <c r="AE14" s="12">
        <v>691979.9</v>
      </c>
      <c r="AF14" s="12">
        <v>704736.2</v>
      </c>
      <c r="AG14" s="13">
        <v>723390.3</v>
      </c>
      <c r="AH14" s="11">
        <v>1118335.2</v>
      </c>
      <c r="AI14" s="12">
        <v>1139591.5</v>
      </c>
      <c r="AJ14" s="12">
        <v>1156595.6</v>
      </c>
      <c r="AK14" s="12">
        <v>1133214.6</v>
      </c>
      <c r="AL14" s="12">
        <v>1137306.2</v>
      </c>
      <c r="AM14" s="12">
        <v>1153927.7</v>
      </c>
      <c r="AN14" s="12">
        <v>1173856</v>
      </c>
      <c r="AO14" s="13">
        <v>1203716.8</v>
      </c>
      <c r="AP14" s="11">
        <v>1178193.5</v>
      </c>
      <c r="AQ14" s="12">
        <v>1191313</v>
      </c>
      <c r="AR14" s="12">
        <v>1202759</v>
      </c>
      <c r="AS14" s="12">
        <v>1212022.5</v>
      </c>
      <c r="AT14" s="12">
        <v>1220282.5</v>
      </c>
      <c r="AU14" s="12">
        <v>1229885.5</v>
      </c>
      <c r="AV14" s="12">
        <v>1242193</v>
      </c>
      <c r="AW14" s="13">
        <v>1255860.5</v>
      </c>
    </row>
    <row r="15" spans="1:49" ht="12.75">
      <c r="A15" s="1" t="s">
        <v>9</v>
      </c>
      <c r="B15" s="20">
        <v>1647.4</v>
      </c>
      <c r="C15" s="21">
        <v>1732.5</v>
      </c>
      <c r="D15" s="21">
        <v>1617.6</v>
      </c>
      <c r="E15" s="21">
        <v>1487.1</v>
      </c>
      <c r="F15" s="21">
        <v>1655.9</v>
      </c>
      <c r="G15" s="21">
        <v>1756.6</v>
      </c>
      <c r="H15" s="21">
        <v>1809.2</v>
      </c>
      <c r="I15" s="22">
        <v>1816.5</v>
      </c>
      <c r="J15" s="20">
        <v>1612.8</v>
      </c>
      <c r="K15" s="21">
        <v>1672.4</v>
      </c>
      <c r="L15" s="21">
        <v>1642.1</v>
      </c>
      <c r="M15" s="21">
        <v>1502.8</v>
      </c>
      <c r="N15" s="21">
        <v>1665.3</v>
      </c>
      <c r="O15" s="21">
        <v>1762.1</v>
      </c>
      <c r="P15" s="21">
        <v>1809.5</v>
      </c>
      <c r="Q15" s="21">
        <v>1769.2</v>
      </c>
      <c r="R15" s="20">
        <v>1647.4</v>
      </c>
      <c r="S15" s="21">
        <v>1672.4</v>
      </c>
      <c r="T15" s="21">
        <v>1585.1359538239537</v>
      </c>
      <c r="U15" s="21">
        <v>1472.6399056668138</v>
      </c>
      <c r="V15" s="21">
        <v>1649.107144715853</v>
      </c>
      <c r="W15" s="21">
        <v>1754.8714896453919</v>
      </c>
      <c r="X15" s="21">
        <v>1807.7194355649187</v>
      </c>
      <c r="Y15" s="21">
        <v>1767.752169689064</v>
      </c>
      <c r="Z15" s="11">
        <v>28042.3</v>
      </c>
      <c r="AA15" s="12">
        <v>27790.4</v>
      </c>
      <c r="AB15" s="12">
        <v>27756.6</v>
      </c>
      <c r="AC15" s="12">
        <v>27760.7</v>
      </c>
      <c r="AD15" s="12">
        <v>28388.7</v>
      </c>
      <c r="AE15" s="12">
        <v>29264.5</v>
      </c>
      <c r="AF15" s="12">
        <v>29757</v>
      </c>
      <c r="AG15" s="13">
        <v>30390.3</v>
      </c>
      <c r="AH15" s="11">
        <v>49716.3</v>
      </c>
      <c r="AI15" s="12">
        <v>48365.6</v>
      </c>
      <c r="AJ15" s="12">
        <v>48103.9</v>
      </c>
      <c r="AK15" s="12">
        <v>47868.9</v>
      </c>
      <c r="AL15" s="12">
        <v>49067</v>
      </c>
      <c r="AM15" s="12">
        <v>50150.2</v>
      </c>
      <c r="AN15" s="12">
        <v>51010</v>
      </c>
      <c r="AO15" s="13">
        <v>51868.8</v>
      </c>
      <c r="AP15" s="11">
        <v>76043.5</v>
      </c>
      <c r="AQ15" s="12">
        <v>76738.5</v>
      </c>
      <c r="AR15" s="12">
        <v>77413</v>
      </c>
      <c r="AS15" s="12">
        <v>78069</v>
      </c>
      <c r="AT15" s="12">
        <v>78809</v>
      </c>
      <c r="AU15" s="12">
        <v>79664.5</v>
      </c>
      <c r="AV15" s="12">
        <v>80598.5</v>
      </c>
      <c r="AW15" s="13">
        <v>81655</v>
      </c>
    </row>
    <row r="16" spans="1:49" ht="12.75">
      <c r="A16" s="1" t="s">
        <v>10</v>
      </c>
      <c r="B16" s="20">
        <v>795.7</v>
      </c>
      <c r="C16" s="21">
        <v>875.4</v>
      </c>
      <c r="D16" s="21">
        <v>877.5</v>
      </c>
      <c r="E16" s="21">
        <v>984.3</v>
      </c>
      <c r="F16" s="21">
        <v>961.6</v>
      </c>
      <c r="G16" s="21">
        <v>1011.4</v>
      </c>
      <c r="H16" s="21">
        <v>1118</v>
      </c>
      <c r="I16" s="22">
        <v>1159.4</v>
      </c>
      <c r="J16" s="20">
        <v>783.5</v>
      </c>
      <c r="K16" s="21">
        <v>841</v>
      </c>
      <c r="L16" s="21">
        <v>861.5</v>
      </c>
      <c r="M16" s="21">
        <v>961.8</v>
      </c>
      <c r="N16" s="21">
        <v>948.3</v>
      </c>
      <c r="O16" s="21">
        <v>993.3</v>
      </c>
      <c r="P16" s="21">
        <v>1088.6</v>
      </c>
      <c r="Q16" s="21">
        <v>1110</v>
      </c>
      <c r="R16" s="20">
        <v>795.7</v>
      </c>
      <c r="S16" s="21">
        <v>841</v>
      </c>
      <c r="T16" s="21">
        <v>827.6462188713731</v>
      </c>
      <c r="U16" s="21">
        <v>907.1568470774777</v>
      </c>
      <c r="V16" s="21">
        <v>873.9782973519984</v>
      </c>
      <c r="W16" s="21">
        <v>902.7897699248545</v>
      </c>
      <c r="X16" s="21">
        <v>971.6995684597553</v>
      </c>
      <c r="Y16" s="21">
        <v>964.7464409573598</v>
      </c>
      <c r="Z16" s="11">
        <v>18985.4</v>
      </c>
      <c r="AA16" s="12">
        <v>18839.3</v>
      </c>
      <c r="AB16" s="12">
        <v>19161.7</v>
      </c>
      <c r="AC16" s="12">
        <v>19372.6</v>
      </c>
      <c r="AD16" s="12">
        <v>19101.6</v>
      </c>
      <c r="AE16" s="12">
        <v>18786.3</v>
      </c>
      <c r="AF16" s="12">
        <v>19580.8</v>
      </c>
      <c r="AG16" s="13">
        <v>20096.6</v>
      </c>
      <c r="AH16" s="11">
        <v>35680.5</v>
      </c>
      <c r="AI16" s="12">
        <v>35075</v>
      </c>
      <c r="AJ16" s="12">
        <v>34403.6</v>
      </c>
      <c r="AK16" s="12">
        <v>34750.7</v>
      </c>
      <c r="AL16" s="12">
        <v>34282</v>
      </c>
      <c r="AM16" s="12">
        <v>34237.7</v>
      </c>
      <c r="AN16" s="12">
        <v>35310.6</v>
      </c>
      <c r="AO16" s="13">
        <v>36012.4</v>
      </c>
      <c r="AP16" s="11">
        <v>43369.5</v>
      </c>
      <c r="AQ16" s="12">
        <v>43408</v>
      </c>
      <c r="AR16" s="12">
        <v>43492</v>
      </c>
      <c r="AS16" s="12">
        <v>43500.5</v>
      </c>
      <c r="AT16" s="12">
        <v>43477.5</v>
      </c>
      <c r="AU16" s="12">
        <v>43504</v>
      </c>
      <c r="AV16" s="12">
        <v>43583.5</v>
      </c>
      <c r="AW16" s="13">
        <v>43766.5</v>
      </c>
    </row>
    <row r="17" spans="1:49" s="2" customFormat="1" ht="12.75">
      <c r="A17" s="3" t="s">
        <v>11</v>
      </c>
      <c r="B17" s="24">
        <v>10764.2</v>
      </c>
      <c r="C17" s="25">
        <v>10966</v>
      </c>
      <c r="D17" s="25">
        <v>12308.5</v>
      </c>
      <c r="E17" s="25">
        <v>12016</v>
      </c>
      <c r="F17" s="25">
        <v>12709.7</v>
      </c>
      <c r="G17" s="25">
        <v>12902</v>
      </c>
      <c r="H17" s="25">
        <v>13772.5</v>
      </c>
      <c r="I17" s="26">
        <v>15053.2</v>
      </c>
      <c r="J17" s="24">
        <v>10626.1</v>
      </c>
      <c r="K17" s="25">
        <v>10668</v>
      </c>
      <c r="L17" s="25">
        <v>12062.5</v>
      </c>
      <c r="M17" s="25">
        <v>12119.8</v>
      </c>
      <c r="N17" s="25">
        <v>12592.6</v>
      </c>
      <c r="O17" s="25">
        <v>12938.3</v>
      </c>
      <c r="P17" s="25">
        <v>13622.5</v>
      </c>
      <c r="Q17" s="25">
        <v>14701.2</v>
      </c>
      <c r="R17" s="24">
        <v>10764.2</v>
      </c>
      <c r="S17" s="25">
        <v>10668</v>
      </c>
      <c r="T17" s="25">
        <v>11734.702717490423</v>
      </c>
      <c r="U17" s="25">
        <v>11554.799528410482</v>
      </c>
      <c r="V17" s="25">
        <v>12109.268353983174</v>
      </c>
      <c r="W17" s="25">
        <v>12327.06883280805</v>
      </c>
      <c r="X17" s="25">
        <v>13015.462344979667</v>
      </c>
      <c r="Y17" s="25">
        <v>13893.114178690514</v>
      </c>
      <c r="Z17" s="27">
        <v>197932</v>
      </c>
      <c r="AA17" s="28">
        <v>202945.9</v>
      </c>
      <c r="AB17" s="28">
        <v>203750.9</v>
      </c>
      <c r="AC17" s="28">
        <v>204192.6</v>
      </c>
      <c r="AD17" s="28">
        <v>201198.7</v>
      </c>
      <c r="AE17" s="28">
        <v>205561.2</v>
      </c>
      <c r="AF17" s="28">
        <v>208397.4</v>
      </c>
      <c r="AG17" s="29">
        <v>212988.6</v>
      </c>
      <c r="AH17" s="27">
        <v>350319.6</v>
      </c>
      <c r="AI17" s="28">
        <v>354718.7</v>
      </c>
      <c r="AJ17" s="28">
        <v>353540.1</v>
      </c>
      <c r="AK17" s="28">
        <v>350139.4</v>
      </c>
      <c r="AL17" s="28">
        <v>348556.8</v>
      </c>
      <c r="AM17" s="28">
        <v>355261.1</v>
      </c>
      <c r="AN17" s="28">
        <v>358740</v>
      </c>
      <c r="AO17" s="29">
        <v>365481</v>
      </c>
      <c r="AP17" s="27">
        <v>446322.5</v>
      </c>
      <c r="AQ17" s="28">
        <v>448198</v>
      </c>
      <c r="AR17" s="28">
        <v>450130.5</v>
      </c>
      <c r="AS17" s="28">
        <v>451706</v>
      </c>
      <c r="AT17" s="28">
        <v>453094.5</v>
      </c>
      <c r="AU17" s="28">
        <v>454664.5</v>
      </c>
      <c r="AV17" s="28">
        <v>456686.5</v>
      </c>
      <c r="AW17" s="29">
        <v>458512</v>
      </c>
    </row>
    <row r="18" spans="1:49" ht="12.75">
      <c r="A18" s="1" t="s">
        <v>12</v>
      </c>
      <c r="B18" s="20">
        <v>453</v>
      </c>
      <c r="C18" s="21">
        <v>481.2</v>
      </c>
      <c r="D18" s="21">
        <v>481.6</v>
      </c>
      <c r="E18" s="21">
        <v>471.6</v>
      </c>
      <c r="F18" s="21">
        <v>639.7</v>
      </c>
      <c r="G18" s="21">
        <v>537.2</v>
      </c>
      <c r="H18" s="21">
        <v>562.8</v>
      </c>
      <c r="I18" s="22">
        <v>700.6</v>
      </c>
      <c r="J18" s="20">
        <v>435.5</v>
      </c>
      <c r="K18" s="21">
        <v>460.8</v>
      </c>
      <c r="L18" s="21">
        <v>476.1</v>
      </c>
      <c r="M18" s="21">
        <v>465.1</v>
      </c>
      <c r="N18" s="21">
        <v>637.6</v>
      </c>
      <c r="O18" s="21">
        <v>531</v>
      </c>
      <c r="P18" s="21">
        <v>553.9</v>
      </c>
      <c r="Q18" s="21">
        <v>658.5</v>
      </c>
      <c r="R18" s="20">
        <v>453</v>
      </c>
      <c r="S18" s="21">
        <v>460.8</v>
      </c>
      <c r="T18" s="21">
        <v>455.9162094763093</v>
      </c>
      <c r="U18" s="21">
        <v>440.2961566184208</v>
      </c>
      <c r="V18" s="21">
        <v>595.2774161575596</v>
      </c>
      <c r="W18" s="21">
        <v>494.1258527116838</v>
      </c>
      <c r="X18" s="21">
        <v>509.48680159531204</v>
      </c>
      <c r="Y18" s="21">
        <v>596.1212843825746</v>
      </c>
      <c r="Z18" s="11">
        <v>8522.9</v>
      </c>
      <c r="AA18" s="12">
        <v>8498</v>
      </c>
      <c r="AB18" s="12">
        <v>8195.3</v>
      </c>
      <c r="AC18" s="12">
        <v>8463.3</v>
      </c>
      <c r="AD18" s="12">
        <v>8370.8</v>
      </c>
      <c r="AE18" s="12">
        <v>8351</v>
      </c>
      <c r="AF18" s="12">
        <v>8553.1</v>
      </c>
      <c r="AG18" s="13">
        <v>8790.1</v>
      </c>
      <c r="AH18" s="11">
        <v>15710.1</v>
      </c>
      <c r="AI18" s="12">
        <v>15748.3</v>
      </c>
      <c r="AJ18" s="12">
        <v>14793.4</v>
      </c>
      <c r="AK18" s="12">
        <v>15084.6</v>
      </c>
      <c r="AL18" s="12">
        <v>14813.7</v>
      </c>
      <c r="AM18" s="12">
        <v>15152.9</v>
      </c>
      <c r="AN18" s="12">
        <v>15435.7</v>
      </c>
      <c r="AO18" s="13">
        <v>15800</v>
      </c>
      <c r="AP18" s="11">
        <v>23019.5</v>
      </c>
      <c r="AQ18" s="12">
        <v>22923</v>
      </c>
      <c r="AR18" s="12">
        <v>22844.5</v>
      </c>
      <c r="AS18" s="12">
        <v>22805.5</v>
      </c>
      <c r="AT18" s="12">
        <v>22792</v>
      </c>
      <c r="AU18" s="12">
        <v>22767</v>
      </c>
      <c r="AV18" s="12">
        <v>22776.5</v>
      </c>
      <c r="AW18" s="13">
        <v>22774.5</v>
      </c>
    </row>
    <row r="19" spans="1:49" ht="12.75">
      <c r="A19" s="1" t="s">
        <v>13</v>
      </c>
      <c r="B19" s="20">
        <v>2134.1</v>
      </c>
      <c r="C19" s="21">
        <v>1528.7</v>
      </c>
      <c r="D19" s="21">
        <v>2249.5</v>
      </c>
      <c r="E19" s="21">
        <v>2158.5</v>
      </c>
      <c r="F19" s="21">
        <v>2280.4</v>
      </c>
      <c r="G19" s="21">
        <v>2372.6</v>
      </c>
      <c r="H19" s="21">
        <v>2525.2</v>
      </c>
      <c r="I19" s="22">
        <v>3004.6</v>
      </c>
      <c r="J19" s="20">
        <v>2302.4</v>
      </c>
      <c r="K19" s="21">
        <v>1578.4</v>
      </c>
      <c r="L19" s="21">
        <v>2249.4</v>
      </c>
      <c r="M19" s="21">
        <v>2309.2</v>
      </c>
      <c r="N19" s="21">
        <v>2374</v>
      </c>
      <c r="O19" s="21">
        <v>2535.8</v>
      </c>
      <c r="P19" s="21">
        <v>2627.6</v>
      </c>
      <c r="Q19" s="21">
        <v>3145.8</v>
      </c>
      <c r="R19" s="20">
        <v>2134.1</v>
      </c>
      <c r="S19" s="21">
        <v>1578.4</v>
      </c>
      <c r="T19" s="21">
        <v>2322.53088244914</v>
      </c>
      <c r="U19" s="21">
        <v>2384.1690659042247</v>
      </c>
      <c r="V19" s="21">
        <v>2622.1993803366363</v>
      </c>
      <c r="W19" s="21">
        <v>2915.8801914829164</v>
      </c>
      <c r="X19" s="21">
        <v>3229.2703326057963</v>
      </c>
      <c r="Y19" s="21">
        <v>4022.9045668902722</v>
      </c>
      <c r="Z19" s="11">
        <v>29902.3</v>
      </c>
      <c r="AA19" s="12">
        <v>29766.4</v>
      </c>
      <c r="AB19" s="12">
        <v>28529.9</v>
      </c>
      <c r="AC19" s="12">
        <v>28986.2</v>
      </c>
      <c r="AD19" s="12">
        <v>29287.4</v>
      </c>
      <c r="AE19" s="12">
        <v>30229.5</v>
      </c>
      <c r="AF19" s="12">
        <v>31352.2</v>
      </c>
      <c r="AG19" s="13">
        <v>31736.8</v>
      </c>
      <c r="AH19" s="11">
        <v>53969.4</v>
      </c>
      <c r="AI19" s="12">
        <v>52861.7</v>
      </c>
      <c r="AJ19" s="12">
        <v>51073.4</v>
      </c>
      <c r="AK19" s="12">
        <v>51296.6</v>
      </c>
      <c r="AL19" s="12">
        <v>51826</v>
      </c>
      <c r="AM19" s="12">
        <v>53498.9</v>
      </c>
      <c r="AN19" s="12">
        <v>54850.1</v>
      </c>
      <c r="AO19" s="13">
        <v>55736.7</v>
      </c>
      <c r="AP19" s="11">
        <v>62205</v>
      </c>
      <c r="AQ19" s="12">
        <v>62460.5</v>
      </c>
      <c r="AR19" s="12">
        <v>62529</v>
      </c>
      <c r="AS19" s="12">
        <v>62619.5</v>
      </c>
      <c r="AT19" s="12">
        <v>62814.5</v>
      </c>
      <c r="AU19" s="12">
        <v>63099</v>
      </c>
      <c r="AV19" s="12">
        <v>63442</v>
      </c>
      <c r="AW19" s="13">
        <v>63783</v>
      </c>
    </row>
    <row r="20" spans="1:49" ht="12.75">
      <c r="A20" s="1" t="s">
        <v>14</v>
      </c>
      <c r="B20" s="20">
        <v>6869.5</v>
      </c>
      <c r="C20" s="21">
        <v>7570.2</v>
      </c>
      <c r="D20" s="21">
        <v>8189.3</v>
      </c>
      <c r="E20" s="21">
        <v>8048.2</v>
      </c>
      <c r="F20" s="21">
        <v>8456.1</v>
      </c>
      <c r="G20" s="21">
        <v>8520.8</v>
      </c>
      <c r="H20" s="21">
        <v>9151.4</v>
      </c>
      <c r="I20" s="22">
        <v>9680.9</v>
      </c>
      <c r="J20" s="20">
        <v>6599.2</v>
      </c>
      <c r="K20" s="21">
        <v>7290.3</v>
      </c>
      <c r="L20" s="21">
        <v>7968.4</v>
      </c>
      <c r="M20" s="21">
        <v>8025.7</v>
      </c>
      <c r="N20" s="21">
        <v>8267.7</v>
      </c>
      <c r="O20" s="21">
        <v>8406.4</v>
      </c>
      <c r="P20" s="21">
        <v>8921.6</v>
      </c>
      <c r="Q20" s="21">
        <v>9304.5</v>
      </c>
      <c r="R20" s="20">
        <v>6869.5</v>
      </c>
      <c r="S20" s="21">
        <v>7290.3</v>
      </c>
      <c r="T20" s="21">
        <v>7673.776983435048</v>
      </c>
      <c r="U20" s="21">
        <v>7520.475734916863</v>
      </c>
      <c r="V20" s="21">
        <v>7725.583016521975</v>
      </c>
      <c r="W20" s="21">
        <v>7680.1765672225165</v>
      </c>
      <c r="X20" s="21">
        <v>8041.43545936208</v>
      </c>
      <c r="Y20" s="21">
        <v>8175.96610700379</v>
      </c>
      <c r="Z20" s="11">
        <v>129733.2</v>
      </c>
      <c r="AA20" s="12">
        <v>135096.5</v>
      </c>
      <c r="AB20" s="12">
        <v>138258.2</v>
      </c>
      <c r="AC20" s="12">
        <v>138140.7</v>
      </c>
      <c r="AD20" s="12">
        <v>135642.2</v>
      </c>
      <c r="AE20" s="12">
        <v>138501</v>
      </c>
      <c r="AF20" s="12">
        <v>139070.1</v>
      </c>
      <c r="AG20" s="13">
        <v>142537.3</v>
      </c>
      <c r="AH20" s="11">
        <v>224113.1</v>
      </c>
      <c r="AI20" s="12">
        <v>230568.4</v>
      </c>
      <c r="AJ20" s="12">
        <v>234464.1</v>
      </c>
      <c r="AK20" s="12">
        <v>232661.8</v>
      </c>
      <c r="AL20" s="12">
        <v>230802.7</v>
      </c>
      <c r="AM20" s="12">
        <v>234491.7</v>
      </c>
      <c r="AN20" s="12">
        <v>234943.7</v>
      </c>
      <c r="AO20" s="13">
        <v>239570.4</v>
      </c>
      <c r="AP20" s="11">
        <v>290192.5</v>
      </c>
      <c r="AQ20" s="12">
        <v>292309</v>
      </c>
      <c r="AR20" s="12">
        <v>294621.5</v>
      </c>
      <c r="AS20" s="12">
        <v>296488.5</v>
      </c>
      <c r="AT20" s="12">
        <v>297946</v>
      </c>
      <c r="AU20" s="12">
        <v>299369</v>
      </c>
      <c r="AV20" s="12">
        <v>301198.5</v>
      </c>
      <c r="AW20" s="13">
        <v>302907.5</v>
      </c>
    </row>
    <row r="21" spans="1:49" ht="12.75">
      <c r="A21" s="1" t="s">
        <v>15</v>
      </c>
      <c r="B21" s="20">
        <v>670.7</v>
      </c>
      <c r="C21" s="21">
        <v>732.9</v>
      </c>
      <c r="D21" s="21">
        <v>731.6</v>
      </c>
      <c r="E21" s="21">
        <v>689.4</v>
      </c>
      <c r="F21" s="21">
        <v>662.5</v>
      </c>
      <c r="G21" s="21">
        <v>774.4</v>
      </c>
      <c r="H21" s="21">
        <v>821</v>
      </c>
      <c r="I21" s="22">
        <v>860.6</v>
      </c>
      <c r="J21" s="20">
        <v>665.5</v>
      </c>
      <c r="K21" s="21">
        <v>709.1</v>
      </c>
      <c r="L21" s="21">
        <v>723.2</v>
      </c>
      <c r="M21" s="21">
        <v>678.6</v>
      </c>
      <c r="N21" s="21">
        <v>650.4</v>
      </c>
      <c r="O21" s="21">
        <v>768.3</v>
      </c>
      <c r="P21" s="21">
        <v>807.8</v>
      </c>
      <c r="Q21" s="21">
        <v>825.1</v>
      </c>
      <c r="R21" s="20">
        <v>670.7</v>
      </c>
      <c r="S21" s="21">
        <v>709.1</v>
      </c>
      <c r="T21" s="21">
        <v>699.714995224451</v>
      </c>
      <c r="U21" s="21">
        <v>649.0248711855008</v>
      </c>
      <c r="V21" s="21">
        <v>612.3089298216562</v>
      </c>
      <c r="W21" s="21">
        <v>710.093510614307</v>
      </c>
      <c r="X21" s="21">
        <v>740.7199610979302</v>
      </c>
      <c r="Y21" s="21">
        <v>744.4190498196128</v>
      </c>
      <c r="Z21" s="11">
        <v>14774.4</v>
      </c>
      <c r="AA21" s="12">
        <v>14599</v>
      </c>
      <c r="AB21" s="12">
        <v>14337.3</v>
      </c>
      <c r="AC21" s="12">
        <v>14346.9</v>
      </c>
      <c r="AD21" s="12">
        <v>13607.2</v>
      </c>
      <c r="AE21" s="12">
        <v>13510.1</v>
      </c>
      <c r="AF21" s="12">
        <v>14267.3</v>
      </c>
      <c r="AG21" s="13">
        <v>14251.8</v>
      </c>
      <c r="AH21" s="11">
        <v>27201.3</v>
      </c>
      <c r="AI21" s="12">
        <v>26703.7</v>
      </c>
      <c r="AJ21" s="12">
        <v>25868.5</v>
      </c>
      <c r="AK21" s="12">
        <v>24535.2</v>
      </c>
      <c r="AL21" s="12">
        <v>24380</v>
      </c>
      <c r="AM21" s="12">
        <v>24240.7</v>
      </c>
      <c r="AN21" s="12">
        <v>25558.3</v>
      </c>
      <c r="AO21" s="13">
        <v>25423.1</v>
      </c>
      <c r="AP21" s="11">
        <v>33652.5</v>
      </c>
      <c r="AQ21" s="12">
        <v>33341.5</v>
      </c>
      <c r="AR21" s="12">
        <v>33029</v>
      </c>
      <c r="AS21" s="12">
        <v>32672.5</v>
      </c>
      <c r="AT21" s="12">
        <v>32341</v>
      </c>
      <c r="AU21" s="12">
        <v>32176</v>
      </c>
      <c r="AV21" s="12">
        <v>32028.5</v>
      </c>
      <c r="AW21" s="13">
        <v>31820</v>
      </c>
    </row>
    <row r="22" spans="1:49" ht="12.75">
      <c r="A22" s="1" t="s">
        <v>16</v>
      </c>
      <c r="B22" s="20">
        <v>636.9</v>
      </c>
      <c r="C22" s="21">
        <v>652.9</v>
      </c>
      <c r="D22" s="21">
        <v>656.5</v>
      </c>
      <c r="E22" s="21">
        <v>648.3</v>
      </c>
      <c r="F22" s="21">
        <v>671</v>
      </c>
      <c r="G22" s="21">
        <v>697</v>
      </c>
      <c r="H22" s="21">
        <v>712.1</v>
      </c>
      <c r="I22" s="22">
        <v>806.5</v>
      </c>
      <c r="J22" s="20">
        <v>623.4</v>
      </c>
      <c r="K22" s="21">
        <v>629.4</v>
      </c>
      <c r="L22" s="21">
        <v>645.3</v>
      </c>
      <c r="M22" s="21">
        <v>641.2</v>
      </c>
      <c r="N22" s="21">
        <v>662.8</v>
      </c>
      <c r="O22" s="21">
        <v>696.7</v>
      </c>
      <c r="P22" s="21">
        <v>711.5</v>
      </c>
      <c r="Q22" s="21">
        <v>767.4</v>
      </c>
      <c r="R22" s="20">
        <v>636.9</v>
      </c>
      <c r="S22" s="21">
        <v>629.4</v>
      </c>
      <c r="T22" s="21">
        <v>622.0735487823556</v>
      </c>
      <c r="U22" s="21">
        <v>607.5758712555163</v>
      </c>
      <c r="V22" s="21">
        <v>621.1650277158046</v>
      </c>
      <c r="W22" s="21">
        <v>644.9562962885262</v>
      </c>
      <c r="X22" s="21">
        <v>658.3736080477566</v>
      </c>
      <c r="Y22" s="21">
        <v>709.5013436537683</v>
      </c>
      <c r="Z22" s="11">
        <v>14999.2</v>
      </c>
      <c r="AA22" s="12">
        <v>14986.1</v>
      </c>
      <c r="AB22" s="12">
        <v>14430.2</v>
      </c>
      <c r="AC22" s="12">
        <v>14255.5</v>
      </c>
      <c r="AD22" s="12">
        <v>14291.1</v>
      </c>
      <c r="AE22" s="12">
        <v>14969.7</v>
      </c>
      <c r="AF22" s="12">
        <v>15154.6</v>
      </c>
      <c r="AG22" s="13">
        <v>15672.5</v>
      </c>
      <c r="AH22" s="11">
        <v>29325.6</v>
      </c>
      <c r="AI22" s="12">
        <v>28836.6</v>
      </c>
      <c r="AJ22" s="12">
        <v>27340.7</v>
      </c>
      <c r="AK22" s="12">
        <v>26561.2</v>
      </c>
      <c r="AL22" s="12">
        <v>26734.5</v>
      </c>
      <c r="AM22" s="12">
        <v>27877</v>
      </c>
      <c r="AN22" s="12">
        <v>27952.2</v>
      </c>
      <c r="AO22" s="13">
        <v>28950.7</v>
      </c>
      <c r="AP22" s="11">
        <v>37253</v>
      </c>
      <c r="AQ22" s="12">
        <v>37164</v>
      </c>
      <c r="AR22" s="12">
        <v>37106.5</v>
      </c>
      <c r="AS22" s="12">
        <v>37120</v>
      </c>
      <c r="AT22" s="12">
        <v>37201</v>
      </c>
      <c r="AU22" s="12">
        <v>37253.5</v>
      </c>
      <c r="AV22" s="12">
        <v>37241</v>
      </c>
      <c r="AW22" s="13">
        <v>37227</v>
      </c>
    </row>
    <row r="23" spans="1:49" s="2" customFormat="1" ht="12.75">
      <c r="A23" s="3" t="s">
        <v>17</v>
      </c>
      <c r="B23" s="24">
        <v>3330.7</v>
      </c>
      <c r="C23" s="25">
        <v>3569.6</v>
      </c>
      <c r="D23" s="25">
        <v>3618</v>
      </c>
      <c r="E23" s="25">
        <v>3836.9</v>
      </c>
      <c r="F23" s="25">
        <v>4111.3</v>
      </c>
      <c r="G23" s="25">
        <v>4157.8</v>
      </c>
      <c r="H23" s="25">
        <v>4324.4</v>
      </c>
      <c r="I23" s="26">
        <v>4653.9</v>
      </c>
      <c r="J23" s="24">
        <v>3233.4</v>
      </c>
      <c r="K23" s="25">
        <v>3449.4</v>
      </c>
      <c r="L23" s="25">
        <v>3559.1</v>
      </c>
      <c r="M23" s="25">
        <v>3815.2</v>
      </c>
      <c r="N23" s="25">
        <v>4074.8</v>
      </c>
      <c r="O23" s="25">
        <v>4091.3</v>
      </c>
      <c r="P23" s="25">
        <v>4244.6</v>
      </c>
      <c r="Q23" s="25">
        <v>4460.1</v>
      </c>
      <c r="R23" s="24">
        <v>3330.7</v>
      </c>
      <c r="S23" s="25">
        <v>3449.4</v>
      </c>
      <c r="T23" s="25">
        <v>3439.253569027342</v>
      </c>
      <c r="U23" s="25">
        <v>3626.7109498488435</v>
      </c>
      <c r="V23" s="25">
        <v>3851.578560411808</v>
      </c>
      <c r="W23" s="25">
        <v>3832.8420120674314</v>
      </c>
      <c r="X23" s="25">
        <v>3912.858050993655</v>
      </c>
      <c r="Y23" s="25">
        <v>4035.643833418926</v>
      </c>
      <c r="Z23" s="27">
        <v>68770.2</v>
      </c>
      <c r="AA23" s="28">
        <v>70022.6</v>
      </c>
      <c r="AB23" s="28">
        <v>70120.5</v>
      </c>
      <c r="AC23" s="28">
        <v>71535.7</v>
      </c>
      <c r="AD23" s="28">
        <v>72109.6</v>
      </c>
      <c r="AE23" s="28">
        <v>71934.8</v>
      </c>
      <c r="AF23" s="28">
        <v>73231</v>
      </c>
      <c r="AG23" s="29">
        <v>74816.7</v>
      </c>
      <c r="AH23" s="27">
        <v>122095.7</v>
      </c>
      <c r="AI23" s="28">
        <v>123150</v>
      </c>
      <c r="AJ23" s="28">
        <v>123293.1</v>
      </c>
      <c r="AK23" s="28">
        <v>125303.7</v>
      </c>
      <c r="AL23" s="28">
        <v>126681.4</v>
      </c>
      <c r="AM23" s="28">
        <v>127241.8</v>
      </c>
      <c r="AN23" s="28">
        <v>128341.3</v>
      </c>
      <c r="AO23" s="29">
        <v>131648.3</v>
      </c>
      <c r="AP23" s="27">
        <v>165248.5</v>
      </c>
      <c r="AQ23" s="28">
        <v>165408</v>
      </c>
      <c r="AR23" s="28">
        <v>165697.5</v>
      </c>
      <c r="AS23" s="28">
        <v>166267</v>
      </c>
      <c r="AT23" s="28">
        <v>167139</v>
      </c>
      <c r="AU23" s="28">
        <v>168005.5</v>
      </c>
      <c r="AV23" s="28">
        <v>169166.5</v>
      </c>
      <c r="AW23" s="29">
        <v>170700.5</v>
      </c>
    </row>
    <row r="24" spans="1:49" ht="12.75">
      <c r="A24" s="1" t="s">
        <v>18</v>
      </c>
      <c r="B24" s="20">
        <v>1877.9</v>
      </c>
      <c r="C24" s="21">
        <v>2003.6</v>
      </c>
      <c r="D24" s="21">
        <v>2012.8</v>
      </c>
      <c r="E24" s="21">
        <v>2173.8</v>
      </c>
      <c r="F24" s="21">
        <v>2329.3</v>
      </c>
      <c r="G24" s="21">
        <v>2347</v>
      </c>
      <c r="H24" s="21">
        <v>2383.4</v>
      </c>
      <c r="I24" s="22">
        <v>2626.7</v>
      </c>
      <c r="J24" s="20">
        <v>1798.2</v>
      </c>
      <c r="K24" s="21">
        <v>1936.4</v>
      </c>
      <c r="L24" s="21">
        <v>1986.3</v>
      </c>
      <c r="M24" s="21">
        <v>2166.1</v>
      </c>
      <c r="N24" s="21">
        <v>2312.1</v>
      </c>
      <c r="O24" s="21">
        <v>2303.5</v>
      </c>
      <c r="P24" s="21">
        <v>2339</v>
      </c>
      <c r="Q24" s="21">
        <v>2507.5</v>
      </c>
      <c r="R24" s="20">
        <v>1877.9</v>
      </c>
      <c r="S24" s="21">
        <v>1936.4</v>
      </c>
      <c r="T24" s="21">
        <v>1919.6802355759635</v>
      </c>
      <c r="U24" s="21">
        <v>2065.8879959663623</v>
      </c>
      <c r="V24" s="21">
        <v>2197.3224930876004</v>
      </c>
      <c r="W24" s="21">
        <v>2172.9843140974917</v>
      </c>
      <c r="X24" s="21">
        <v>2165.5774651359325</v>
      </c>
      <c r="Y24" s="21">
        <v>2278.3357782278886</v>
      </c>
      <c r="Z24" s="11">
        <v>37439.4</v>
      </c>
      <c r="AA24" s="12">
        <v>38362.2</v>
      </c>
      <c r="AB24" s="12">
        <v>38377.4</v>
      </c>
      <c r="AC24" s="12">
        <v>39633.8</v>
      </c>
      <c r="AD24" s="12">
        <v>40173</v>
      </c>
      <c r="AE24" s="12">
        <v>39777.1</v>
      </c>
      <c r="AF24" s="12">
        <v>40859.3</v>
      </c>
      <c r="AG24" s="13">
        <v>40986.2</v>
      </c>
      <c r="AH24" s="11">
        <v>66271.6</v>
      </c>
      <c r="AI24" s="12">
        <v>67244.3</v>
      </c>
      <c r="AJ24" s="12">
        <v>67202.9</v>
      </c>
      <c r="AK24" s="12">
        <v>69440.9</v>
      </c>
      <c r="AL24" s="12">
        <v>70401.1</v>
      </c>
      <c r="AM24" s="12">
        <v>70411.1</v>
      </c>
      <c r="AN24" s="12">
        <v>71518</v>
      </c>
      <c r="AO24" s="13">
        <v>72533.5</v>
      </c>
      <c r="AP24" s="11">
        <v>87531</v>
      </c>
      <c r="AQ24" s="12">
        <v>87671</v>
      </c>
      <c r="AR24" s="12">
        <v>87973</v>
      </c>
      <c r="AS24" s="12">
        <v>88341</v>
      </c>
      <c r="AT24" s="12">
        <v>88774</v>
      </c>
      <c r="AU24" s="12">
        <v>89263.5</v>
      </c>
      <c r="AV24" s="12">
        <v>89969.5</v>
      </c>
      <c r="AW24" s="13">
        <v>90867.5</v>
      </c>
    </row>
    <row r="25" spans="1:49" ht="12.75">
      <c r="A25" s="1" t="s">
        <v>19</v>
      </c>
      <c r="B25" s="20">
        <v>761.1</v>
      </c>
      <c r="C25" s="21">
        <v>788.3</v>
      </c>
      <c r="D25" s="21">
        <v>795.5</v>
      </c>
      <c r="E25" s="21">
        <v>864.6</v>
      </c>
      <c r="F25" s="21">
        <v>930.7</v>
      </c>
      <c r="G25" s="21">
        <v>957.2</v>
      </c>
      <c r="H25" s="21">
        <v>1023.3</v>
      </c>
      <c r="I25" s="22">
        <v>1114.2</v>
      </c>
      <c r="J25" s="20">
        <v>748.8</v>
      </c>
      <c r="K25" s="21">
        <v>764.5</v>
      </c>
      <c r="L25" s="21">
        <v>779.8</v>
      </c>
      <c r="M25" s="21">
        <v>853.5</v>
      </c>
      <c r="N25" s="21">
        <v>919.8</v>
      </c>
      <c r="O25" s="21">
        <v>942.5</v>
      </c>
      <c r="P25" s="21">
        <v>1003.4</v>
      </c>
      <c r="Q25" s="21">
        <v>1070.7</v>
      </c>
      <c r="R25" s="20">
        <v>761.1</v>
      </c>
      <c r="S25" s="21">
        <v>764.5</v>
      </c>
      <c r="T25" s="21">
        <v>756.2566281872382</v>
      </c>
      <c r="U25" s="21">
        <v>811.3953892618578</v>
      </c>
      <c r="V25" s="21">
        <v>863.198564703975</v>
      </c>
      <c r="W25" s="21">
        <v>874.142739049636</v>
      </c>
      <c r="X25" s="21">
        <v>916.3339159657382</v>
      </c>
      <c r="Y25" s="21">
        <v>958.7791691825623</v>
      </c>
      <c r="Z25" s="11">
        <v>15576.4</v>
      </c>
      <c r="AA25" s="12">
        <v>15763.3</v>
      </c>
      <c r="AB25" s="12">
        <v>16034.2</v>
      </c>
      <c r="AC25" s="12">
        <v>16016.4</v>
      </c>
      <c r="AD25" s="12">
        <v>16290.4</v>
      </c>
      <c r="AE25" s="12">
        <v>16436.3</v>
      </c>
      <c r="AF25" s="12">
        <v>16410.8</v>
      </c>
      <c r="AG25" s="13">
        <v>17623.4</v>
      </c>
      <c r="AH25" s="11">
        <v>27622.5</v>
      </c>
      <c r="AI25" s="12">
        <v>27784</v>
      </c>
      <c r="AJ25" s="12">
        <v>28767.2</v>
      </c>
      <c r="AK25" s="12">
        <v>28776.5</v>
      </c>
      <c r="AL25" s="12">
        <v>29203.9</v>
      </c>
      <c r="AM25" s="12">
        <v>29624.4</v>
      </c>
      <c r="AN25" s="12">
        <v>29658.8</v>
      </c>
      <c r="AO25" s="13">
        <v>31516</v>
      </c>
      <c r="AP25" s="11">
        <v>41781</v>
      </c>
      <c r="AQ25" s="12">
        <v>41939</v>
      </c>
      <c r="AR25" s="12">
        <v>42081</v>
      </c>
      <c r="AS25" s="12">
        <v>42409</v>
      </c>
      <c r="AT25" s="12">
        <v>42844.5</v>
      </c>
      <c r="AU25" s="12">
        <v>43232.5</v>
      </c>
      <c r="AV25" s="12">
        <v>43748.5</v>
      </c>
      <c r="AW25" s="13">
        <v>44382</v>
      </c>
    </row>
    <row r="26" spans="1:49" ht="12.75">
      <c r="A26" s="1" t="s">
        <v>20</v>
      </c>
      <c r="B26" s="20">
        <v>691.7</v>
      </c>
      <c r="C26" s="21">
        <v>777.7</v>
      </c>
      <c r="D26" s="21">
        <v>809.7</v>
      </c>
      <c r="E26" s="21">
        <v>798.5</v>
      </c>
      <c r="F26" s="21">
        <v>851.3</v>
      </c>
      <c r="G26" s="21">
        <v>853.6</v>
      </c>
      <c r="H26" s="21">
        <v>917.8</v>
      </c>
      <c r="I26" s="22">
        <v>913</v>
      </c>
      <c r="J26" s="20">
        <v>686.4</v>
      </c>
      <c r="K26" s="21">
        <v>748.5</v>
      </c>
      <c r="L26" s="21">
        <v>792.9</v>
      </c>
      <c r="M26" s="21">
        <v>795.6</v>
      </c>
      <c r="N26" s="21">
        <v>843</v>
      </c>
      <c r="O26" s="21">
        <v>845.3</v>
      </c>
      <c r="P26" s="21">
        <v>902.2</v>
      </c>
      <c r="Q26" s="21">
        <v>881.9</v>
      </c>
      <c r="R26" s="20">
        <v>691.7</v>
      </c>
      <c r="S26" s="21">
        <v>748.5</v>
      </c>
      <c r="T26" s="21">
        <v>763.1292915005786</v>
      </c>
      <c r="U26" s="21">
        <v>749.8402671580342</v>
      </c>
      <c r="V26" s="21">
        <v>791.6284849270168</v>
      </c>
      <c r="W26" s="21">
        <v>786.0490524008073</v>
      </c>
      <c r="X26" s="21">
        <v>830.803016724471</v>
      </c>
      <c r="Y26" s="21">
        <v>798.305927706811</v>
      </c>
      <c r="Z26" s="11">
        <v>15754.4</v>
      </c>
      <c r="AA26" s="12">
        <v>15897.2</v>
      </c>
      <c r="AB26" s="12">
        <v>15708.9</v>
      </c>
      <c r="AC26" s="12">
        <v>15885.5</v>
      </c>
      <c r="AD26" s="12">
        <v>15646.3</v>
      </c>
      <c r="AE26" s="12">
        <v>15721.4</v>
      </c>
      <c r="AF26" s="12">
        <v>15960.8</v>
      </c>
      <c r="AG26" s="13">
        <v>16207.2</v>
      </c>
      <c r="AH26" s="11">
        <v>28201.6</v>
      </c>
      <c r="AI26" s="12">
        <v>28121.7</v>
      </c>
      <c r="AJ26" s="12">
        <v>27323.1</v>
      </c>
      <c r="AK26" s="12">
        <v>27086.4</v>
      </c>
      <c r="AL26" s="12">
        <v>27076.4</v>
      </c>
      <c r="AM26" s="12">
        <v>27206.3</v>
      </c>
      <c r="AN26" s="12">
        <v>27164.5</v>
      </c>
      <c r="AO26" s="13">
        <v>27598.8</v>
      </c>
      <c r="AP26" s="11">
        <v>35936.5</v>
      </c>
      <c r="AQ26" s="12">
        <v>35798</v>
      </c>
      <c r="AR26" s="12">
        <v>35643.5</v>
      </c>
      <c r="AS26" s="12">
        <v>35517</v>
      </c>
      <c r="AT26" s="12">
        <v>35520.5</v>
      </c>
      <c r="AU26" s="12">
        <v>35509.5</v>
      </c>
      <c r="AV26" s="12">
        <v>35448.5</v>
      </c>
      <c r="AW26" s="13">
        <v>35451</v>
      </c>
    </row>
    <row r="27" spans="1:49" s="2" customFormat="1" ht="12.75">
      <c r="A27" s="3" t="s">
        <v>21</v>
      </c>
      <c r="B27" s="24">
        <v>4062.3</v>
      </c>
      <c r="C27" s="25">
        <v>4350.6</v>
      </c>
      <c r="D27" s="25">
        <v>4289.7</v>
      </c>
      <c r="E27" s="25">
        <v>4574.5</v>
      </c>
      <c r="F27" s="25">
        <v>4757.1</v>
      </c>
      <c r="G27" s="25">
        <v>4860.7</v>
      </c>
      <c r="H27" s="25">
        <v>5067.2</v>
      </c>
      <c r="I27" s="26">
        <v>5267.8</v>
      </c>
      <c r="J27" s="24">
        <v>3958</v>
      </c>
      <c r="K27" s="25">
        <v>4197.2</v>
      </c>
      <c r="L27" s="25">
        <v>4215.4</v>
      </c>
      <c r="M27" s="25">
        <v>4536.7</v>
      </c>
      <c r="N27" s="25">
        <v>4723.8</v>
      </c>
      <c r="O27" s="25">
        <v>4800.6</v>
      </c>
      <c r="P27" s="25">
        <v>4976.3</v>
      </c>
      <c r="Q27" s="25">
        <v>5056.7</v>
      </c>
      <c r="R27" s="24">
        <v>4062.3</v>
      </c>
      <c r="S27" s="25">
        <v>4197.2</v>
      </c>
      <c r="T27" s="25">
        <v>4066.767084999769</v>
      </c>
      <c r="U27" s="25">
        <v>4300.9306558776725</v>
      </c>
      <c r="V27" s="25">
        <v>4441.302050985889</v>
      </c>
      <c r="W27" s="25">
        <v>4481.914323004112</v>
      </c>
      <c r="X27" s="25">
        <v>4588.505821294332</v>
      </c>
      <c r="Y27" s="25">
        <v>4578.997747580331</v>
      </c>
      <c r="Z27" s="27">
        <v>80847</v>
      </c>
      <c r="AA27" s="28">
        <v>82468.6</v>
      </c>
      <c r="AB27" s="28">
        <v>83677.9</v>
      </c>
      <c r="AC27" s="28">
        <v>83584.7</v>
      </c>
      <c r="AD27" s="28">
        <v>83570.7</v>
      </c>
      <c r="AE27" s="28">
        <v>84109.7</v>
      </c>
      <c r="AF27" s="28">
        <v>85215.1</v>
      </c>
      <c r="AG27" s="29">
        <v>86287</v>
      </c>
      <c r="AH27" s="27">
        <v>140173.6</v>
      </c>
      <c r="AI27" s="28">
        <v>141369.3</v>
      </c>
      <c r="AJ27" s="28">
        <v>142839.5</v>
      </c>
      <c r="AK27" s="28">
        <v>143005</v>
      </c>
      <c r="AL27" s="28">
        <v>142939.3</v>
      </c>
      <c r="AM27" s="28">
        <v>143875.3</v>
      </c>
      <c r="AN27" s="28">
        <v>145153.7</v>
      </c>
      <c r="AO27" s="29">
        <v>146339.1</v>
      </c>
      <c r="AP27" s="27">
        <v>197362.5</v>
      </c>
      <c r="AQ27" s="28">
        <v>197517</v>
      </c>
      <c r="AR27" s="28">
        <v>197872</v>
      </c>
      <c r="AS27" s="28">
        <v>198261</v>
      </c>
      <c r="AT27" s="28">
        <v>198559.5</v>
      </c>
      <c r="AU27" s="28">
        <v>198830</v>
      </c>
      <c r="AV27" s="28">
        <v>199105</v>
      </c>
      <c r="AW27" s="29">
        <v>199648</v>
      </c>
    </row>
    <row r="28" spans="1:49" ht="12.75">
      <c r="A28" s="1" t="s">
        <v>22</v>
      </c>
      <c r="B28" s="20">
        <v>3446.3</v>
      </c>
      <c r="C28" s="21">
        <v>3706.7</v>
      </c>
      <c r="D28" s="21">
        <v>3691.1</v>
      </c>
      <c r="E28" s="21">
        <v>3977.7</v>
      </c>
      <c r="F28" s="21">
        <v>4131.7</v>
      </c>
      <c r="G28" s="21">
        <v>4238.3</v>
      </c>
      <c r="H28" s="21">
        <v>4362.5</v>
      </c>
      <c r="I28" s="22">
        <v>4518.9</v>
      </c>
      <c r="J28" s="20">
        <v>3360.5</v>
      </c>
      <c r="K28" s="21">
        <v>3569.7</v>
      </c>
      <c r="L28" s="21">
        <v>3616.1</v>
      </c>
      <c r="M28" s="21">
        <v>3942</v>
      </c>
      <c r="N28" s="21">
        <v>4099.5</v>
      </c>
      <c r="O28" s="21">
        <v>4187</v>
      </c>
      <c r="P28" s="21">
        <v>4289</v>
      </c>
      <c r="Q28" s="21">
        <v>4350.1</v>
      </c>
      <c r="R28" s="20">
        <v>3446.3</v>
      </c>
      <c r="S28" s="21">
        <v>3569.7</v>
      </c>
      <c r="T28" s="21">
        <v>3482.448584994739</v>
      </c>
      <c r="U28" s="21">
        <v>3719.1656476522617</v>
      </c>
      <c r="V28" s="21">
        <v>3833.0491421048464</v>
      </c>
      <c r="W28" s="21">
        <v>3884.3519030890416</v>
      </c>
      <c r="X28" s="21">
        <v>3930.817854410707</v>
      </c>
      <c r="Y28" s="21">
        <v>3919.644870709918</v>
      </c>
      <c r="Z28" s="11">
        <v>69118</v>
      </c>
      <c r="AA28" s="12">
        <v>70806.5</v>
      </c>
      <c r="AB28" s="12">
        <v>72261.4</v>
      </c>
      <c r="AC28" s="12">
        <v>72248.3</v>
      </c>
      <c r="AD28" s="12">
        <v>72359.4</v>
      </c>
      <c r="AE28" s="12">
        <v>72944.4</v>
      </c>
      <c r="AF28" s="12">
        <v>73558.8</v>
      </c>
      <c r="AG28" s="13">
        <v>74691.4</v>
      </c>
      <c r="AH28" s="11">
        <v>119748.1</v>
      </c>
      <c r="AI28" s="12">
        <v>121186.7</v>
      </c>
      <c r="AJ28" s="12">
        <v>123121.8</v>
      </c>
      <c r="AK28" s="12">
        <v>123464.3</v>
      </c>
      <c r="AL28" s="12">
        <v>123619.6</v>
      </c>
      <c r="AM28" s="12">
        <v>124788.2</v>
      </c>
      <c r="AN28" s="12">
        <v>125279.7</v>
      </c>
      <c r="AO28" s="13">
        <v>126511.7</v>
      </c>
      <c r="AP28" s="11">
        <v>167273.5</v>
      </c>
      <c r="AQ28" s="12">
        <v>167738.5</v>
      </c>
      <c r="AR28" s="12">
        <v>168307</v>
      </c>
      <c r="AS28" s="12">
        <v>168838</v>
      </c>
      <c r="AT28" s="12">
        <v>169238.5</v>
      </c>
      <c r="AU28" s="12">
        <v>169653</v>
      </c>
      <c r="AV28" s="12">
        <v>170175</v>
      </c>
      <c r="AW28" s="13">
        <v>170864.5</v>
      </c>
    </row>
    <row r="29" spans="1:49" ht="12.75">
      <c r="A29" s="1" t="s">
        <v>23</v>
      </c>
      <c r="B29" s="20">
        <v>616</v>
      </c>
      <c r="C29" s="21">
        <v>643.8</v>
      </c>
      <c r="D29" s="21">
        <v>598.6</v>
      </c>
      <c r="E29" s="21">
        <v>596.7</v>
      </c>
      <c r="F29" s="21">
        <v>625.4</v>
      </c>
      <c r="G29" s="21">
        <v>622.4</v>
      </c>
      <c r="H29" s="21">
        <v>704.8</v>
      </c>
      <c r="I29" s="22">
        <v>748.9</v>
      </c>
      <c r="J29" s="20">
        <v>597.5</v>
      </c>
      <c r="K29" s="21">
        <v>627.4</v>
      </c>
      <c r="L29" s="21">
        <v>599.4</v>
      </c>
      <c r="M29" s="21">
        <v>594.6</v>
      </c>
      <c r="N29" s="21">
        <v>624.3</v>
      </c>
      <c r="O29" s="21">
        <v>613.5</v>
      </c>
      <c r="P29" s="21">
        <v>687.3</v>
      </c>
      <c r="Q29" s="21">
        <v>706.7</v>
      </c>
      <c r="R29" s="20">
        <v>616</v>
      </c>
      <c r="S29" s="21">
        <v>627.4</v>
      </c>
      <c r="T29" s="21">
        <v>584.1310344827585</v>
      </c>
      <c r="U29" s="21">
        <v>580.2277198520685</v>
      </c>
      <c r="V29" s="21">
        <v>607.0658044304446</v>
      </c>
      <c r="W29" s="21">
        <v>595.5146642438084</v>
      </c>
      <c r="X29" s="21">
        <v>657.6112286869691</v>
      </c>
      <c r="Y29" s="21">
        <v>659.384017186551</v>
      </c>
      <c r="Z29" s="11">
        <v>11728.9</v>
      </c>
      <c r="AA29" s="12">
        <v>11662.2</v>
      </c>
      <c r="AB29" s="12">
        <v>11416.6</v>
      </c>
      <c r="AC29" s="12">
        <v>11336.4</v>
      </c>
      <c r="AD29" s="12">
        <v>11211.3</v>
      </c>
      <c r="AE29" s="12">
        <v>11165.2</v>
      </c>
      <c r="AF29" s="12">
        <v>11656.3</v>
      </c>
      <c r="AG29" s="13">
        <v>11595.6</v>
      </c>
      <c r="AH29" s="11">
        <v>20425.5</v>
      </c>
      <c r="AI29" s="12">
        <v>20182.6</v>
      </c>
      <c r="AJ29" s="12">
        <v>19717.7</v>
      </c>
      <c r="AK29" s="12">
        <v>19540.7</v>
      </c>
      <c r="AL29" s="12">
        <v>19319.7</v>
      </c>
      <c r="AM29" s="12">
        <v>19087.1</v>
      </c>
      <c r="AN29" s="12">
        <v>19874</v>
      </c>
      <c r="AO29" s="13">
        <v>19827.5</v>
      </c>
      <c r="AP29" s="11">
        <v>30089</v>
      </c>
      <c r="AQ29" s="12">
        <v>29778.5</v>
      </c>
      <c r="AR29" s="12">
        <v>29565</v>
      </c>
      <c r="AS29" s="12">
        <v>29423</v>
      </c>
      <c r="AT29" s="12">
        <v>29321</v>
      </c>
      <c r="AU29" s="12">
        <v>29177</v>
      </c>
      <c r="AV29" s="12">
        <v>28930</v>
      </c>
      <c r="AW29" s="13">
        <v>28783.5</v>
      </c>
    </row>
    <row r="30" spans="1:49" s="2" customFormat="1" ht="12.75">
      <c r="A30" s="3" t="s">
        <v>24</v>
      </c>
      <c r="B30" s="24">
        <v>5001.7</v>
      </c>
      <c r="C30" s="25">
        <v>5225.1</v>
      </c>
      <c r="D30" s="25">
        <v>5074.6</v>
      </c>
      <c r="E30" s="25">
        <v>5021.1</v>
      </c>
      <c r="F30" s="25">
        <v>5371.1</v>
      </c>
      <c r="G30" s="25">
        <v>5569.1</v>
      </c>
      <c r="H30" s="25">
        <v>5752.7</v>
      </c>
      <c r="I30" s="26">
        <v>5647.1</v>
      </c>
      <c r="J30" s="24">
        <v>4740.3</v>
      </c>
      <c r="K30" s="25">
        <v>5026.7</v>
      </c>
      <c r="L30" s="25">
        <v>5148</v>
      </c>
      <c r="M30" s="25">
        <v>5100.9</v>
      </c>
      <c r="N30" s="25">
        <v>5327.8</v>
      </c>
      <c r="O30" s="25">
        <v>5519</v>
      </c>
      <c r="P30" s="25">
        <v>5684</v>
      </c>
      <c r="Q30" s="25">
        <v>5518</v>
      </c>
      <c r="R30" s="24">
        <v>5001.7</v>
      </c>
      <c r="S30" s="25">
        <v>5026.7</v>
      </c>
      <c r="T30" s="25">
        <v>4952.527530573577</v>
      </c>
      <c r="U30" s="25">
        <v>4978.194868699554</v>
      </c>
      <c r="V30" s="25">
        <v>5282.274127473558</v>
      </c>
      <c r="W30" s="25">
        <v>5427.728195253592</v>
      </c>
      <c r="X30" s="25">
        <v>5539.711454601536</v>
      </c>
      <c r="Y30" s="25">
        <v>5313.701011088929</v>
      </c>
      <c r="Z30" s="27">
        <v>75062.3</v>
      </c>
      <c r="AA30" s="28">
        <v>75866.3</v>
      </c>
      <c r="AB30" s="28">
        <v>78772</v>
      </c>
      <c r="AC30" s="28">
        <v>79168.6</v>
      </c>
      <c r="AD30" s="28">
        <v>79327.9</v>
      </c>
      <c r="AE30" s="28">
        <v>79858.7</v>
      </c>
      <c r="AF30" s="28">
        <v>80098.2</v>
      </c>
      <c r="AG30" s="29">
        <v>80418.6</v>
      </c>
      <c r="AH30" s="27">
        <v>135159.2</v>
      </c>
      <c r="AI30" s="28">
        <v>136170</v>
      </c>
      <c r="AJ30" s="28">
        <v>140057.9</v>
      </c>
      <c r="AK30" s="28">
        <v>141102</v>
      </c>
      <c r="AL30" s="28">
        <v>140768</v>
      </c>
      <c r="AM30" s="28">
        <v>141314.9</v>
      </c>
      <c r="AN30" s="28">
        <v>141434.9</v>
      </c>
      <c r="AO30" s="29">
        <v>140861.4</v>
      </c>
      <c r="AP30" s="27">
        <v>188053.5</v>
      </c>
      <c r="AQ30" s="28">
        <v>187090.5</v>
      </c>
      <c r="AR30" s="28">
        <v>186409</v>
      </c>
      <c r="AS30" s="28">
        <v>185886.5</v>
      </c>
      <c r="AT30" s="28">
        <v>185601.5</v>
      </c>
      <c r="AU30" s="28">
        <v>185368.5</v>
      </c>
      <c r="AV30" s="28">
        <v>184718.5</v>
      </c>
      <c r="AW30" s="29">
        <v>183902.5</v>
      </c>
    </row>
    <row r="31" spans="1:49" ht="12.75">
      <c r="A31" s="1" t="s">
        <v>25</v>
      </c>
      <c r="B31" s="20">
        <v>2952</v>
      </c>
      <c r="C31" s="21">
        <v>3063.7</v>
      </c>
      <c r="D31" s="21">
        <v>2951.5</v>
      </c>
      <c r="E31" s="21">
        <v>2911.1</v>
      </c>
      <c r="F31" s="21">
        <v>3020.8</v>
      </c>
      <c r="G31" s="21">
        <v>3051.9</v>
      </c>
      <c r="H31" s="21">
        <v>3125.6</v>
      </c>
      <c r="I31" s="22">
        <v>3068.2</v>
      </c>
      <c r="J31" s="20">
        <v>2767.1</v>
      </c>
      <c r="K31" s="21">
        <v>2943</v>
      </c>
      <c r="L31" s="21">
        <v>3022.5</v>
      </c>
      <c r="M31" s="21">
        <v>2996.5</v>
      </c>
      <c r="N31" s="21">
        <v>3010.5</v>
      </c>
      <c r="O31" s="21">
        <v>3017.4</v>
      </c>
      <c r="P31" s="21">
        <v>3097.8</v>
      </c>
      <c r="Q31" s="21">
        <v>3007</v>
      </c>
      <c r="R31" s="20">
        <v>2952</v>
      </c>
      <c r="S31" s="21">
        <v>2943</v>
      </c>
      <c r="T31" s="21">
        <v>2903.4231484805955</v>
      </c>
      <c r="U31" s="21">
        <v>2947.6901454928357</v>
      </c>
      <c r="V31" s="21">
        <v>3048.339522175873</v>
      </c>
      <c r="W31" s="21">
        <v>3044.9085256268136</v>
      </c>
      <c r="X31" s="21">
        <v>3090.703375171776</v>
      </c>
      <c r="Y31" s="21">
        <v>2973.4275176419023</v>
      </c>
      <c r="Z31" s="11">
        <v>41448.6</v>
      </c>
      <c r="AA31" s="12">
        <v>41914.3</v>
      </c>
      <c r="AB31" s="12">
        <v>43447.2</v>
      </c>
      <c r="AC31" s="12">
        <v>43605.8</v>
      </c>
      <c r="AD31" s="12">
        <v>43998.1</v>
      </c>
      <c r="AE31" s="12">
        <v>43674.5</v>
      </c>
      <c r="AF31" s="12">
        <v>43181.7</v>
      </c>
      <c r="AG31" s="13">
        <v>42930.9</v>
      </c>
      <c r="AH31" s="11">
        <v>76449.9</v>
      </c>
      <c r="AI31" s="12">
        <v>76964.8</v>
      </c>
      <c r="AJ31" s="12">
        <v>78286.6</v>
      </c>
      <c r="AK31" s="12">
        <v>78647.7</v>
      </c>
      <c r="AL31" s="12">
        <v>79208.7</v>
      </c>
      <c r="AM31" s="12">
        <v>78043.4</v>
      </c>
      <c r="AN31" s="12">
        <v>77384.9</v>
      </c>
      <c r="AO31" s="13">
        <v>76735</v>
      </c>
      <c r="AP31" s="11">
        <v>99362</v>
      </c>
      <c r="AQ31" s="12">
        <v>98862.5</v>
      </c>
      <c r="AR31" s="12">
        <v>98439</v>
      </c>
      <c r="AS31" s="12">
        <v>98027.5</v>
      </c>
      <c r="AT31" s="12">
        <v>97690.5</v>
      </c>
      <c r="AU31" s="12">
        <v>97376</v>
      </c>
      <c r="AV31" s="12">
        <v>96916</v>
      </c>
      <c r="AW31" s="13">
        <v>96332</v>
      </c>
    </row>
    <row r="32" spans="1:49" ht="12.75">
      <c r="A32" s="1" t="s">
        <v>26</v>
      </c>
      <c r="B32" s="20">
        <v>2049.7</v>
      </c>
      <c r="C32" s="21">
        <v>2161.4</v>
      </c>
      <c r="D32" s="21">
        <v>2123.1</v>
      </c>
      <c r="E32" s="21">
        <v>2110</v>
      </c>
      <c r="F32" s="21">
        <v>2350.3</v>
      </c>
      <c r="G32" s="21">
        <v>2517.3</v>
      </c>
      <c r="H32" s="21">
        <v>2627.1</v>
      </c>
      <c r="I32" s="22">
        <v>2578.9</v>
      </c>
      <c r="J32" s="20">
        <v>1973.2</v>
      </c>
      <c r="K32" s="21">
        <v>2083.7</v>
      </c>
      <c r="L32" s="21">
        <v>2125.5</v>
      </c>
      <c r="M32" s="21">
        <v>2104.4</v>
      </c>
      <c r="N32" s="21">
        <v>2317.3</v>
      </c>
      <c r="O32" s="21">
        <v>2501.7</v>
      </c>
      <c r="P32" s="21">
        <v>2586.1</v>
      </c>
      <c r="Q32" s="21">
        <v>2511</v>
      </c>
      <c r="R32" s="20">
        <v>2049.7</v>
      </c>
      <c r="S32" s="21">
        <v>2083.7</v>
      </c>
      <c r="T32" s="21">
        <v>2049.09056629962</v>
      </c>
      <c r="U32" s="21">
        <v>2031.042432160954</v>
      </c>
      <c r="V32" s="21">
        <v>2230.5851317756296</v>
      </c>
      <c r="W32" s="21">
        <v>2374.273422185717</v>
      </c>
      <c r="X32" s="21">
        <v>2439.16438132701</v>
      </c>
      <c r="Y32" s="21">
        <v>2331.3698608778204</v>
      </c>
      <c r="Z32" s="11">
        <v>33613.7</v>
      </c>
      <c r="AA32" s="12">
        <v>33952</v>
      </c>
      <c r="AB32" s="12">
        <v>35324.8</v>
      </c>
      <c r="AC32" s="12">
        <v>35562.8</v>
      </c>
      <c r="AD32" s="12">
        <v>35329.8</v>
      </c>
      <c r="AE32" s="12">
        <v>36184.3</v>
      </c>
      <c r="AF32" s="12">
        <v>36916.5</v>
      </c>
      <c r="AG32" s="13">
        <v>37487.8</v>
      </c>
      <c r="AH32" s="11">
        <v>58709.2</v>
      </c>
      <c r="AI32" s="12">
        <v>59205.2</v>
      </c>
      <c r="AJ32" s="12">
        <v>61771.3</v>
      </c>
      <c r="AK32" s="12">
        <v>62454.3</v>
      </c>
      <c r="AL32" s="12">
        <v>61559.3</v>
      </c>
      <c r="AM32" s="12">
        <v>63271.6</v>
      </c>
      <c r="AN32" s="12">
        <v>64049.9</v>
      </c>
      <c r="AO32" s="13">
        <v>64126.4</v>
      </c>
      <c r="AP32" s="11">
        <v>88691.5</v>
      </c>
      <c r="AQ32" s="12">
        <v>88228</v>
      </c>
      <c r="AR32" s="12">
        <v>87970</v>
      </c>
      <c r="AS32" s="12">
        <v>87859</v>
      </c>
      <c r="AT32" s="12">
        <v>87911</v>
      </c>
      <c r="AU32" s="12">
        <v>87992.5</v>
      </c>
      <c r="AV32" s="12">
        <v>87802.5</v>
      </c>
      <c r="AW32" s="13">
        <v>87570.5</v>
      </c>
    </row>
    <row r="33" spans="1:49" s="2" customFormat="1" ht="12.75">
      <c r="A33" s="3" t="s">
        <v>27</v>
      </c>
      <c r="B33" s="24">
        <v>3504.9</v>
      </c>
      <c r="C33" s="25">
        <v>3592.9</v>
      </c>
      <c r="D33" s="25">
        <v>3546</v>
      </c>
      <c r="E33" s="25">
        <v>3694.3</v>
      </c>
      <c r="F33" s="25">
        <v>3715.3</v>
      </c>
      <c r="G33" s="25">
        <v>3703.4</v>
      </c>
      <c r="H33" s="25">
        <v>3859.4</v>
      </c>
      <c r="I33" s="26">
        <v>4199.2</v>
      </c>
      <c r="J33" s="24">
        <v>3313.2</v>
      </c>
      <c r="K33" s="25">
        <v>3457.6</v>
      </c>
      <c r="L33" s="25">
        <v>3641.8</v>
      </c>
      <c r="M33" s="25">
        <v>3774.1</v>
      </c>
      <c r="N33" s="25">
        <v>3706.2</v>
      </c>
      <c r="O33" s="25">
        <v>3656.3</v>
      </c>
      <c r="P33" s="25">
        <v>3813.2</v>
      </c>
      <c r="Q33" s="25">
        <v>4099.4</v>
      </c>
      <c r="R33" s="24">
        <v>3504.9</v>
      </c>
      <c r="S33" s="25">
        <v>3457.6</v>
      </c>
      <c r="T33" s="25">
        <v>3504.6585432380525</v>
      </c>
      <c r="U33" s="25">
        <v>3730.099212643749</v>
      </c>
      <c r="V33" s="25">
        <v>3742.1145283004253</v>
      </c>
      <c r="W33" s="25">
        <v>3682.688706113866</v>
      </c>
      <c r="X33" s="25">
        <v>3791.8746487426133</v>
      </c>
      <c r="Y33" s="25">
        <v>4027.675528593944</v>
      </c>
      <c r="Z33" s="27">
        <v>52833.8</v>
      </c>
      <c r="AA33" s="28">
        <v>52850.3</v>
      </c>
      <c r="AB33" s="28">
        <v>52897.5</v>
      </c>
      <c r="AC33" s="28">
        <v>52346.5</v>
      </c>
      <c r="AD33" s="28">
        <v>53728.6</v>
      </c>
      <c r="AE33" s="28">
        <v>54395.9</v>
      </c>
      <c r="AF33" s="28">
        <v>54485.2</v>
      </c>
      <c r="AG33" s="29">
        <v>55200.8</v>
      </c>
      <c r="AH33" s="27">
        <v>92520.2</v>
      </c>
      <c r="AI33" s="28">
        <v>91692.8</v>
      </c>
      <c r="AJ33" s="28">
        <v>91203.8</v>
      </c>
      <c r="AK33" s="28">
        <v>90034.7</v>
      </c>
      <c r="AL33" s="28">
        <v>92040.8</v>
      </c>
      <c r="AM33" s="28">
        <v>92651.7</v>
      </c>
      <c r="AN33" s="28">
        <v>92714.2</v>
      </c>
      <c r="AO33" s="29">
        <v>94267.7</v>
      </c>
      <c r="AP33" s="27">
        <v>137263</v>
      </c>
      <c r="AQ33" s="28">
        <v>137084</v>
      </c>
      <c r="AR33" s="28">
        <v>136856.5</v>
      </c>
      <c r="AS33" s="28">
        <v>136497.5</v>
      </c>
      <c r="AT33" s="28">
        <v>136050.5</v>
      </c>
      <c r="AU33" s="28">
        <v>135704</v>
      </c>
      <c r="AV33" s="28">
        <v>135429.5</v>
      </c>
      <c r="AW33" s="29">
        <v>134985.5</v>
      </c>
    </row>
    <row r="34" spans="1:49" ht="12.75">
      <c r="A34" s="1" t="s">
        <v>28</v>
      </c>
      <c r="B34" s="20">
        <v>2084.3</v>
      </c>
      <c r="C34" s="21">
        <v>2158.3</v>
      </c>
      <c r="D34" s="21">
        <v>2094.9</v>
      </c>
      <c r="E34" s="21">
        <v>2048.6</v>
      </c>
      <c r="F34" s="21">
        <v>2134.6</v>
      </c>
      <c r="G34" s="21">
        <v>2142.7</v>
      </c>
      <c r="H34" s="21">
        <v>2228</v>
      </c>
      <c r="I34" s="22">
        <v>2397.3</v>
      </c>
      <c r="J34" s="20">
        <v>1988.3</v>
      </c>
      <c r="K34" s="21">
        <v>2081.8</v>
      </c>
      <c r="L34" s="21">
        <v>2128.7</v>
      </c>
      <c r="M34" s="21">
        <v>2077.4</v>
      </c>
      <c r="N34" s="21">
        <v>2123.5</v>
      </c>
      <c r="O34" s="21">
        <v>2119.7</v>
      </c>
      <c r="P34" s="21">
        <v>2196.9</v>
      </c>
      <c r="Q34" s="21">
        <v>2333</v>
      </c>
      <c r="R34" s="20">
        <v>2084.3</v>
      </c>
      <c r="S34" s="21">
        <v>2081.8</v>
      </c>
      <c r="T34" s="21">
        <v>2053.2491590603713</v>
      </c>
      <c r="U34" s="21">
        <v>2036.097094387329</v>
      </c>
      <c r="V34" s="21">
        <v>2110.539968725712</v>
      </c>
      <c r="W34" s="21">
        <v>2095.807913289558</v>
      </c>
      <c r="X34" s="21">
        <v>2148.82176912579</v>
      </c>
      <c r="Y34" s="21">
        <v>2250.090299537912</v>
      </c>
      <c r="Z34" s="11">
        <v>29310.2</v>
      </c>
      <c r="AA34" s="12">
        <v>29348.4</v>
      </c>
      <c r="AB34" s="12">
        <v>29820.5</v>
      </c>
      <c r="AC34" s="12">
        <v>29618.7</v>
      </c>
      <c r="AD34" s="12">
        <v>30864.5</v>
      </c>
      <c r="AE34" s="12">
        <v>31492.5</v>
      </c>
      <c r="AF34" s="12">
        <v>31750.6</v>
      </c>
      <c r="AG34" s="13">
        <v>32514.1</v>
      </c>
      <c r="AH34" s="11">
        <v>49861.6</v>
      </c>
      <c r="AI34" s="12">
        <v>49521.7</v>
      </c>
      <c r="AJ34" s="12">
        <v>49891.5</v>
      </c>
      <c r="AK34" s="12">
        <v>49894.1</v>
      </c>
      <c r="AL34" s="12">
        <v>51615.4</v>
      </c>
      <c r="AM34" s="12">
        <v>52718.8</v>
      </c>
      <c r="AN34" s="12">
        <v>53366</v>
      </c>
      <c r="AO34" s="13">
        <v>54661.7</v>
      </c>
      <c r="AP34" s="11">
        <v>68860</v>
      </c>
      <c r="AQ34" s="12">
        <v>69195.5</v>
      </c>
      <c r="AR34" s="12">
        <v>69457</v>
      </c>
      <c r="AS34" s="12">
        <v>69643.5</v>
      </c>
      <c r="AT34" s="12">
        <v>69754</v>
      </c>
      <c r="AU34" s="12">
        <v>69856</v>
      </c>
      <c r="AV34" s="12">
        <v>69945.5</v>
      </c>
      <c r="AW34" s="13">
        <v>70002.5</v>
      </c>
    </row>
    <row r="35" spans="1:49" ht="12.75">
      <c r="A35" s="1" t="s">
        <v>29</v>
      </c>
      <c r="B35" s="20">
        <v>253.5</v>
      </c>
      <c r="C35" s="21">
        <v>262.4</v>
      </c>
      <c r="D35" s="21">
        <v>273.5</v>
      </c>
      <c r="E35" s="21">
        <v>281.4</v>
      </c>
      <c r="F35" s="21">
        <v>291.5</v>
      </c>
      <c r="G35" s="21">
        <v>296.2</v>
      </c>
      <c r="H35" s="21">
        <v>314.9</v>
      </c>
      <c r="I35" s="22">
        <v>352.5</v>
      </c>
      <c r="J35" s="20">
        <v>247.4</v>
      </c>
      <c r="K35" s="21">
        <v>253.6</v>
      </c>
      <c r="L35" s="21">
        <v>268.9</v>
      </c>
      <c r="M35" s="21">
        <v>276.3</v>
      </c>
      <c r="N35" s="21">
        <v>287.8</v>
      </c>
      <c r="O35" s="21">
        <v>292.7</v>
      </c>
      <c r="P35" s="21">
        <v>307.1</v>
      </c>
      <c r="Q35" s="21">
        <v>331.1</v>
      </c>
      <c r="R35" s="20">
        <v>253.5</v>
      </c>
      <c r="S35" s="21">
        <v>253.6</v>
      </c>
      <c r="T35" s="21">
        <v>259.8820121951219</v>
      </c>
      <c r="U35" s="21">
        <v>262.54259586658935</v>
      </c>
      <c r="V35" s="21">
        <v>268.5137138962488</v>
      </c>
      <c r="W35" s="21">
        <v>269.61908767558157</v>
      </c>
      <c r="X35" s="21">
        <v>279.5409244604021</v>
      </c>
      <c r="Y35" s="21">
        <v>293.9218802440113</v>
      </c>
      <c r="Z35" s="11">
        <v>5323.6</v>
      </c>
      <c r="AA35" s="12">
        <v>5480.8</v>
      </c>
      <c r="AB35" s="12">
        <v>5406.3</v>
      </c>
      <c r="AC35" s="12">
        <v>5275.9</v>
      </c>
      <c r="AD35" s="12">
        <v>5415.4</v>
      </c>
      <c r="AE35" s="12">
        <v>5536.3</v>
      </c>
      <c r="AF35" s="12">
        <v>5692.5</v>
      </c>
      <c r="AG35" s="13">
        <v>5664.6</v>
      </c>
      <c r="AH35" s="11">
        <v>10396.1</v>
      </c>
      <c r="AI35" s="12">
        <v>10537.1</v>
      </c>
      <c r="AJ35" s="12">
        <v>10666</v>
      </c>
      <c r="AK35" s="12">
        <v>10185.8</v>
      </c>
      <c r="AL35" s="12">
        <v>10366.9</v>
      </c>
      <c r="AM35" s="12">
        <v>10563.4</v>
      </c>
      <c r="AN35" s="12">
        <v>10705.5</v>
      </c>
      <c r="AO35" s="13">
        <v>10771.3</v>
      </c>
      <c r="AP35" s="11">
        <v>19996</v>
      </c>
      <c r="AQ35" s="12">
        <v>19970</v>
      </c>
      <c r="AR35" s="12">
        <v>19928</v>
      </c>
      <c r="AS35" s="12">
        <v>19845</v>
      </c>
      <c r="AT35" s="12">
        <v>19774</v>
      </c>
      <c r="AU35" s="12">
        <v>19747</v>
      </c>
      <c r="AV35" s="12">
        <v>19701.5</v>
      </c>
      <c r="AW35" s="13">
        <v>19597</v>
      </c>
    </row>
    <row r="36" spans="1:49" ht="12.75">
      <c r="A36" s="1" t="s">
        <v>30</v>
      </c>
      <c r="B36" s="20">
        <v>1167.1</v>
      </c>
      <c r="C36" s="21">
        <v>1172.2</v>
      </c>
      <c r="D36" s="21">
        <v>1177.6</v>
      </c>
      <c r="E36" s="21">
        <v>1364.3</v>
      </c>
      <c r="F36" s="21">
        <v>1289.2</v>
      </c>
      <c r="G36" s="21">
        <v>1264.5</v>
      </c>
      <c r="H36" s="21">
        <v>1316.5</v>
      </c>
      <c r="I36" s="22">
        <v>1449.4</v>
      </c>
      <c r="J36" s="20">
        <v>1077.5</v>
      </c>
      <c r="K36" s="21">
        <v>1122.3</v>
      </c>
      <c r="L36" s="21">
        <v>1244.2</v>
      </c>
      <c r="M36" s="21">
        <v>1420.4</v>
      </c>
      <c r="N36" s="21">
        <v>1294.9</v>
      </c>
      <c r="O36" s="21">
        <v>1244</v>
      </c>
      <c r="P36" s="21">
        <v>1309.2</v>
      </c>
      <c r="Q36" s="21">
        <v>1435.3</v>
      </c>
      <c r="R36" s="20">
        <v>1167.1</v>
      </c>
      <c r="S36" s="21">
        <v>1122.3</v>
      </c>
      <c r="T36" s="21">
        <v>1191.234994028323</v>
      </c>
      <c r="U36" s="21">
        <v>1436.8462852563098</v>
      </c>
      <c r="V36" s="21">
        <v>1363.755958937474</v>
      </c>
      <c r="W36" s="21">
        <v>1315.9419895425206</v>
      </c>
      <c r="X36" s="21">
        <v>1362.4604608217226</v>
      </c>
      <c r="Y36" s="21">
        <v>1485.4078992916204</v>
      </c>
      <c r="Z36" s="11">
        <v>18200</v>
      </c>
      <c r="AA36" s="12">
        <v>18021.1</v>
      </c>
      <c r="AB36" s="12">
        <v>17670.7</v>
      </c>
      <c r="AC36" s="12">
        <v>17451.9</v>
      </c>
      <c r="AD36" s="12">
        <v>17448.7</v>
      </c>
      <c r="AE36" s="12">
        <v>17367.1</v>
      </c>
      <c r="AF36" s="12">
        <v>17042.1</v>
      </c>
      <c r="AG36" s="13">
        <v>17022</v>
      </c>
      <c r="AH36" s="11">
        <v>32262.5</v>
      </c>
      <c r="AI36" s="12">
        <v>31634</v>
      </c>
      <c r="AJ36" s="12">
        <v>30646.4</v>
      </c>
      <c r="AK36" s="12">
        <v>29954.8</v>
      </c>
      <c r="AL36" s="12">
        <v>30058.6</v>
      </c>
      <c r="AM36" s="12">
        <v>29369.6</v>
      </c>
      <c r="AN36" s="12">
        <v>28642.7</v>
      </c>
      <c r="AO36" s="13">
        <v>28834.6</v>
      </c>
      <c r="AP36" s="11">
        <v>48407</v>
      </c>
      <c r="AQ36" s="12">
        <v>47918.5</v>
      </c>
      <c r="AR36" s="12">
        <v>47471.5</v>
      </c>
      <c r="AS36" s="12">
        <v>47009</v>
      </c>
      <c r="AT36" s="12">
        <v>46522.5</v>
      </c>
      <c r="AU36" s="12">
        <v>46101</v>
      </c>
      <c r="AV36" s="12">
        <v>45782.5</v>
      </c>
      <c r="AW36" s="13">
        <v>45386</v>
      </c>
    </row>
    <row r="37" spans="1:49" s="2" customFormat="1" ht="12.75">
      <c r="A37" s="3" t="s">
        <v>31</v>
      </c>
      <c r="B37" s="24">
        <v>1993.8</v>
      </c>
      <c r="C37" s="25">
        <v>2194</v>
      </c>
      <c r="D37" s="25">
        <v>2427.3</v>
      </c>
      <c r="E37" s="25">
        <v>2485.1</v>
      </c>
      <c r="F37" s="25">
        <v>2719.9</v>
      </c>
      <c r="G37" s="25">
        <v>2862.4</v>
      </c>
      <c r="H37" s="25">
        <v>3253.1</v>
      </c>
      <c r="I37" s="26">
        <v>3394.8</v>
      </c>
      <c r="J37" s="24">
        <v>1900.6</v>
      </c>
      <c r="K37" s="25">
        <v>2187.4</v>
      </c>
      <c r="L37" s="25">
        <v>2490.3</v>
      </c>
      <c r="M37" s="25">
        <v>2463.1</v>
      </c>
      <c r="N37" s="25">
        <v>2584.6</v>
      </c>
      <c r="O37" s="25">
        <v>2704.6</v>
      </c>
      <c r="P37" s="25">
        <v>3089</v>
      </c>
      <c r="Q37" s="25">
        <v>3179.7</v>
      </c>
      <c r="R37" s="24">
        <v>1993.8</v>
      </c>
      <c r="S37" s="25">
        <v>2187.4</v>
      </c>
      <c r="T37" s="25">
        <v>2482.808669097539</v>
      </c>
      <c r="U37" s="25">
        <v>2519.427360793535</v>
      </c>
      <c r="V37" s="25">
        <v>2620.3017812993326</v>
      </c>
      <c r="W37" s="25">
        <v>2605.5620418773387</v>
      </c>
      <c r="X37" s="25">
        <v>2811.829635047198</v>
      </c>
      <c r="Y37" s="25">
        <v>2748.386059622998</v>
      </c>
      <c r="Z37" s="27">
        <v>33488.1</v>
      </c>
      <c r="AA37" s="28">
        <v>34257</v>
      </c>
      <c r="AB37" s="28">
        <v>33904.9</v>
      </c>
      <c r="AC37" s="28">
        <v>35031.2</v>
      </c>
      <c r="AD37" s="28">
        <v>33529.5</v>
      </c>
      <c r="AE37" s="28">
        <v>36008.3</v>
      </c>
      <c r="AF37" s="28">
        <v>37353.3</v>
      </c>
      <c r="AG37" s="29">
        <v>38387.3</v>
      </c>
      <c r="AH37" s="27">
        <v>58683.1</v>
      </c>
      <c r="AI37" s="28">
        <v>60497.7</v>
      </c>
      <c r="AJ37" s="28">
        <v>59964.9</v>
      </c>
      <c r="AK37" s="28">
        <v>60590.9</v>
      </c>
      <c r="AL37" s="28">
        <v>59664.7</v>
      </c>
      <c r="AM37" s="28">
        <v>63100.5</v>
      </c>
      <c r="AN37" s="28">
        <v>64976.1</v>
      </c>
      <c r="AO37" s="29">
        <v>67302.7</v>
      </c>
      <c r="AP37" s="27">
        <v>89349</v>
      </c>
      <c r="AQ37" s="28">
        <v>89902.5</v>
      </c>
      <c r="AR37" s="28">
        <v>90567.5</v>
      </c>
      <c r="AS37" s="28">
        <v>91311.5</v>
      </c>
      <c r="AT37" s="28">
        <v>92065.5</v>
      </c>
      <c r="AU37" s="28">
        <v>92687.5</v>
      </c>
      <c r="AV37" s="28">
        <v>93393</v>
      </c>
      <c r="AW37" s="29">
        <v>94304</v>
      </c>
    </row>
    <row r="38" spans="1:49" ht="12.75">
      <c r="A38" s="1" t="s">
        <v>32</v>
      </c>
      <c r="B38" s="20">
        <v>1567.7</v>
      </c>
      <c r="C38" s="21">
        <v>1711.5</v>
      </c>
      <c r="D38" s="21">
        <v>1916</v>
      </c>
      <c r="E38" s="21">
        <v>1902.2</v>
      </c>
      <c r="F38" s="21">
        <v>2190.7</v>
      </c>
      <c r="G38" s="21">
        <v>2289.4</v>
      </c>
      <c r="H38" s="21">
        <v>2527.5</v>
      </c>
      <c r="I38" s="22">
        <v>2783</v>
      </c>
      <c r="J38" s="20">
        <v>1472.2</v>
      </c>
      <c r="K38" s="21">
        <v>1723.6</v>
      </c>
      <c r="L38" s="21">
        <v>1991.6</v>
      </c>
      <c r="M38" s="21">
        <v>1892.1</v>
      </c>
      <c r="N38" s="21">
        <v>2063</v>
      </c>
      <c r="O38" s="21">
        <v>2131.4</v>
      </c>
      <c r="P38" s="21">
        <v>2398.1</v>
      </c>
      <c r="Q38" s="21">
        <v>2587.1</v>
      </c>
      <c r="R38" s="20">
        <v>1567.7</v>
      </c>
      <c r="S38" s="21">
        <v>1723.6</v>
      </c>
      <c r="T38" s="21">
        <v>2005.6802570844286</v>
      </c>
      <c r="U38" s="21">
        <v>1980.6615941698576</v>
      </c>
      <c r="V38" s="21">
        <v>2148.094242862168</v>
      </c>
      <c r="W38" s="21">
        <v>2089.9475369682864</v>
      </c>
      <c r="X38" s="21">
        <v>2189.1775960529603</v>
      </c>
      <c r="Y38" s="21">
        <v>2240.7997462902526</v>
      </c>
      <c r="Z38" s="11">
        <v>26144.8</v>
      </c>
      <c r="AA38" s="12">
        <v>27006.1</v>
      </c>
      <c r="AB38" s="12">
        <v>26864</v>
      </c>
      <c r="AC38" s="12">
        <v>27805.9</v>
      </c>
      <c r="AD38" s="12">
        <v>26303.4</v>
      </c>
      <c r="AE38" s="12">
        <v>28685.4</v>
      </c>
      <c r="AF38" s="12">
        <v>29892.9</v>
      </c>
      <c r="AG38" s="13">
        <v>30975</v>
      </c>
      <c r="AH38" s="11">
        <v>45247.9</v>
      </c>
      <c r="AI38" s="12">
        <v>47467.8</v>
      </c>
      <c r="AJ38" s="12">
        <v>47330.8</v>
      </c>
      <c r="AK38" s="12">
        <v>47812.7</v>
      </c>
      <c r="AL38" s="12">
        <v>46675.6</v>
      </c>
      <c r="AM38" s="12">
        <v>50085.8</v>
      </c>
      <c r="AN38" s="12">
        <v>51637.8</v>
      </c>
      <c r="AO38" s="13">
        <v>54030.6</v>
      </c>
      <c r="AP38" s="11">
        <v>70438</v>
      </c>
      <c r="AQ38" s="12">
        <v>71127</v>
      </c>
      <c r="AR38" s="12">
        <v>71894</v>
      </c>
      <c r="AS38" s="12">
        <v>72686.5</v>
      </c>
      <c r="AT38" s="12">
        <v>73437</v>
      </c>
      <c r="AU38" s="12">
        <v>74054</v>
      </c>
      <c r="AV38" s="12">
        <v>74736</v>
      </c>
      <c r="AW38" s="13">
        <v>75610</v>
      </c>
    </row>
    <row r="39" spans="1:49" ht="12.75">
      <c r="A39" s="1" t="s">
        <v>33</v>
      </c>
      <c r="B39" s="20">
        <v>426.1</v>
      </c>
      <c r="C39" s="21">
        <v>482.5</v>
      </c>
      <c r="D39" s="21">
        <v>511.3</v>
      </c>
      <c r="E39" s="21">
        <v>582.9</v>
      </c>
      <c r="F39" s="21">
        <v>529.2</v>
      </c>
      <c r="G39" s="21">
        <v>573</v>
      </c>
      <c r="H39" s="21">
        <v>725.6</v>
      </c>
      <c r="I39" s="22">
        <v>611.8</v>
      </c>
      <c r="J39" s="20">
        <v>428.4</v>
      </c>
      <c r="K39" s="21">
        <v>463.8</v>
      </c>
      <c r="L39" s="21">
        <v>498.6</v>
      </c>
      <c r="M39" s="21">
        <v>571</v>
      </c>
      <c r="N39" s="21">
        <v>521.6</v>
      </c>
      <c r="O39" s="21">
        <v>573.2</v>
      </c>
      <c r="P39" s="21">
        <v>690.9</v>
      </c>
      <c r="Q39" s="21">
        <v>592.6</v>
      </c>
      <c r="R39" s="20">
        <v>426.1</v>
      </c>
      <c r="S39" s="21">
        <v>463.8</v>
      </c>
      <c r="T39" s="21">
        <v>479.27602072538866</v>
      </c>
      <c r="U39" s="21">
        <v>535.2368625742166</v>
      </c>
      <c r="V39" s="21">
        <v>478.9493009413474</v>
      </c>
      <c r="W39" s="21">
        <v>518.7712382834096</v>
      </c>
      <c r="X39" s="21">
        <v>625.513173699839</v>
      </c>
      <c r="Y39" s="21">
        <v>510.85874687779017</v>
      </c>
      <c r="Z39" s="11">
        <v>7343.3</v>
      </c>
      <c r="AA39" s="12">
        <v>7250.9</v>
      </c>
      <c r="AB39" s="12">
        <v>7040.9</v>
      </c>
      <c r="AC39" s="12">
        <v>7225.3</v>
      </c>
      <c r="AD39" s="12">
        <v>7226.1</v>
      </c>
      <c r="AE39" s="12">
        <v>7322.9</v>
      </c>
      <c r="AF39" s="12">
        <v>7460.4</v>
      </c>
      <c r="AG39" s="13">
        <v>7412.4</v>
      </c>
      <c r="AH39" s="11">
        <v>13435.2</v>
      </c>
      <c r="AI39" s="12">
        <v>13029.9</v>
      </c>
      <c r="AJ39" s="12">
        <v>12634.1</v>
      </c>
      <c r="AK39" s="12">
        <v>12778.2</v>
      </c>
      <c r="AL39" s="12">
        <v>12989.1</v>
      </c>
      <c r="AM39" s="12">
        <v>13014.7</v>
      </c>
      <c r="AN39" s="12">
        <v>13338.3</v>
      </c>
      <c r="AO39" s="13">
        <v>13272.1</v>
      </c>
      <c r="AP39" s="11">
        <v>18911</v>
      </c>
      <c r="AQ39" s="12">
        <v>18775.5</v>
      </c>
      <c r="AR39" s="12">
        <v>18673.5</v>
      </c>
      <c r="AS39" s="12">
        <v>18625</v>
      </c>
      <c r="AT39" s="12">
        <v>18628.5</v>
      </c>
      <c r="AU39" s="12">
        <v>18633.5</v>
      </c>
      <c r="AV39" s="12">
        <v>18657</v>
      </c>
      <c r="AW39" s="13">
        <v>18694</v>
      </c>
    </row>
    <row r="40" spans="1:49" s="2" customFormat="1" ht="12.75">
      <c r="A40" s="37" t="s">
        <v>108</v>
      </c>
      <c r="B40" s="38">
        <v>29422.3</v>
      </c>
      <c r="C40" s="39">
        <v>31841.9</v>
      </c>
      <c r="D40" s="39">
        <v>32290.7</v>
      </c>
      <c r="E40" s="39">
        <v>33013.5</v>
      </c>
      <c r="F40" s="39">
        <v>34104.9</v>
      </c>
      <c r="G40" s="39">
        <v>35529.4</v>
      </c>
      <c r="H40" s="39">
        <v>37350.4</v>
      </c>
      <c r="I40" s="40">
        <v>40538.5</v>
      </c>
      <c r="J40" s="38">
        <v>28687.4</v>
      </c>
      <c r="K40" s="39">
        <v>30824</v>
      </c>
      <c r="L40" s="39">
        <v>32086</v>
      </c>
      <c r="M40" s="39">
        <v>33084.9</v>
      </c>
      <c r="N40" s="39">
        <v>34040.8</v>
      </c>
      <c r="O40" s="39">
        <v>35291.6</v>
      </c>
      <c r="P40" s="39">
        <v>36985.1</v>
      </c>
      <c r="Q40" s="39">
        <v>39345.7</v>
      </c>
      <c r="R40" s="38">
        <v>29422.3</v>
      </c>
      <c r="S40" s="39">
        <v>30824</v>
      </c>
      <c r="T40" s="39">
        <v>31060.296778772616</v>
      </c>
      <c r="U40" s="39">
        <v>31824.234621609758</v>
      </c>
      <c r="V40" s="39">
        <v>32814.52756924572</v>
      </c>
      <c r="W40" s="39">
        <v>33956.32830363943</v>
      </c>
      <c r="X40" s="39">
        <v>35347.57687838619</v>
      </c>
      <c r="Y40" s="39">
        <v>37235.88383481621</v>
      </c>
      <c r="Z40" s="41">
        <v>551462</v>
      </c>
      <c r="AA40" s="42">
        <v>555138.6</v>
      </c>
      <c r="AB40" s="42">
        <v>557187.4</v>
      </c>
      <c r="AC40" s="42">
        <v>565409.4</v>
      </c>
      <c r="AD40" s="42">
        <v>568565.1</v>
      </c>
      <c r="AE40" s="42">
        <v>580516.2</v>
      </c>
      <c r="AF40" s="42">
        <v>591682.2</v>
      </c>
      <c r="AG40" s="43">
        <v>607200.2</v>
      </c>
      <c r="AH40" s="41">
        <v>979011.9</v>
      </c>
      <c r="AI40" s="42">
        <v>975466.3</v>
      </c>
      <c r="AJ40" s="42">
        <v>972982.2</v>
      </c>
      <c r="AK40" s="42">
        <v>982268.2</v>
      </c>
      <c r="AL40" s="42">
        <v>989260.8</v>
      </c>
      <c r="AM40" s="42">
        <v>1004495.5</v>
      </c>
      <c r="AN40" s="42">
        <v>1021436.2</v>
      </c>
      <c r="AO40" s="43">
        <v>1045380.3</v>
      </c>
      <c r="AP40" s="41">
        <v>1317328</v>
      </c>
      <c r="AQ40" s="42">
        <v>1318440.5</v>
      </c>
      <c r="AR40" s="42">
        <v>1320511.5</v>
      </c>
      <c r="AS40" s="42">
        <v>1323412</v>
      </c>
      <c r="AT40" s="42">
        <v>1327806</v>
      </c>
      <c r="AU40" s="42">
        <v>1332332</v>
      </c>
      <c r="AV40" s="42">
        <v>1336633</v>
      </c>
      <c r="AW40" s="43">
        <v>1341769</v>
      </c>
    </row>
    <row r="41" spans="1:49" s="2" customFormat="1" ht="12.75">
      <c r="A41" s="3" t="s">
        <v>34</v>
      </c>
      <c r="B41" s="24">
        <v>5383.3</v>
      </c>
      <c r="C41" s="25">
        <v>5928.2</v>
      </c>
      <c r="D41" s="25">
        <v>5998.7</v>
      </c>
      <c r="E41" s="25">
        <v>5958.8</v>
      </c>
      <c r="F41" s="25">
        <v>5942.3</v>
      </c>
      <c r="G41" s="25">
        <v>6191.8</v>
      </c>
      <c r="H41" s="25">
        <v>6487.4</v>
      </c>
      <c r="I41" s="26">
        <v>6871.2</v>
      </c>
      <c r="J41" s="24">
        <v>5225.1</v>
      </c>
      <c r="K41" s="25">
        <v>5674.6</v>
      </c>
      <c r="L41" s="25">
        <v>5983.5</v>
      </c>
      <c r="M41" s="25">
        <v>5924.8</v>
      </c>
      <c r="N41" s="25">
        <v>5984.3</v>
      </c>
      <c r="O41" s="25">
        <v>6113.3</v>
      </c>
      <c r="P41" s="25">
        <v>6364.4</v>
      </c>
      <c r="Q41" s="25">
        <v>6624.8</v>
      </c>
      <c r="R41" s="24">
        <v>5383.3</v>
      </c>
      <c r="S41" s="25">
        <v>5674.6</v>
      </c>
      <c r="T41" s="25">
        <v>5727.534344320368</v>
      </c>
      <c r="U41" s="25">
        <v>5656.974925105326</v>
      </c>
      <c r="V41" s="25">
        <v>5681.183299373667</v>
      </c>
      <c r="W41" s="25">
        <v>5844.669212941292</v>
      </c>
      <c r="X41" s="25">
        <v>6007.592741826861</v>
      </c>
      <c r="Y41" s="25">
        <v>6134.830655741066</v>
      </c>
      <c r="Z41" s="27">
        <v>97507.5</v>
      </c>
      <c r="AA41" s="28">
        <v>98615</v>
      </c>
      <c r="AB41" s="28">
        <v>98843.7</v>
      </c>
      <c r="AC41" s="28">
        <v>98802.4</v>
      </c>
      <c r="AD41" s="28">
        <v>97059.8</v>
      </c>
      <c r="AE41" s="28">
        <v>99129.9</v>
      </c>
      <c r="AF41" s="28">
        <v>100016.2</v>
      </c>
      <c r="AG41" s="29">
        <v>102504.2</v>
      </c>
      <c r="AH41" s="27">
        <v>175820.4</v>
      </c>
      <c r="AI41" s="28">
        <v>175729.3</v>
      </c>
      <c r="AJ41" s="28">
        <v>174708.8</v>
      </c>
      <c r="AK41" s="28">
        <v>174052.4</v>
      </c>
      <c r="AL41" s="28">
        <v>171203.9</v>
      </c>
      <c r="AM41" s="28">
        <v>174695.7</v>
      </c>
      <c r="AN41" s="28">
        <v>176352.7</v>
      </c>
      <c r="AO41" s="29">
        <v>180334.3</v>
      </c>
      <c r="AP41" s="27">
        <v>234749</v>
      </c>
      <c r="AQ41" s="28">
        <v>233285.5</v>
      </c>
      <c r="AR41" s="28">
        <v>232227</v>
      </c>
      <c r="AS41" s="28">
        <v>231513</v>
      </c>
      <c r="AT41" s="28">
        <v>230963.5</v>
      </c>
      <c r="AU41" s="28">
        <v>230334</v>
      </c>
      <c r="AV41" s="28">
        <v>229663</v>
      </c>
      <c r="AW41" s="29">
        <v>228895.5</v>
      </c>
    </row>
    <row r="42" spans="1:49" ht="12.75">
      <c r="A42" s="1" t="s">
        <v>35</v>
      </c>
      <c r="B42" s="20">
        <v>1848.7</v>
      </c>
      <c r="C42" s="21">
        <v>2064.3</v>
      </c>
      <c r="D42" s="21">
        <v>2183</v>
      </c>
      <c r="E42" s="21">
        <v>2106.4</v>
      </c>
      <c r="F42" s="21">
        <v>2039.3</v>
      </c>
      <c r="G42" s="21">
        <v>2129.8</v>
      </c>
      <c r="H42" s="21">
        <v>2145.2</v>
      </c>
      <c r="I42" s="22">
        <v>2331.2</v>
      </c>
      <c r="J42" s="20">
        <v>1782.4</v>
      </c>
      <c r="K42" s="21">
        <v>1965.8</v>
      </c>
      <c r="L42" s="21">
        <v>2213.1</v>
      </c>
      <c r="M42" s="21">
        <v>2140.4</v>
      </c>
      <c r="N42" s="21">
        <v>2035.9</v>
      </c>
      <c r="O42" s="21">
        <v>2125.6</v>
      </c>
      <c r="P42" s="21">
        <v>2124.5</v>
      </c>
      <c r="Q42" s="21">
        <v>2299.9</v>
      </c>
      <c r="R42" s="20">
        <v>1848.7</v>
      </c>
      <c r="S42" s="21">
        <v>1965.8</v>
      </c>
      <c r="T42" s="21">
        <v>2107.499869205057</v>
      </c>
      <c r="U42" s="21">
        <v>2066.373211198582</v>
      </c>
      <c r="V42" s="21">
        <v>1997.2128848647897</v>
      </c>
      <c r="W42" s="21">
        <v>2081.7318236986207</v>
      </c>
      <c r="X42" s="21">
        <v>2076.55144119059</v>
      </c>
      <c r="Y42" s="21">
        <v>2226.300885509155</v>
      </c>
      <c r="Z42" s="11">
        <v>30212.8</v>
      </c>
      <c r="AA42" s="12">
        <v>30337.2</v>
      </c>
      <c r="AB42" s="12">
        <v>30915.1</v>
      </c>
      <c r="AC42" s="12">
        <v>31040.5</v>
      </c>
      <c r="AD42" s="12">
        <v>31089.1</v>
      </c>
      <c r="AE42" s="12">
        <v>31634.2</v>
      </c>
      <c r="AF42" s="12">
        <v>32450.6</v>
      </c>
      <c r="AG42" s="13">
        <v>33247.5</v>
      </c>
      <c r="AH42" s="11">
        <v>55205.8</v>
      </c>
      <c r="AI42" s="12">
        <v>54964.6</v>
      </c>
      <c r="AJ42" s="12">
        <v>55543.4</v>
      </c>
      <c r="AK42" s="12">
        <v>55983.8</v>
      </c>
      <c r="AL42" s="12">
        <v>55394.8</v>
      </c>
      <c r="AM42" s="12">
        <v>56843.7</v>
      </c>
      <c r="AN42" s="12">
        <v>58034.4</v>
      </c>
      <c r="AO42" s="13">
        <v>59164.5</v>
      </c>
      <c r="AP42" s="11">
        <v>68307.5</v>
      </c>
      <c r="AQ42" s="12">
        <v>67734</v>
      </c>
      <c r="AR42" s="12">
        <v>67422.5</v>
      </c>
      <c r="AS42" s="12">
        <v>67217.5</v>
      </c>
      <c r="AT42" s="12">
        <v>66998</v>
      </c>
      <c r="AU42" s="12">
        <v>66915.5</v>
      </c>
      <c r="AV42" s="12">
        <v>66803</v>
      </c>
      <c r="AW42" s="13">
        <v>66483.5</v>
      </c>
    </row>
    <row r="43" spans="1:49" ht="12.75">
      <c r="A43" s="1" t="s">
        <v>36</v>
      </c>
      <c r="B43" s="20">
        <v>3093.5</v>
      </c>
      <c r="C43" s="21">
        <v>3381.4</v>
      </c>
      <c r="D43" s="21">
        <v>3333.4</v>
      </c>
      <c r="E43" s="21">
        <v>3358.4</v>
      </c>
      <c r="F43" s="21">
        <v>3380.6</v>
      </c>
      <c r="G43" s="21">
        <v>3534.9</v>
      </c>
      <c r="H43" s="21">
        <v>3795.8</v>
      </c>
      <c r="I43" s="22">
        <v>3928.7</v>
      </c>
      <c r="J43" s="20">
        <v>3004.1</v>
      </c>
      <c r="K43" s="21">
        <v>3244.4</v>
      </c>
      <c r="L43" s="21">
        <v>3300.2</v>
      </c>
      <c r="M43" s="21">
        <v>3297.2</v>
      </c>
      <c r="N43" s="21">
        <v>3431.4</v>
      </c>
      <c r="O43" s="21">
        <v>3462.8</v>
      </c>
      <c r="P43" s="21">
        <v>3699.2</v>
      </c>
      <c r="Q43" s="21">
        <v>3740.2</v>
      </c>
      <c r="R43" s="20">
        <v>3093.5</v>
      </c>
      <c r="S43" s="21">
        <v>3244.4</v>
      </c>
      <c r="T43" s="21">
        <v>3166.489879931389</v>
      </c>
      <c r="U43" s="21">
        <v>3132.1024875831813</v>
      </c>
      <c r="V43" s="21">
        <v>3200.18356237879</v>
      </c>
      <c r="W43" s="21">
        <v>3277.996698753261</v>
      </c>
      <c r="X43" s="21">
        <v>3430.355989710618</v>
      </c>
      <c r="Y43" s="21">
        <v>3380.108929004598</v>
      </c>
      <c r="Z43" s="11">
        <v>55484.6</v>
      </c>
      <c r="AA43" s="12">
        <v>56479.2</v>
      </c>
      <c r="AB43" s="12">
        <v>56672.4</v>
      </c>
      <c r="AC43" s="12">
        <v>56497.8</v>
      </c>
      <c r="AD43" s="12">
        <v>54472.9</v>
      </c>
      <c r="AE43" s="12">
        <v>56083.2</v>
      </c>
      <c r="AF43" s="12">
        <v>55822</v>
      </c>
      <c r="AG43" s="13">
        <v>57150</v>
      </c>
      <c r="AH43" s="11">
        <v>96826.4</v>
      </c>
      <c r="AI43" s="12">
        <v>97278.6</v>
      </c>
      <c r="AJ43" s="12">
        <v>96943.8</v>
      </c>
      <c r="AK43" s="12">
        <v>95515.1</v>
      </c>
      <c r="AL43" s="12">
        <v>92923.4</v>
      </c>
      <c r="AM43" s="12">
        <v>95227</v>
      </c>
      <c r="AN43" s="12">
        <v>95085.9</v>
      </c>
      <c r="AO43" s="13">
        <v>97208.7</v>
      </c>
      <c r="AP43" s="11">
        <v>140087.5</v>
      </c>
      <c r="AQ43" s="12">
        <v>139483</v>
      </c>
      <c r="AR43" s="12">
        <v>138985.5</v>
      </c>
      <c r="AS43" s="12">
        <v>138734.5</v>
      </c>
      <c r="AT43" s="12">
        <v>138658.5</v>
      </c>
      <c r="AU43" s="12">
        <v>138375.5</v>
      </c>
      <c r="AV43" s="12">
        <v>138014.5</v>
      </c>
      <c r="AW43" s="13">
        <v>137820</v>
      </c>
    </row>
    <row r="44" spans="1:49" ht="12.75">
      <c r="A44" s="1" t="s">
        <v>37</v>
      </c>
      <c r="B44" s="20">
        <v>441.2</v>
      </c>
      <c r="C44" s="21">
        <v>482.5</v>
      </c>
      <c r="D44" s="21">
        <v>482.3</v>
      </c>
      <c r="E44" s="21">
        <v>494.1</v>
      </c>
      <c r="F44" s="21">
        <v>522.4</v>
      </c>
      <c r="G44" s="21">
        <v>527.1</v>
      </c>
      <c r="H44" s="21">
        <v>546.4</v>
      </c>
      <c r="I44" s="22">
        <v>611.3</v>
      </c>
      <c r="J44" s="20">
        <v>438.6</v>
      </c>
      <c r="K44" s="21">
        <v>464.4</v>
      </c>
      <c r="L44" s="21">
        <v>470.2</v>
      </c>
      <c r="M44" s="21">
        <v>487.2</v>
      </c>
      <c r="N44" s="21">
        <v>517</v>
      </c>
      <c r="O44" s="21">
        <v>524.9</v>
      </c>
      <c r="P44" s="21">
        <v>540.7</v>
      </c>
      <c r="Q44" s="21">
        <v>584.7</v>
      </c>
      <c r="R44" s="20">
        <v>441.2</v>
      </c>
      <c r="S44" s="21">
        <v>464.4</v>
      </c>
      <c r="T44" s="21">
        <v>452.5614093264248</v>
      </c>
      <c r="U44" s="21">
        <v>457.15927560405174</v>
      </c>
      <c r="V44" s="21">
        <v>478.3471877905176</v>
      </c>
      <c r="W44" s="21">
        <v>480.6363684365288</v>
      </c>
      <c r="X44" s="21">
        <v>493.0375344595545</v>
      </c>
      <c r="Y44" s="21">
        <v>527.5970834526017</v>
      </c>
      <c r="Z44" s="11">
        <v>11810</v>
      </c>
      <c r="AA44" s="12">
        <v>11798.6</v>
      </c>
      <c r="AB44" s="12">
        <v>11256.2</v>
      </c>
      <c r="AC44" s="12">
        <v>11264</v>
      </c>
      <c r="AD44" s="12">
        <v>11497.8</v>
      </c>
      <c r="AE44" s="12">
        <v>11412.5</v>
      </c>
      <c r="AF44" s="12">
        <v>11743.5</v>
      </c>
      <c r="AG44" s="13">
        <v>12106.7</v>
      </c>
      <c r="AH44" s="11">
        <v>23788.1</v>
      </c>
      <c r="AI44" s="12">
        <v>23486.1</v>
      </c>
      <c r="AJ44" s="12">
        <v>22221.6</v>
      </c>
      <c r="AK44" s="12">
        <v>22553.5</v>
      </c>
      <c r="AL44" s="12">
        <v>22885.7</v>
      </c>
      <c r="AM44" s="12">
        <v>22624.9</v>
      </c>
      <c r="AN44" s="12">
        <v>23232.3</v>
      </c>
      <c r="AO44" s="13">
        <v>23961.2</v>
      </c>
      <c r="AP44" s="11">
        <v>26354</v>
      </c>
      <c r="AQ44" s="12">
        <v>26068.5</v>
      </c>
      <c r="AR44" s="12">
        <v>25819</v>
      </c>
      <c r="AS44" s="12">
        <v>25561</v>
      </c>
      <c r="AT44" s="12">
        <v>25307</v>
      </c>
      <c r="AU44" s="12">
        <v>25043</v>
      </c>
      <c r="AV44" s="12">
        <v>24845.5</v>
      </c>
      <c r="AW44" s="13">
        <v>24592</v>
      </c>
    </row>
    <row r="45" spans="1:49" s="2" customFormat="1" ht="12.75">
      <c r="A45" s="3" t="s">
        <v>38</v>
      </c>
      <c r="B45" s="24">
        <v>10573.9</v>
      </c>
      <c r="C45" s="25">
        <v>11731.2</v>
      </c>
      <c r="D45" s="25">
        <v>12076.1</v>
      </c>
      <c r="E45" s="25">
        <v>12419.8</v>
      </c>
      <c r="F45" s="25">
        <v>13038.4</v>
      </c>
      <c r="G45" s="25">
        <v>13598.1</v>
      </c>
      <c r="H45" s="25">
        <v>14150.1</v>
      </c>
      <c r="I45" s="26">
        <v>15393.4</v>
      </c>
      <c r="J45" s="24">
        <v>10401.8</v>
      </c>
      <c r="K45" s="25">
        <v>11444.7</v>
      </c>
      <c r="L45" s="25">
        <v>11977.2</v>
      </c>
      <c r="M45" s="25">
        <v>12557.1</v>
      </c>
      <c r="N45" s="25">
        <v>13004.3</v>
      </c>
      <c r="O45" s="25">
        <v>13603.5</v>
      </c>
      <c r="P45" s="25">
        <v>14093</v>
      </c>
      <c r="Q45" s="25">
        <v>15051.1</v>
      </c>
      <c r="R45" s="24">
        <v>10573.9</v>
      </c>
      <c r="S45" s="25">
        <v>11444.7</v>
      </c>
      <c r="T45" s="25">
        <v>11684.692174713586</v>
      </c>
      <c r="U45" s="25">
        <v>12150.102111368402</v>
      </c>
      <c r="V45" s="25">
        <v>12721.909602962052</v>
      </c>
      <c r="W45" s="25">
        <v>13273.292526989071</v>
      </c>
      <c r="X45" s="25">
        <v>13756.37122707268</v>
      </c>
      <c r="Y45" s="25">
        <v>14632.300759414677</v>
      </c>
      <c r="Z45" s="27">
        <v>190524.5</v>
      </c>
      <c r="AA45" s="28">
        <v>193258.2</v>
      </c>
      <c r="AB45" s="28">
        <v>194344.3</v>
      </c>
      <c r="AC45" s="28">
        <v>199521.6</v>
      </c>
      <c r="AD45" s="28">
        <v>204157.1</v>
      </c>
      <c r="AE45" s="28">
        <v>208785.9</v>
      </c>
      <c r="AF45" s="28">
        <v>213074</v>
      </c>
      <c r="AG45" s="29">
        <v>219072.6</v>
      </c>
      <c r="AH45" s="27">
        <v>329641.9</v>
      </c>
      <c r="AI45" s="28">
        <v>331779.6</v>
      </c>
      <c r="AJ45" s="28">
        <v>332292</v>
      </c>
      <c r="AK45" s="28">
        <v>339298.3</v>
      </c>
      <c r="AL45" s="28">
        <v>347525</v>
      </c>
      <c r="AM45" s="28">
        <v>353632.7</v>
      </c>
      <c r="AN45" s="28">
        <v>359800</v>
      </c>
      <c r="AO45" s="29">
        <v>369753.6</v>
      </c>
      <c r="AP45" s="27">
        <v>447587.5</v>
      </c>
      <c r="AQ45" s="28">
        <v>450818.5</v>
      </c>
      <c r="AR45" s="28">
        <v>454252.5</v>
      </c>
      <c r="AS45" s="28">
        <v>457500</v>
      </c>
      <c r="AT45" s="28">
        <v>461204</v>
      </c>
      <c r="AU45" s="28">
        <v>465293</v>
      </c>
      <c r="AV45" s="28">
        <v>469459</v>
      </c>
      <c r="AW45" s="29">
        <v>474406</v>
      </c>
    </row>
    <row r="46" spans="1:49" ht="12.75">
      <c r="A46" s="1" t="s">
        <v>39</v>
      </c>
      <c r="B46" s="20">
        <v>536.6</v>
      </c>
      <c r="C46" s="21">
        <v>528.9</v>
      </c>
      <c r="D46" s="21">
        <v>593.2</v>
      </c>
      <c r="E46" s="21">
        <v>589.7</v>
      </c>
      <c r="F46" s="21">
        <v>591.5</v>
      </c>
      <c r="G46" s="21">
        <v>586</v>
      </c>
      <c r="H46" s="21">
        <v>618.8</v>
      </c>
      <c r="I46" s="22">
        <v>692.5</v>
      </c>
      <c r="J46" s="20">
        <v>528.1</v>
      </c>
      <c r="K46" s="21">
        <v>513.9</v>
      </c>
      <c r="L46" s="21">
        <v>595.2</v>
      </c>
      <c r="M46" s="21">
        <v>601.6</v>
      </c>
      <c r="N46" s="21">
        <v>591.4</v>
      </c>
      <c r="O46" s="21">
        <v>581.4</v>
      </c>
      <c r="P46" s="21">
        <v>612.7</v>
      </c>
      <c r="Q46" s="21">
        <v>663.5</v>
      </c>
      <c r="R46" s="20">
        <v>536.6</v>
      </c>
      <c r="S46" s="21">
        <v>513.9</v>
      </c>
      <c r="T46" s="21">
        <v>578.3196823596143</v>
      </c>
      <c r="U46" s="21">
        <v>586.508969837397</v>
      </c>
      <c r="V46" s="21">
        <v>588.1997706661633</v>
      </c>
      <c r="W46" s="21">
        <v>578.1561228492094</v>
      </c>
      <c r="X46" s="21">
        <v>604.4987311769805</v>
      </c>
      <c r="Y46" s="21">
        <v>648.1656563282589</v>
      </c>
      <c r="Z46" s="11">
        <v>11497.2</v>
      </c>
      <c r="AA46" s="12">
        <v>11174.9</v>
      </c>
      <c r="AB46" s="12">
        <v>11099.7</v>
      </c>
      <c r="AC46" s="12">
        <v>10869.8</v>
      </c>
      <c r="AD46" s="12">
        <v>10464.7</v>
      </c>
      <c r="AE46" s="12">
        <v>10171</v>
      </c>
      <c r="AF46" s="12">
        <v>10579.1</v>
      </c>
      <c r="AG46" s="13">
        <v>10895</v>
      </c>
      <c r="AH46" s="11">
        <v>20851.5</v>
      </c>
      <c r="AI46" s="12">
        <v>20388.1</v>
      </c>
      <c r="AJ46" s="12">
        <v>20269.1</v>
      </c>
      <c r="AK46" s="12">
        <v>19931.6</v>
      </c>
      <c r="AL46" s="12">
        <v>19124.8</v>
      </c>
      <c r="AM46" s="12">
        <v>18455.7</v>
      </c>
      <c r="AN46" s="12">
        <v>19130.9</v>
      </c>
      <c r="AO46" s="13">
        <v>19676.1</v>
      </c>
      <c r="AP46" s="11">
        <v>27991</v>
      </c>
      <c r="AQ46" s="12">
        <v>27830.5</v>
      </c>
      <c r="AR46" s="12">
        <v>27671.5</v>
      </c>
      <c r="AS46" s="12">
        <v>27543</v>
      </c>
      <c r="AT46" s="12">
        <v>27509</v>
      </c>
      <c r="AU46" s="12">
        <v>27460.5</v>
      </c>
      <c r="AV46" s="12">
        <v>27346.5</v>
      </c>
      <c r="AW46" s="13">
        <v>27219</v>
      </c>
    </row>
    <row r="47" spans="1:49" ht="12.75">
      <c r="A47" s="1" t="s">
        <v>40</v>
      </c>
      <c r="B47" s="20">
        <v>106.2</v>
      </c>
      <c r="C47" s="21">
        <v>109.6</v>
      </c>
      <c r="D47" s="21">
        <v>119.9</v>
      </c>
      <c r="E47" s="21">
        <v>125.1</v>
      </c>
      <c r="F47" s="21">
        <v>132.6</v>
      </c>
      <c r="G47" s="21">
        <v>130.8</v>
      </c>
      <c r="H47" s="21">
        <v>140.1</v>
      </c>
      <c r="I47" s="22">
        <v>146.3</v>
      </c>
      <c r="J47" s="20">
        <v>105</v>
      </c>
      <c r="K47" s="21">
        <v>104.9</v>
      </c>
      <c r="L47" s="21">
        <v>117.5</v>
      </c>
      <c r="M47" s="21">
        <v>123</v>
      </c>
      <c r="N47" s="21">
        <v>130.9</v>
      </c>
      <c r="O47" s="21">
        <v>129.1</v>
      </c>
      <c r="P47" s="21">
        <v>137.2</v>
      </c>
      <c r="Q47" s="21">
        <v>138.3</v>
      </c>
      <c r="R47" s="20">
        <v>106.2</v>
      </c>
      <c r="S47" s="21">
        <v>104.9</v>
      </c>
      <c r="T47" s="21">
        <v>112.46122262773724</v>
      </c>
      <c r="U47" s="21">
        <v>115.36889393837932</v>
      </c>
      <c r="V47" s="21">
        <v>120.7177315470332</v>
      </c>
      <c r="W47" s="21">
        <v>117.53136608387621</v>
      </c>
      <c r="X47" s="21">
        <v>123.28213628981509</v>
      </c>
      <c r="Y47" s="21">
        <v>121.69821162656265</v>
      </c>
      <c r="Z47" s="11">
        <v>2789.9</v>
      </c>
      <c r="AA47" s="12">
        <v>2754.5</v>
      </c>
      <c r="AB47" s="12">
        <v>2632.9</v>
      </c>
      <c r="AC47" s="12">
        <v>2745.5</v>
      </c>
      <c r="AD47" s="12">
        <v>2855.7</v>
      </c>
      <c r="AE47" s="12">
        <v>2761.6</v>
      </c>
      <c r="AF47" s="12">
        <v>2842.6</v>
      </c>
      <c r="AG47" s="13">
        <v>2870</v>
      </c>
      <c r="AH47" s="11">
        <v>5235.4</v>
      </c>
      <c r="AI47" s="12">
        <v>5098.5</v>
      </c>
      <c r="AJ47" s="12">
        <v>4903</v>
      </c>
      <c r="AK47" s="12">
        <v>5058.9</v>
      </c>
      <c r="AL47" s="12">
        <v>5228.3</v>
      </c>
      <c r="AM47" s="12">
        <v>4983.4</v>
      </c>
      <c r="AN47" s="12">
        <v>5196.9</v>
      </c>
      <c r="AO47" s="13">
        <v>5355</v>
      </c>
      <c r="AP47" s="11">
        <v>7785.5</v>
      </c>
      <c r="AQ47" s="12">
        <v>7777</v>
      </c>
      <c r="AR47" s="12">
        <v>7749</v>
      </c>
      <c r="AS47" s="12">
        <v>7772.5</v>
      </c>
      <c r="AT47" s="12">
        <v>7822</v>
      </c>
      <c r="AU47" s="12">
        <v>7918</v>
      </c>
      <c r="AV47" s="12">
        <v>7990</v>
      </c>
      <c r="AW47" s="13">
        <v>8022.5</v>
      </c>
    </row>
    <row r="48" spans="1:49" ht="12.75">
      <c r="A48" s="1" t="s">
        <v>41</v>
      </c>
      <c r="B48" s="20">
        <v>913.8</v>
      </c>
      <c r="C48" s="21">
        <v>1185.5</v>
      </c>
      <c r="D48" s="21">
        <v>1181.6</v>
      </c>
      <c r="E48" s="21">
        <v>1132.2</v>
      </c>
      <c r="F48" s="21">
        <v>1219</v>
      </c>
      <c r="G48" s="21">
        <v>1188.7</v>
      </c>
      <c r="H48" s="21">
        <v>1064.5</v>
      </c>
      <c r="I48" s="22">
        <v>958.6</v>
      </c>
      <c r="J48" s="20">
        <v>874.3</v>
      </c>
      <c r="K48" s="21">
        <v>1144.4</v>
      </c>
      <c r="L48" s="21">
        <v>1220.7</v>
      </c>
      <c r="M48" s="21">
        <v>1164.8</v>
      </c>
      <c r="N48" s="21">
        <v>1223.4</v>
      </c>
      <c r="O48" s="21">
        <v>1182.1</v>
      </c>
      <c r="P48" s="21">
        <v>1070.3</v>
      </c>
      <c r="Q48" s="21">
        <v>939.3</v>
      </c>
      <c r="R48" s="20">
        <v>913.8</v>
      </c>
      <c r="S48" s="21">
        <v>1144.4</v>
      </c>
      <c r="T48" s="21">
        <v>1178.3796541543654</v>
      </c>
      <c r="U48" s="21">
        <v>1161.6254410621234</v>
      </c>
      <c r="V48" s="21">
        <v>1255.1956938662795</v>
      </c>
      <c r="W48" s="21">
        <v>1217.2000243800894</v>
      </c>
      <c r="X48" s="21">
        <v>1095.9612905644901</v>
      </c>
      <c r="Y48" s="21">
        <v>967.0610053802025</v>
      </c>
      <c r="Z48" s="11">
        <v>16222</v>
      </c>
      <c r="AA48" s="12">
        <v>16281.9</v>
      </c>
      <c r="AB48" s="12">
        <v>16341.8</v>
      </c>
      <c r="AC48" s="12">
        <v>16235</v>
      </c>
      <c r="AD48" s="12">
        <v>15619.8</v>
      </c>
      <c r="AE48" s="12">
        <v>15721.3</v>
      </c>
      <c r="AF48" s="12">
        <v>15820</v>
      </c>
      <c r="AG48" s="13">
        <v>16245</v>
      </c>
      <c r="AH48" s="11">
        <v>28462.5</v>
      </c>
      <c r="AI48" s="12">
        <v>28079.9</v>
      </c>
      <c r="AJ48" s="12">
        <v>27898.4</v>
      </c>
      <c r="AK48" s="12">
        <v>27690.2</v>
      </c>
      <c r="AL48" s="12">
        <v>26831.3</v>
      </c>
      <c r="AM48" s="12">
        <v>26608.1</v>
      </c>
      <c r="AN48" s="12">
        <v>26597.5</v>
      </c>
      <c r="AO48" s="13">
        <v>27453.2</v>
      </c>
      <c r="AP48" s="11">
        <v>42217.5</v>
      </c>
      <c r="AQ48" s="12">
        <v>42099.5</v>
      </c>
      <c r="AR48" s="12">
        <v>42095</v>
      </c>
      <c r="AS48" s="12">
        <v>42215.5</v>
      </c>
      <c r="AT48" s="12">
        <v>42309.5</v>
      </c>
      <c r="AU48" s="12">
        <v>42357.5</v>
      </c>
      <c r="AV48" s="12">
        <v>42444</v>
      </c>
      <c r="AW48" s="13">
        <v>42558</v>
      </c>
    </row>
    <row r="49" spans="1:49" ht="12.75">
      <c r="A49" s="1" t="s">
        <v>42</v>
      </c>
      <c r="B49" s="20">
        <v>7863.8</v>
      </c>
      <c r="C49" s="21">
        <v>8691.7</v>
      </c>
      <c r="D49" s="21">
        <v>8935.9</v>
      </c>
      <c r="E49" s="21">
        <v>9328.2</v>
      </c>
      <c r="F49" s="21">
        <v>9819.2</v>
      </c>
      <c r="G49" s="21">
        <v>10380</v>
      </c>
      <c r="H49" s="21">
        <v>10931.4</v>
      </c>
      <c r="I49" s="22">
        <v>12031.3</v>
      </c>
      <c r="J49" s="20">
        <v>7766.2</v>
      </c>
      <c r="K49" s="21">
        <v>8500.9</v>
      </c>
      <c r="L49" s="21">
        <v>8805.3</v>
      </c>
      <c r="M49" s="21">
        <v>9427.7</v>
      </c>
      <c r="N49" s="21">
        <v>9792.2</v>
      </c>
      <c r="O49" s="21">
        <v>10413.4</v>
      </c>
      <c r="P49" s="21">
        <v>10899.3</v>
      </c>
      <c r="Q49" s="21">
        <v>11819.2</v>
      </c>
      <c r="R49" s="20">
        <v>7863.8</v>
      </c>
      <c r="S49" s="21">
        <v>8500.9</v>
      </c>
      <c r="T49" s="21">
        <v>8612.006255393075</v>
      </c>
      <c r="U49" s="21">
        <v>9085.980301253292</v>
      </c>
      <c r="V49" s="21">
        <v>9537.931895320908</v>
      </c>
      <c r="W49" s="21">
        <v>10115.111210560406</v>
      </c>
      <c r="X49" s="21">
        <v>10621.159115343067</v>
      </c>
      <c r="Y49" s="21">
        <v>11483.762721706533</v>
      </c>
      <c r="Z49" s="11">
        <v>133462.7</v>
      </c>
      <c r="AA49" s="12">
        <v>137272.4</v>
      </c>
      <c r="AB49" s="12">
        <v>139365.8</v>
      </c>
      <c r="AC49" s="12">
        <v>144874.3</v>
      </c>
      <c r="AD49" s="12">
        <v>150459.2</v>
      </c>
      <c r="AE49" s="12">
        <v>154762.9</v>
      </c>
      <c r="AF49" s="12">
        <v>157849.8</v>
      </c>
      <c r="AG49" s="13">
        <v>162656.8</v>
      </c>
      <c r="AH49" s="11">
        <v>226862</v>
      </c>
      <c r="AI49" s="12">
        <v>231872</v>
      </c>
      <c r="AJ49" s="12">
        <v>234721.7</v>
      </c>
      <c r="AK49" s="12">
        <v>242520.9</v>
      </c>
      <c r="AL49" s="12">
        <v>252108.8</v>
      </c>
      <c r="AM49" s="12">
        <v>258454.1</v>
      </c>
      <c r="AN49" s="12">
        <v>263088.4</v>
      </c>
      <c r="AO49" s="13">
        <v>270411.9</v>
      </c>
      <c r="AP49" s="11">
        <v>299872</v>
      </c>
      <c r="AQ49" s="12">
        <v>304092.5</v>
      </c>
      <c r="AR49" s="12">
        <v>308366.5</v>
      </c>
      <c r="AS49" s="12">
        <v>312115</v>
      </c>
      <c r="AT49" s="12">
        <v>315980.5</v>
      </c>
      <c r="AU49" s="12">
        <v>320230</v>
      </c>
      <c r="AV49" s="12">
        <v>324686</v>
      </c>
      <c r="AW49" s="13">
        <v>329312.5</v>
      </c>
    </row>
    <row r="50" spans="1:49" ht="12.75">
      <c r="A50" s="1" t="s">
        <v>43</v>
      </c>
      <c r="B50" s="20">
        <v>447.5</v>
      </c>
      <c r="C50" s="21">
        <v>472.3</v>
      </c>
      <c r="D50" s="21">
        <v>469.7</v>
      </c>
      <c r="E50" s="21">
        <v>475.7</v>
      </c>
      <c r="F50" s="21">
        <v>490.2</v>
      </c>
      <c r="G50" s="21">
        <v>535.4</v>
      </c>
      <c r="H50" s="21">
        <v>550.2</v>
      </c>
      <c r="I50" s="22">
        <v>606.2</v>
      </c>
      <c r="J50" s="20">
        <v>439.3</v>
      </c>
      <c r="K50" s="21">
        <v>456.7</v>
      </c>
      <c r="L50" s="21">
        <v>460.9</v>
      </c>
      <c r="M50" s="21">
        <v>468.3</v>
      </c>
      <c r="N50" s="21">
        <v>481.6</v>
      </c>
      <c r="O50" s="21">
        <v>529.5</v>
      </c>
      <c r="P50" s="21">
        <v>545.9</v>
      </c>
      <c r="Q50" s="21">
        <v>578.6</v>
      </c>
      <c r="R50" s="20">
        <v>447.5</v>
      </c>
      <c r="S50" s="21">
        <v>456.7</v>
      </c>
      <c r="T50" s="21">
        <v>445.6765403345331</v>
      </c>
      <c r="U50" s="21">
        <v>444.3481452813751</v>
      </c>
      <c r="V50" s="21">
        <v>449.859295285916</v>
      </c>
      <c r="W50" s="21">
        <v>485.92512618093133</v>
      </c>
      <c r="X50" s="21">
        <v>495.4548494250474</v>
      </c>
      <c r="Y50" s="21">
        <v>521.0290364909714</v>
      </c>
      <c r="Z50" s="11">
        <v>11133</v>
      </c>
      <c r="AA50" s="12">
        <v>10936</v>
      </c>
      <c r="AB50" s="12">
        <v>10724.7</v>
      </c>
      <c r="AC50" s="12">
        <v>10580.7</v>
      </c>
      <c r="AD50" s="12">
        <v>10721.6</v>
      </c>
      <c r="AE50" s="12">
        <v>11197.6</v>
      </c>
      <c r="AF50" s="12">
        <v>11327.3</v>
      </c>
      <c r="AG50" s="13">
        <v>11556.6</v>
      </c>
      <c r="AH50" s="11">
        <v>20803.9</v>
      </c>
      <c r="AI50" s="12">
        <v>20234.1</v>
      </c>
      <c r="AJ50" s="12">
        <v>19362.3</v>
      </c>
      <c r="AK50" s="12">
        <v>19115.1</v>
      </c>
      <c r="AL50" s="12">
        <v>19533.5</v>
      </c>
      <c r="AM50" s="12">
        <v>20370.7</v>
      </c>
      <c r="AN50" s="12">
        <v>20455.3</v>
      </c>
      <c r="AO50" s="13">
        <v>21097.3</v>
      </c>
      <c r="AP50" s="11">
        <v>28685</v>
      </c>
      <c r="AQ50" s="12">
        <v>28457</v>
      </c>
      <c r="AR50" s="12">
        <v>28238</v>
      </c>
      <c r="AS50" s="12">
        <v>28126.5</v>
      </c>
      <c r="AT50" s="12">
        <v>28087.5</v>
      </c>
      <c r="AU50" s="12">
        <v>28039.5</v>
      </c>
      <c r="AV50" s="12">
        <v>27984</v>
      </c>
      <c r="AW50" s="13">
        <v>27980</v>
      </c>
    </row>
    <row r="51" spans="1:49" ht="12.75">
      <c r="A51" s="1" t="s">
        <v>44</v>
      </c>
      <c r="B51" s="20">
        <v>706</v>
      </c>
      <c r="C51" s="21">
        <v>743.2</v>
      </c>
      <c r="D51" s="21">
        <v>775.9</v>
      </c>
      <c r="E51" s="21">
        <v>768.9</v>
      </c>
      <c r="F51" s="21">
        <v>785.9</v>
      </c>
      <c r="G51" s="21">
        <v>777.2</v>
      </c>
      <c r="H51" s="21">
        <v>845.2</v>
      </c>
      <c r="I51" s="22">
        <v>958.4</v>
      </c>
      <c r="J51" s="20">
        <v>688.9</v>
      </c>
      <c r="K51" s="21">
        <v>723.9</v>
      </c>
      <c r="L51" s="21">
        <v>777.7</v>
      </c>
      <c r="M51" s="21">
        <v>771.7</v>
      </c>
      <c r="N51" s="21">
        <v>784.8</v>
      </c>
      <c r="O51" s="21">
        <v>768.1</v>
      </c>
      <c r="P51" s="21">
        <v>827.6</v>
      </c>
      <c r="Q51" s="21">
        <v>912.1</v>
      </c>
      <c r="R51" s="20">
        <v>706</v>
      </c>
      <c r="S51" s="21">
        <v>723.9</v>
      </c>
      <c r="T51" s="21">
        <v>757.5040769644779</v>
      </c>
      <c r="U51" s="21">
        <v>753.4036553595665</v>
      </c>
      <c r="V51" s="21">
        <v>768.9832081235372</v>
      </c>
      <c r="W51" s="21">
        <v>751.5663597909263</v>
      </c>
      <c r="X51" s="21">
        <v>800.3040650578623</v>
      </c>
      <c r="Y51" s="21">
        <v>863.6504232599103</v>
      </c>
      <c r="Z51" s="11">
        <v>15419.8</v>
      </c>
      <c r="AA51" s="12">
        <v>14838.4</v>
      </c>
      <c r="AB51" s="12">
        <v>14179.3</v>
      </c>
      <c r="AC51" s="12">
        <v>14216.3</v>
      </c>
      <c r="AD51" s="12">
        <v>14036.1</v>
      </c>
      <c r="AE51" s="12">
        <v>14171.5</v>
      </c>
      <c r="AF51" s="12">
        <v>14655.3</v>
      </c>
      <c r="AG51" s="13">
        <v>14849.2</v>
      </c>
      <c r="AH51" s="11">
        <v>27426.6</v>
      </c>
      <c r="AI51" s="12">
        <v>26107</v>
      </c>
      <c r="AJ51" s="12">
        <v>25137.4</v>
      </c>
      <c r="AK51" s="12">
        <v>24981.5</v>
      </c>
      <c r="AL51" s="12">
        <v>24698.4</v>
      </c>
      <c r="AM51" s="12">
        <v>24760.8</v>
      </c>
      <c r="AN51" s="12">
        <v>25331</v>
      </c>
      <c r="AO51" s="13">
        <v>25760.1</v>
      </c>
      <c r="AP51" s="11">
        <v>41036.5</v>
      </c>
      <c r="AQ51" s="12">
        <v>40562</v>
      </c>
      <c r="AR51" s="12">
        <v>40132.5</v>
      </c>
      <c r="AS51" s="12">
        <v>39727.5</v>
      </c>
      <c r="AT51" s="12">
        <v>39495.5</v>
      </c>
      <c r="AU51" s="12">
        <v>39287.5</v>
      </c>
      <c r="AV51" s="12">
        <v>39008.5</v>
      </c>
      <c r="AW51" s="13">
        <v>39314</v>
      </c>
    </row>
    <row r="52" spans="1:49" s="2" customFormat="1" ht="12.75">
      <c r="A52" s="3" t="s">
        <v>45</v>
      </c>
      <c r="B52" s="24">
        <v>5725.6</v>
      </c>
      <c r="C52" s="25">
        <v>6177.1</v>
      </c>
      <c r="D52" s="25">
        <v>6303.6</v>
      </c>
      <c r="E52" s="25">
        <v>6395</v>
      </c>
      <c r="F52" s="25">
        <v>6433</v>
      </c>
      <c r="G52" s="25">
        <v>6640.1</v>
      </c>
      <c r="H52" s="25">
        <v>7016.8</v>
      </c>
      <c r="I52" s="26">
        <v>7592.2</v>
      </c>
      <c r="J52" s="24">
        <v>5537.1</v>
      </c>
      <c r="K52" s="25">
        <v>5979.8</v>
      </c>
      <c r="L52" s="25">
        <v>6304.2</v>
      </c>
      <c r="M52" s="25">
        <v>6422.2</v>
      </c>
      <c r="N52" s="25">
        <v>6397.9</v>
      </c>
      <c r="O52" s="25">
        <v>6578.5</v>
      </c>
      <c r="P52" s="25">
        <v>6935.5</v>
      </c>
      <c r="Q52" s="25">
        <v>7344.4</v>
      </c>
      <c r="R52" s="24">
        <v>5725.6</v>
      </c>
      <c r="S52" s="25">
        <v>5979.8</v>
      </c>
      <c r="T52" s="25">
        <v>6102.84035550663</v>
      </c>
      <c r="U52" s="25">
        <v>6217.663133944837</v>
      </c>
      <c r="V52" s="25">
        <v>6220.482715350378</v>
      </c>
      <c r="W52" s="25">
        <v>6361.176052064739</v>
      </c>
      <c r="X52" s="25">
        <v>6644.1674837871415</v>
      </c>
      <c r="Y52" s="25">
        <v>6954.370035903301</v>
      </c>
      <c r="Z52" s="27">
        <v>104803.5</v>
      </c>
      <c r="AA52" s="28">
        <v>105821.1</v>
      </c>
      <c r="AB52" s="28">
        <v>106839.2</v>
      </c>
      <c r="AC52" s="28">
        <v>107440.7</v>
      </c>
      <c r="AD52" s="28">
        <v>108607.2</v>
      </c>
      <c r="AE52" s="28">
        <v>109340.8</v>
      </c>
      <c r="AF52" s="28">
        <v>113183.3</v>
      </c>
      <c r="AG52" s="29">
        <v>115136.2</v>
      </c>
      <c r="AH52" s="27">
        <v>184940.2</v>
      </c>
      <c r="AI52" s="28">
        <v>184964.8</v>
      </c>
      <c r="AJ52" s="28">
        <v>184888.8</v>
      </c>
      <c r="AK52" s="28">
        <v>185682</v>
      </c>
      <c r="AL52" s="28">
        <v>187482.3</v>
      </c>
      <c r="AM52" s="28">
        <v>188855.4</v>
      </c>
      <c r="AN52" s="28">
        <v>194942.3</v>
      </c>
      <c r="AO52" s="29">
        <v>197278.6</v>
      </c>
      <c r="AP52" s="27">
        <v>265406</v>
      </c>
      <c r="AQ52" s="28">
        <v>266102.5</v>
      </c>
      <c r="AR52" s="28">
        <v>266664</v>
      </c>
      <c r="AS52" s="28">
        <v>267311</v>
      </c>
      <c r="AT52" s="28">
        <v>268350.5</v>
      </c>
      <c r="AU52" s="28">
        <v>269230</v>
      </c>
      <c r="AV52" s="28">
        <v>269893.5</v>
      </c>
      <c r="AW52" s="29">
        <v>270168.5</v>
      </c>
    </row>
    <row r="53" spans="1:49" ht="12.75">
      <c r="A53" s="1" t="s">
        <v>46</v>
      </c>
      <c r="B53" s="20">
        <v>3243.5</v>
      </c>
      <c r="C53" s="21">
        <v>3602</v>
      </c>
      <c r="D53" s="21">
        <v>3734.9</v>
      </c>
      <c r="E53" s="21">
        <v>3952.8</v>
      </c>
      <c r="F53" s="21">
        <v>3915.5</v>
      </c>
      <c r="G53" s="21">
        <v>4047.7</v>
      </c>
      <c r="H53" s="21">
        <v>4283.2</v>
      </c>
      <c r="I53" s="22">
        <v>4802</v>
      </c>
      <c r="J53" s="20">
        <v>3155.3</v>
      </c>
      <c r="K53" s="21">
        <v>3483.7</v>
      </c>
      <c r="L53" s="21">
        <v>3675.1</v>
      </c>
      <c r="M53" s="21">
        <v>3937.8</v>
      </c>
      <c r="N53" s="21">
        <v>3878.2</v>
      </c>
      <c r="O53" s="21">
        <v>4008.2</v>
      </c>
      <c r="P53" s="21">
        <v>4218.2</v>
      </c>
      <c r="Q53" s="21">
        <v>4647.1</v>
      </c>
      <c r="R53" s="20">
        <v>3243.5</v>
      </c>
      <c r="S53" s="21">
        <v>3483.7</v>
      </c>
      <c r="T53" s="21">
        <v>3554.3991865630205</v>
      </c>
      <c r="U53" s="21">
        <v>3747.4934046019603</v>
      </c>
      <c r="V53" s="21">
        <v>3676.7680939403263</v>
      </c>
      <c r="W53" s="21">
        <v>3763.816083292457</v>
      </c>
      <c r="X53" s="21">
        <v>3922.358129936567</v>
      </c>
      <c r="Y53" s="21">
        <v>4255.601061269196</v>
      </c>
      <c r="Z53" s="11">
        <v>62288.3</v>
      </c>
      <c r="AA53" s="12">
        <v>63497.5</v>
      </c>
      <c r="AB53" s="12">
        <v>65958.1</v>
      </c>
      <c r="AC53" s="12">
        <v>66530.3</v>
      </c>
      <c r="AD53" s="12">
        <v>68412.1</v>
      </c>
      <c r="AE53" s="12">
        <v>68794.9</v>
      </c>
      <c r="AF53" s="12">
        <v>72043.9</v>
      </c>
      <c r="AG53" s="13">
        <v>73706.9</v>
      </c>
      <c r="AH53" s="11">
        <v>106860.7</v>
      </c>
      <c r="AI53" s="12">
        <v>107955.1</v>
      </c>
      <c r="AJ53" s="12">
        <v>111161.9</v>
      </c>
      <c r="AK53" s="12">
        <v>112162.4</v>
      </c>
      <c r="AL53" s="12">
        <v>115210.6</v>
      </c>
      <c r="AM53" s="12">
        <v>116604.2</v>
      </c>
      <c r="AN53" s="12">
        <v>121737.8</v>
      </c>
      <c r="AO53" s="13">
        <v>123504.3</v>
      </c>
      <c r="AP53" s="11">
        <v>155259</v>
      </c>
      <c r="AQ53" s="12">
        <v>157204</v>
      </c>
      <c r="AR53" s="12">
        <v>158911</v>
      </c>
      <c r="AS53" s="12">
        <v>160516.5</v>
      </c>
      <c r="AT53" s="12">
        <v>162411.5</v>
      </c>
      <c r="AU53" s="12">
        <v>164120.5</v>
      </c>
      <c r="AV53" s="12">
        <v>165579</v>
      </c>
      <c r="AW53" s="13">
        <v>167214.5</v>
      </c>
    </row>
    <row r="54" spans="1:49" ht="12.75">
      <c r="A54" s="1" t="s">
        <v>47</v>
      </c>
      <c r="B54" s="20">
        <v>82.2</v>
      </c>
      <c r="C54" s="21">
        <v>87.1</v>
      </c>
      <c r="D54" s="21">
        <v>92.3</v>
      </c>
      <c r="E54" s="21">
        <v>94.3</v>
      </c>
      <c r="F54" s="21">
        <v>96.7</v>
      </c>
      <c r="G54" s="21">
        <v>97.5</v>
      </c>
      <c r="H54" s="21">
        <v>105.3</v>
      </c>
      <c r="I54" s="22">
        <v>121.1</v>
      </c>
      <c r="J54" s="20">
        <v>80.6</v>
      </c>
      <c r="K54" s="21">
        <v>84.3</v>
      </c>
      <c r="L54" s="21">
        <v>90.7</v>
      </c>
      <c r="M54" s="21">
        <v>92.4</v>
      </c>
      <c r="N54" s="21">
        <v>95.4</v>
      </c>
      <c r="O54" s="21">
        <v>95.6</v>
      </c>
      <c r="P54" s="21">
        <v>102.9</v>
      </c>
      <c r="Q54" s="21">
        <v>113.4</v>
      </c>
      <c r="R54" s="20">
        <v>82.2</v>
      </c>
      <c r="S54" s="21">
        <v>84.3</v>
      </c>
      <c r="T54" s="21">
        <v>87.78427095292768</v>
      </c>
      <c r="U54" s="21">
        <v>87.87937850542274</v>
      </c>
      <c r="V54" s="21">
        <v>88.90448260251674</v>
      </c>
      <c r="W54" s="21">
        <v>87.89315963599378</v>
      </c>
      <c r="X54" s="21">
        <v>92.7610884773719</v>
      </c>
      <c r="Y54" s="21">
        <v>99.89655682178514</v>
      </c>
      <c r="Z54" s="11">
        <v>2118</v>
      </c>
      <c r="AA54" s="12">
        <v>2116.7</v>
      </c>
      <c r="AB54" s="12">
        <v>2178.5</v>
      </c>
      <c r="AC54" s="12">
        <v>2182.9</v>
      </c>
      <c r="AD54" s="12">
        <v>2254.9</v>
      </c>
      <c r="AE54" s="12">
        <v>2165.9</v>
      </c>
      <c r="AF54" s="12">
        <v>2202</v>
      </c>
      <c r="AG54" s="13">
        <v>2251.5</v>
      </c>
      <c r="AH54" s="11">
        <v>4037.5</v>
      </c>
      <c r="AI54" s="12">
        <v>3982.3</v>
      </c>
      <c r="AJ54" s="12">
        <v>4128.1</v>
      </c>
      <c r="AK54" s="12">
        <v>4005.1</v>
      </c>
      <c r="AL54" s="12">
        <v>4083.8</v>
      </c>
      <c r="AM54" s="12">
        <v>3953.4</v>
      </c>
      <c r="AN54" s="12">
        <v>3991</v>
      </c>
      <c r="AO54" s="13">
        <v>4069.9</v>
      </c>
      <c r="AP54" s="11">
        <v>6453.5</v>
      </c>
      <c r="AQ54" s="12">
        <v>6347</v>
      </c>
      <c r="AR54" s="12">
        <v>6283</v>
      </c>
      <c r="AS54" s="12">
        <v>6215.5</v>
      </c>
      <c r="AT54" s="12">
        <v>6138</v>
      </c>
      <c r="AU54" s="12">
        <v>6098.5</v>
      </c>
      <c r="AV54" s="12">
        <v>6064</v>
      </c>
      <c r="AW54" s="13">
        <v>6033</v>
      </c>
    </row>
    <row r="55" spans="1:49" ht="12.75">
      <c r="A55" s="1" t="s">
        <v>48</v>
      </c>
      <c r="B55" s="20">
        <v>231</v>
      </c>
      <c r="C55" s="21">
        <v>247.3</v>
      </c>
      <c r="D55" s="21">
        <v>241.3</v>
      </c>
      <c r="E55" s="21">
        <v>254.2</v>
      </c>
      <c r="F55" s="21">
        <v>273.1</v>
      </c>
      <c r="G55" s="21">
        <v>273.1</v>
      </c>
      <c r="H55" s="21">
        <v>306.4</v>
      </c>
      <c r="I55" s="22">
        <v>336.6</v>
      </c>
      <c r="J55" s="20">
        <v>227.3</v>
      </c>
      <c r="K55" s="21">
        <v>238.9</v>
      </c>
      <c r="L55" s="21">
        <v>236</v>
      </c>
      <c r="M55" s="21">
        <v>250.2</v>
      </c>
      <c r="N55" s="21">
        <v>270</v>
      </c>
      <c r="O55" s="21">
        <v>268.4</v>
      </c>
      <c r="P55" s="21">
        <v>297.8</v>
      </c>
      <c r="Q55" s="21">
        <v>319.1</v>
      </c>
      <c r="R55" s="20">
        <v>231</v>
      </c>
      <c r="S55" s="21">
        <v>238.9</v>
      </c>
      <c r="T55" s="21">
        <v>227.98382531338453</v>
      </c>
      <c r="U55" s="21">
        <v>236.39267755246087</v>
      </c>
      <c r="V55" s="21">
        <v>251.08584948530464</v>
      </c>
      <c r="W55" s="21">
        <v>246.76470890463474</v>
      </c>
      <c r="X55" s="21">
        <v>269.08286456169986</v>
      </c>
      <c r="Y55" s="21">
        <v>280.2361033996033</v>
      </c>
      <c r="Z55" s="11">
        <v>5906.5</v>
      </c>
      <c r="AA55" s="12">
        <v>5914.1</v>
      </c>
      <c r="AB55" s="12">
        <v>5690.3</v>
      </c>
      <c r="AC55" s="12">
        <v>5869.8</v>
      </c>
      <c r="AD55" s="12">
        <v>5760.8</v>
      </c>
      <c r="AE55" s="12">
        <v>5736.4</v>
      </c>
      <c r="AF55" s="12">
        <v>5826.7</v>
      </c>
      <c r="AG55" s="13">
        <v>5891.9</v>
      </c>
      <c r="AH55" s="11">
        <v>11324</v>
      </c>
      <c r="AI55" s="12">
        <v>11378.1</v>
      </c>
      <c r="AJ55" s="12">
        <v>10991.1</v>
      </c>
      <c r="AK55" s="12">
        <v>11351.3</v>
      </c>
      <c r="AL55" s="12">
        <v>11052.5</v>
      </c>
      <c r="AM55" s="12">
        <v>11053.7</v>
      </c>
      <c r="AN55" s="12">
        <v>11160.3</v>
      </c>
      <c r="AO55" s="13">
        <v>11318.6</v>
      </c>
      <c r="AP55" s="11">
        <v>14083.5</v>
      </c>
      <c r="AQ55" s="12">
        <v>13918.5</v>
      </c>
      <c r="AR55" s="12">
        <v>13701.5</v>
      </c>
      <c r="AS55" s="12">
        <v>13524.5</v>
      </c>
      <c r="AT55" s="12">
        <v>13378</v>
      </c>
      <c r="AU55" s="12">
        <v>13248</v>
      </c>
      <c r="AV55" s="12">
        <v>13099.5</v>
      </c>
      <c r="AW55" s="13">
        <v>12940.5</v>
      </c>
    </row>
    <row r="56" spans="1:49" ht="12.75">
      <c r="A56" s="1" t="s">
        <v>49</v>
      </c>
      <c r="B56" s="20">
        <v>792.6</v>
      </c>
      <c r="C56" s="21">
        <v>906.4</v>
      </c>
      <c r="D56" s="21">
        <v>926.5</v>
      </c>
      <c r="E56" s="21">
        <v>823.4</v>
      </c>
      <c r="F56" s="21">
        <v>828.6</v>
      </c>
      <c r="G56" s="21">
        <v>854.5</v>
      </c>
      <c r="H56" s="21">
        <v>841.2</v>
      </c>
      <c r="I56" s="22">
        <v>830.9</v>
      </c>
      <c r="J56" s="20">
        <v>735.7</v>
      </c>
      <c r="K56" s="21">
        <v>870.5</v>
      </c>
      <c r="L56" s="21">
        <v>981.6</v>
      </c>
      <c r="M56" s="21">
        <v>862.5</v>
      </c>
      <c r="N56" s="21">
        <v>834.2</v>
      </c>
      <c r="O56" s="21">
        <v>845.9</v>
      </c>
      <c r="P56" s="21">
        <v>845.6</v>
      </c>
      <c r="Q56" s="21">
        <v>823.1</v>
      </c>
      <c r="R56" s="20">
        <v>792.6</v>
      </c>
      <c r="S56" s="21">
        <v>870.5</v>
      </c>
      <c r="T56" s="21">
        <v>942.7215357458077</v>
      </c>
      <c r="U56" s="21">
        <v>877.6009979285043</v>
      </c>
      <c r="V56" s="21">
        <v>889.1119170171949</v>
      </c>
      <c r="W56" s="21">
        <v>907.6753205465184</v>
      </c>
      <c r="X56" s="21">
        <v>898.2214757801474</v>
      </c>
      <c r="Y56" s="21">
        <v>878.8945514914876</v>
      </c>
      <c r="Z56" s="11">
        <v>11006.3</v>
      </c>
      <c r="AA56" s="12">
        <v>10871.9</v>
      </c>
      <c r="AB56" s="12">
        <v>10632.9</v>
      </c>
      <c r="AC56" s="12">
        <v>10397.7</v>
      </c>
      <c r="AD56" s="12">
        <v>10233.8</v>
      </c>
      <c r="AE56" s="12">
        <v>10353.9</v>
      </c>
      <c r="AF56" s="12">
        <v>10216</v>
      </c>
      <c r="AG56" s="13">
        <v>10440.4</v>
      </c>
      <c r="AH56" s="11">
        <v>19770.9</v>
      </c>
      <c r="AI56" s="12">
        <v>19268</v>
      </c>
      <c r="AJ56" s="12">
        <v>18600.4</v>
      </c>
      <c r="AK56" s="12">
        <v>18117.9</v>
      </c>
      <c r="AL56" s="12">
        <v>18038.1</v>
      </c>
      <c r="AM56" s="12">
        <v>17830.6</v>
      </c>
      <c r="AN56" s="12">
        <v>17699.7</v>
      </c>
      <c r="AO56" s="13">
        <v>18302.5</v>
      </c>
      <c r="AP56" s="11">
        <v>28125.5</v>
      </c>
      <c r="AQ56" s="12">
        <v>27920</v>
      </c>
      <c r="AR56" s="12">
        <v>27761</v>
      </c>
      <c r="AS56" s="12">
        <v>27589.5</v>
      </c>
      <c r="AT56" s="12">
        <v>27424</v>
      </c>
      <c r="AU56" s="12">
        <v>27239.5</v>
      </c>
      <c r="AV56" s="12">
        <v>27025.5</v>
      </c>
      <c r="AW56" s="13">
        <v>26222</v>
      </c>
    </row>
    <row r="57" spans="1:49" ht="12.75">
      <c r="A57" s="1" t="s">
        <v>50</v>
      </c>
      <c r="B57" s="20">
        <v>785.7</v>
      </c>
      <c r="C57" s="21">
        <v>731.3</v>
      </c>
      <c r="D57" s="21">
        <v>734.7</v>
      </c>
      <c r="E57" s="21">
        <v>674.9</v>
      </c>
      <c r="F57" s="21">
        <v>709.1</v>
      </c>
      <c r="G57" s="21">
        <v>757.8</v>
      </c>
      <c r="H57" s="21">
        <v>817.9</v>
      </c>
      <c r="I57" s="22">
        <v>762</v>
      </c>
      <c r="J57" s="20">
        <v>758.2</v>
      </c>
      <c r="K57" s="21">
        <v>718.2</v>
      </c>
      <c r="L57" s="21">
        <v>758.2</v>
      </c>
      <c r="M57" s="21">
        <v>692.2</v>
      </c>
      <c r="N57" s="21">
        <v>713.1</v>
      </c>
      <c r="O57" s="21">
        <v>757.3</v>
      </c>
      <c r="P57" s="21">
        <v>822</v>
      </c>
      <c r="Q57" s="21">
        <v>750.4</v>
      </c>
      <c r="R57" s="20">
        <v>785.7</v>
      </c>
      <c r="S57" s="21">
        <v>718.2</v>
      </c>
      <c r="T57" s="21">
        <v>744.6181320935323</v>
      </c>
      <c r="U57" s="21">
        <v>701.5444004833851</v>
      </c>
      <c r="V57" s="21">
        <v>741.2524996069076</v>
      </c>
      <c r="W57" s="21">
        <v>791.6380171376549</v>
      </c>
      <c r="X57" s="21">
        <v>858.7047375127373</v>
      </c>
      <c r="Y57" s="21">
        <v>787.8371867337793</v>
      </c>
      <c r="Z57" s="11">
        <v>9930.2</v>
      </c>
      <c r="AA57" s="12">
        <v>10050.3</v>
      </c>
      <c r="AB57" s="12">
        <v>9610</v>
      </c>
      <c r="AC57" s="12">
        <v>9818</v>
      </c>
      <c r="AD57" s="12">
        <v>9151.3</v>
      </c>
      <c r="AE57" s="12">
        <v>9495.8</v>
      </c>
      <c r="AF57" s="12">
        <v>9826</v>
      </c>
      <c r="AG57" s="13">
        <v>9844.8</v>
      </c>
      <c r="AH57" s="11">
        <v>16883.6</v>
      </c>
      <c r="AI57" s="12">
        <v>17201.4</v>
      </c>
      <c r="AJ57" s="12">
        <v>16446.7</v>
      </c>
      <c r="AK57" s="12">
        <v>16721.9</v>
      </c>
      <c r="AL57" s="12">
        <v>15474.3</v>
      </c>
      <c r="AM57" s="12">
        <v>15988.3</v>
      </c>
      <c r="AN57" s="12">
        <v>16691.6</v>
      </c>
      <c r="AO57" s="13">
        <v>16561.5</v>
      </c>
      <c r="AP57" s="11">
        <v>24043.5</v>
      </c>
      <c r="AQ57" s="12">
        <v>23845.5</v>
      </c>
      <c r="AR57" s="12">
        <v>23691.5</v>
      </c>
      <c r="AS57" s="12">
        <v>23627</v>
      </c>
      <c r="AT57" s="12">
        <v>23585</v>
      </c>
      <c r="AU57" s="12">
        <v>23491</v>
      </c>
      <c r="AV57" s="12">
        <v>23421</v>
      </c>
      <c r="AW57" s="13">
        <v>23414.5</v>
      </c>
    </row>
    <row r="58" spans="1:49" ht="12.75">
      <c r="A58" s="1" t="s">
        <v>51</v>
      </c>
      <c r="B58" s="20">
        <v>590.6</v>
      </c>
      <c r="C58" s="21">
        <v>603</v>
      </c>
      <c r="D58" s="21">
        <v>573.9</v>
      </c>
      <c r="E58" s="21">
        <v>595.3</v>
      </c>
      <c r="F58" s="21">
        <v>609.9</v>
      </c>
      <c r="G58" s="21">
        <v>609.6</v>
      </c>
      <c r="H58" s="21">
        <v>662.8</v>
      </c>
      <c r="I58" s="22">
        <v>739.6</v>
      </c>
      <c r="J58" s="20">
        <v>580</v>
      </c>
      <c r="K58" s="21">
        <v>584.1</v>
      </c>
      <c r="L58" s="21">
        <v>562.5</v>
      </c>
      <c r="M58" s="21">
        <v>587</v>
      </c>
      <c r="N58" s="21">
        <v>606.9</v>
      </c>
      <c r="O58" s="21">
        <v>603.2</v>
      </c>
      <c r="P58" s="21">
        <v>649</v>
      </c>
      <c r="Q58" s="21">
        <v>691.3</v>
      </c>
      <c r="R58" s="20">
        <v>590.6</v>
      </c>
      <c r="S58" s="21">
        <v>584.1</v>
      </c>
      <c r="T58" s="21">
        <v>544.8694029850747</v>
      </c>
      <c r="U58" s="21">
        <v>557.3067425548682</v>
      </c>
      <c r="V58" s="21">
        <v>568.1664069486804</v>
      </c>
      <c r="W58" s="21">
        <v>561.9248674724448</v>
      </c>
      <c r="X58" s="21">
        <v>598.243502279555</v>
      </c>
      <c r="Y58" s="21">
        <v>623.9676118374416</v>
      </c>
      <c r="Z58" s="11">
        <v>13554.1</v>
      </c>
      <c r="AA58" s="12">
        <v>13370.6</v>
      </c>
      <c r="AB58" s="12">
        <v>12769.4</v>
      </c>
      <c r="AC58" s="12">
        <v>12642</v>
      </c>
      <c r="AD58" s="12">
        <v>12794.2</v>
      </c>
      <c r="AE58" s="12">
        <v>12794</v>
      </c>
      <c r="AF58" s="12">
        <v>13068.9</v>
      </c>
      <c r="AG58" s="13">
        <v>13000.6</v>
      </c>
      <c r="AH58" s="11">
        <v>26063.6</v>
      </c>
      <c r="AI58" s="12">
        <v>25179.9</v>
      </c>
      <c r="AJ58" s="12">
        <v>23560.6</v>
      </c>
      <c r="AK58" s="12">
        <v>23323.4</v>
      </c>
      <c r="AL58" s="12">
        <v>23623.1</v>
      </c>
      <c r="AM58" s="12">
        <v>23425.1</v>
      </c>
      <c r="AN58" s="12">
        <v>23661.9</v>
      </c>
      <c r="AO58" s="13">
        <v>23521.8</v>
      </c>
      <c r="AP58" s="11">
        <v>37441</v>
      </c>
      <c r="AQ58" s="12">
        <v>36867.5</v>
      </c>
      <c r="AR58" s="12">
        <v>36316</v>
      </c>
      <c r="AS58" s="12">
        <v>35838</v>
      </c>
      <c r="AT58" s="12">
        <v>35414</v>
      </c>
      <c r="AU58" s="12">
        <v>35032.5</v>
      </c>
      <c r="AV58" s="12">
        <v>34704.5</v>
      </c>
      <c r="AW58" s="13">
        <v>34344</v>
      </c>
    </row>
    <row r="59" spans="1:49" s="2" customFormat="1" ht="12.75">
      <c r="A59" s="3" t="s">
        <v>52</v>
      </c>
      <c r="B59" s="24">
        <v>3533</v>
      </c>
      <c r="C59" s="25">
        <v>3681.9</v>
      </c>
      <c r="D59" s="25">
        <v>3755.5</v>
      </c>
      <c r="E59" s="25">
        <v>3900.3</v>
      </c>
      <c r="F59" s="25">
        <v>4082.2</v>
      </c>
      <c r="G59" s="25">
        <v>4247.9</v>
      </c>
      <c r="H59" s="25">
        <v>4567.8</v>
      </c>
      <c r="I59" s="26">
        <v>5087.1</v>
      </c>
      <c r="J59" s="24">
        <v>3476.2</v>
      </c>
      <c r="K59" s="25">
        <v>3550.6</v>
      </c>
      <c r="L59" s="25">
        <v>3682.9</v>
      </c>
      <c r="M59" s="25">
        <v>3870.7</v>
      </c>
      <c r="N59" s="25">
        <v>4042.5</v>
      </c>
      <c r="O59" s="25">
        <v>4188.5</v>
      </c>
      <c r="P59" s="25">
        <v>4500.2</v>
      </c>
      <c r="Q59" s="25">
        <v>4882.5</v>
      </c>
      <c r="R59" s="24">
        <v>3533</v>
      </c>
      <c r="S59" s="25">
        <v>3550.6</v>
      </c>
      <c r="T59" s="25">
        <v>3551.56433906407</v>
      </c>
      <c r="U59" s="25">
        <v>3660.5086106284903</v>
      </c>
      <c r="V59" s="25">
        <v>3793.9661201614417</v>
      </c>
      <c r="W59" s="25">
        <v>3892.7605443868993</v>
      </c>
      <c r="X59" s="25">
        <v>4123.967372548771</v>
      </c>
      <c r="Y59" s="25">
        <v>4408.089385802657</v>
      </c>
      <c r="Z59" s="27">
        <v>81272.1</v>
      </c>
      <c r="AA59" s="28">
        <v>79945.8</v>
      </c>
      <c r="AB59" s="28">
        <v>79631.3</v>
      </c>
      <c r="AC59" s="28">
        <v>81669.9</v>
      </c>
      <c r="AD59" s="28">
        <v>82304.6</v>
      </c>
      <c r="AE59" s="28">
        <v>83504.4</v>
      </c>
      <c r="AF59" s="28">
        <v>84990.9</v>
      </c>
      <c r="AG59" s="29">
        <v>87055.3</v>
      </c>
      <c r="AH59" s="27">
        <v>150318.7</v>
      </c>
      <c r="AI59" s="28">
        <v>145428.7</v>
      </c>
      <c r="AJ59" s="28">
        <v>145894.3</v>
      </c>
      <c r="AK59" s="28">
        <v>147783.9</v>
      </c>
      <c r="AL59" s="28">
        <v>148580.7</v>
      </c>
      <c r="AM59" s="28">
        <v>149519.2</v>
      </c>
      <c r="AN59" s="28">
        <v>151243.4</v>
      </c>
      <c r="AO59" s="29">
        <v>154630.2</v>
      </c>
      <c r="AP59" s="27">
        <v>196205</v>
      </c>
      <c r="AQ59" s="28">
        <v>195078.5</v>
      </c>
      <c r="AR59" s="28">
        <v>194323.5</v>
      </c>
      <c r="AS59" s="28">
        <v>194029.5</v>
      </c>
      <c r="AT59" s="28">
        <v>194015</v>
      </c>
      <c r="AU59" s="28">
        <v>193944</v>
      </c>
      <c r="AV59" s="28">
        <v>193698.5</v>
      </c>
      <c r="AW59" s="29">
        <v>193700</v>
      </c>
    </row>
    <row r="60" spans="1:49" ht="12.75">
      <c r="A60" s="1" t="s">
        <v>53</v>
      </c>
      <c r="B60" s="20">
        <v>449.5</v>
      </c>
      <c r="C60" s="21">
        <v>454.3</v>
      </c>
      <c r="D60" s="21">
        <v>486.9</v>
      </c>
      <c r="E60" s="21">
        <v>481.9</v>
      </c>
      <c r="F60" s="21">
        <v>511.7</v>
      </c>
      <c r="G60" s="21">
        <v>540.3</v>
      </c>
      <c r="H60" s="21">
        <v>578.5</v>
      </c>
      <c r="I60" s="22">
        <v>651.5</v>
      </c>
      <c r="J60" s="20">
        <v>441.4</v>
      </c>
      <c r="K60" s="21">
        <v>439</v>
      </c>
      <c r="L60" s="21">
        <v>478.5</v>
      </c>
      <c r="M60" s="21">
        <v>477.7</v>
      </c>
      <c r="N60" s="21">
        <v>506.5</v>
      </c>
      <c r="O60" s="21">
        <v>532.9</v>
      </c>
      <c r="P60" s="21">
        <v>568.9</v>
      </c>
      <c r="Q60" s="21">
        <v>619.1</v>
      </c>
      <c r="R60" s="20">
        <v>449.5</v>
      </c>
      <c r="S60" s="21">
        <v>439</v>
      </c>
      <c r="T60" s="21">
        <v>462.38498789346244</v>
      </c>
      <c r="U60" s="21">
        <v>453.6482002807702</v>
      </c>
      <c r="V60" s="21">
        <v>476.8060042378297</v>
      </c>
      <c r="W60" s="21">
        <v>496.5603276496765</v>
      </c>
      <c r="X60" s="21">
        <v>522.8450312787357</v>
      </c>
      <c r="Y60" s="21">
        <v>559.5390818749617</v>
      </c>
      <c r="Z60" s="11">
        <v>11828.9</v>
      </c>
      <c r="AA60" s="12">
        <v>11264.6</v>
      </c>
      <c r="AB60" s="12">
        <v>11250.1</v>
      </c>
      <c r="AC60" s="12">
        <v>11200.9</v>
      </c>
      <c r="AD60" s="12">
        <v>11583.3</v>
      </c>
      <c r="AE60" s="12">
        <v>11463.6</v>
      </c>
      <c r="AF60" s="12">
        <v>11725.7</v>
      </c>
      <c r="AG60" s="13">
        <v>12138.2</v>
      </c>
      <c r="AH60" s="11">
        <v>22540.6</v>
      </c>
      <c r="AI60" s="12">
        <v>21151.2</v>
      </c>
      <c r="AJ60" s="12">
        <v>21106.6</v>
      </c>
      <c r="AK60" s="12">
        <v>20913.7</v>
      </c>
      <c r="AL60" s="12">
        <v>21571.8</v>
      </c>
      <c r="AM60" s="12">
        <v>21255.1</v>
      </c>
      <c r="AN60" s="12">
        <v>21574.8</v>
      </c>
      <c r="AO60" s="13">
        <v>22184.3</v>
      </c>
      <c r="AP60" s="11">
        <v>30875</v>
      </c>
      <c r="AQ60" s="12">
        <v>30505</v>
      </c>
      <c r="AR60" s="12">
        <v>30202.5</v>
      </c>
      <c r="AS60" s="12">
        <v>29963</v>
      </c>
      <c r="AT60" s="12">
        <v>29774.5</v>
      </c>
      <c r="AU60" s="12">
        <v>29546.5</v>
      </c>
      <c r="AV60" s="12">
        <v>29301</v>
      </c>
      <c r="AW60" s="13">
        <v>29128.5</v>
      </c>
    </row>
    <row r="61" spans="1:49" ht="12.75">
      <c r="A61" s="1" t="s">
        <v>54</v>
      </c>
      <c r="B61" s="20">
        <v>1650.8</v>
      </c>
      <c r="C61" s="21">
        <v>1740.9</v>
      </c>
      <c r="D61" s="21">
        <v>1800</v>
      </c>
      <c r="E61" s="21">
        <v>1891.1</v>
      </c>
      <c r="F61" s="21">
        <v>1969.6</v>
      </c>
      <c r="G61" s="21">
        <v>2059.4</v>
      </c>
      <c r="H61" s="21">
        <v>2224.8</v>
      </c>
      <c r="I61" s="22">
        <v>2508.6</v>
      </c>
      <c r="J61" s="20">
        <v>1633.7</v>
      </c>
      <c r="K61" s="21">
        <v>1675.1</v>
      </c>
      <c r="L61" s="21">
        <v>1755.6</v>
      </c>
      <c r="M61" s="21">
        <v>1891.5</v>
      </c>
      <c r="N61" s="21">
        <v>1945.6</v>
      </c>
      <c r="O61" s="21">
        <v>2033</v>
      </c>
      <c r="P61" s="21">
        <v>2177.8</v>
      </c>
      <c r="Q61" s="21">
        <v>2425</v>
      </c>
      <c r="R61" s="20">
        <v>1650.8</v>
      </c>
      <c r="S61" s="21">
        <v>1675.1</v>
      </c>
      <c r="T61" s="21">
        <v>1689.2443908323282</v>
      </c>
      <c r="U61" s="21">
        <v>1775.1143140329716</v>
      </c>
      <c r="V61" s="21">
        <v>1826.2716986846542</v>
      </c>
      <c r="W61" s="21">
        <v>1885.0580642901614</v>
      </c>
      <c r="X61" s="21">
        <v>1993.4347151651518</v>
      </c>
      <c r="Y61" s="21">
        <v>2172.8151673298694</v>
      </c>
      <c r="Z61" s="11">
        <v>32763.6</v>
      </c>
      <c r="AA61" s="12">
        <v>32374.8</v>
      </c>
      <c r="AB61" s="12">
        <v>33013.1</v>
      </c>
      <c r="AC61" s="12">
        <v>35170.1</v>
      </c>
      <c r="AD61" s="12">
        <v>34741.9</v>
      </c>
      <c r="AE61" s="12">
        <v>36564</v>
      </c>
      <c r="AF61" s="12">
        <v>37264.1</v>
      </c>
      <c r="AG61" s="13">
        <v>38449.1</v>
      </c>
      <c r="AH61" s="11">
        <v>58565.6</v>
      </c>
      <c r="AI61" s="12">
        <v>57132.3</v>
      </c>
      <c r="AJ61" s="12">
        <v>58750.4</v>
      </c>
      <c r="AK61" s="12">
        <v>61608.2</v>
      </c>
      <c r="AL61" s="12">
        <v>61107.1</v>
      </c>
      <c r="AM61" s="12">
        <v>63335.2</v>
      </c>
      <c r="AN61" s="12">
        <v>64280.3</v>
      </c>
      <c r="AO61" s="13">
        <v>66120.6</v>
      </c>
      <c r="AP61" s="11">
        <v>76459</v>
      </c>
      <c r="AQ61" s="12">
        <v>76711.5</v>
      </c>
      <c r="AR61" s="12">
        <v>77156.5</v>
      </c>
      <c r="AS61" s="12">
        <v>77774</v>
      </c>
      <c r="AT61" s="12">
        <v>78452</v>
      </c>
      <c r="AU61" s="12">
        <v>79172.5</v>
      </c>
      <c r="AV61" s="12">
        <v>79895</v>
      </c>
      <c r="AW61" s="13">
        <v>80708.5</v>
      </c>
    </row>
    <row r="62" spans="1:49" ht="12.75">
      <c r="A62" s="1" t="s">
        <v>55</v>
      </c>
      <c r="B62" s="20">
        <v>299.7</v>
      </c>
      <c r="C62" s="21">
        <v>303.8</v>
      </c>
      <c r="D62" s="21">
        <v>316.6</v>
      </c>
      <c r="E62" s="21">
        <v>320.9</v>
      </c>
      <c r="F62" s="21">
        <v>345.1</v>
      </c>
      <c r="G62" s="21">
        <v>352</v>
      </c>
      <c r="H62" s="21">
        <v>367.5</v>
      </c>
      <c r="I62" s="22">
        <v>398.8</v>
      </c>
      <c r="J62" s="20">
        <v>297.2</v>
      </c>
      <c r="K62" s="21">
        <v>292.8</v>
      </c>
      <c r="L62" s="21">
        <v>311.5</v>
      </c>
      <c r="M62" s="21">
        <v>316.2</v>
      </c>
      <c r="N62" s="21">
        <v>340.6</v>
      </c>
      <c r="O62" s="21">
        <v>348.5</v>
      </c>
      <c r="P62" s="21">
        <v>366.9</v>
      </c>
      <c r="Q62" s="21">
        <v>382.8</v>
      </c>
      <c r="R62" s="20">
        <v>299.7</v>
      </c>
      <c r="S62" s="21">
        <v>292.8</v>
      </c>
      <c r="T62" s="21">
        <v>300.221198156682</v>
      </c>
      <c r="U62" s="21">
        <v>299.8418915260355</v>
      </c>
      <c r="V62" s="21">
        <v>318.24913759354223</v>
      </c>
      <c r="W62" s="21">
        <v>321.38459707722245</v>
      </c>
      <c r="X62" s="21">
        <v>334.9886609875935</v>
      </c>
      <c r="Y62" s="21">
        <v>348.9351276899342</v>
      </c>
      <c r="Z62" s="11">
        <v>7560.2</v>
      </c>
      <c r="AA62" s="12">
        <v>7644.9</v>
      </c>
      <c r="AB62" s="12">
        <v>7643.6</v>
      </c>
      <c r="AC62" s="12">
        <v>7451.2</v>
      </c>
      <c r="AD62" s="12">
        <v>7885.5</v>
      </c>
      <c r="AE62" s="12">
        <v>7664.8</v>
      </c>
      <c r="AF62" s="12">
        <v>7727.6</v>
      </c>
      <c r="AG62" s="13">
        <v>7614.2</v>
      </c>
      <c r="AH62" s="11">
        <v>14430.6</v>
      </c>
      <c r="AI62" s="12">
        <v>14285.3</v>
      </c>
      <c r="AJ62" s="12">
        <v>14454.5</v>
      </c>
      <c r="AK62" s="12">
        <v>13978.2</v>
      </c>
      <c r="AL62" s="12">
        <v>14614.3</v>
      </c>
      <c r="AM62" s="12">
        <v>14103.2</v>
      </c>
      <c r="AN62" s="12">
        <v>14034.3</v>
      </c>
      <c r="AO62" s="13">
        <v>13882.3</v>
      </c>
      <c r="AP62" s="11">
        <v>19758</v>
      </c>
      <c r="AQ62" s="12">
        <v>19543.5</v>
      </c>
      <c r="AR62" s="12">
        <v>19439.5</v>
      </c>
      <c r="AS62" s="12">
        <v>19407</v>
      </c>
      <c r="AT62" s="12">
        <v>19324.5</v>
      </c>
      <c r="AU62" s="12">
        <v>19211.5</v>
      </c>
      <c r="AV62" s="12">
        <v>19103</v>
      </c>
      <c r="AW62" s="13">
        <v>19048.5</v>
      </c>
    </row>
    <row r="63" spans="1:49" ht="12.75">
      <c r="A63" s="1" t="s">
        <v>56</v>
      </c>
      <c r="B63" s="20">
        <v>448</v>
      </c>
      <c r="C63" s="21">
        <v>459.5</v>
      </c>
      <c r="D63" s="21">
        <v>464.5</v>
      </c>
      <c r="E63" s="21">
        <v>485</v>
      </c>
      <c r="F63" s="21">
        <v>515.9</v>
      </c>
      <c r="G63" s="21">
        <v>523.5</v>
      </c>
      <c r="H63" s="21">
        <v>546.9</v>
      </c>
      <c r="I63" s="22">
        <v>612</v>
      </c>
      <c r="J63" s="20">
        <v>439.1</v>
      </c>
      <c r="K63" s="21">
        <v>442.6</v>
      </c>
      <c r="L63" s="21">
        <v>455.2</v>
      </c>
      <c r="M63" s="21">
        <v>477.5</v>
      </c>
      <c r="N63" s="21">
        <v>510.3</v>
      </c>
      <c r="O63" s="21">
        <v>514.6</v>
      </c>
      <c r="P63" s="21">
        <v>536.5</v>
      </c>
      <c r="Q63" s="21">
        <v>579.9</v>
      </c>
      <c r="R63" s="20">
        <v>448</v>
      </c>
      <c r="S63" s="21">
        <v>442.6</v>
      </c>
      <c r="T63" s="21">
        <v>438.45815016322086</v>
      </c>
      <c r="U63" s="21">
        <v>450.7293147533648</v>
      </c>
      <c r="V63" s="21">
        <v>474.2415862240042</v>
      </c>
      <c r="W63" s="21">
        <v>473.0465599357872</v>
      </c>
      <c r="X63" s="21">
        <v>484.7936569351477</v>
      </c>
      <c r="Y63" s="21">
        <v>514.046154062337</v>
      </c>
      <c r="Z63" s="11">
        <v>12075.1</v>
      </c>
      <c r="AA63" s="12">
        <v>11889.7</v>
      </c>
      <c r="AB63" s="12">
        <v>11581.3</v>
      </c>
      <c r="AC63" s="12">
        <v>11775</v>
      </c>
      <c r="AD63" s="12">
        <v>11975.7</v>
      </c>
      <c r="AE63" s="12">
        <v>11691.2</v>
      </c>
      <c r="AF63" s="12">
        <v>11785.5</v>
      </c>
      <c r="AG63" s="13">
        <v>11888.8</v>
      </c>
      <c r="AH63" s="11">
        <v>22843.3</v>
      </c>
      <c r="AI63" s="12">
        <v>21870</v>
      </c>
      <c r="AJ63" s="12">
        <v>21455.8</v>
      </c>
      <c r="AK63" s="12">
        <v>21551.9</v>
      </c>
      <c r="AL63" s="12">
        <v>21662.7</v>
      </c>
      <c r="AM63" s="12">
        <v>21274.2</v>
      </c>
      <c r="AN63" s="12">
        <v>21279.2</v>
      </c>
      <c r="AO63" s="13">
        <v>21417.3</v>
      </c>
      <c r="AP63" s="11">
        <v>29837.5</v>
      </c>
      <c r="AQ63" s="12">
        <v>29573.5</v>
      </c>
      <c r="AR63" s="12">
        <v>29261</v>
      </c>
      <c r="AS63" s="12">
        <v>28997.5</v>
      </c>
      <c r="AT63" s="12">
        <v>28796</v>
      </c>
      <c r="AU63" s="12">
        <v>28596.5</v>
      </c>
      <c r="AV63" s="12">
        <v>28395.5</v>
      </c>
      <c r="AW63" s="13">
        <v>28175.5</v>
      </c>
    </row>
    <row r="64" spans="1:49" ht="12.75">
      <c r="A64" s="1" t="s">
        <v>57</v>
      </c>
      <c r="B64" s="20">
        <v>326.8</v>
      </c>
      <c r="C64" s="21">
        <v>348</v>
      </c>
      <c r="D64" s="21">
        <v>323.8</v>
      </c>
      <c r="E64" s="21">
        <v>344.8</v>
      </c>
      <c r="F64" s="21">
        <v>355.4</v>
      </c>
      <c r="G64" s="21">
        <v>366.3</v>
      </c>
      <c r="H64" s="21">
        <v>389.8</v>
      </c>
      <c r="I64" s="22">
        <v>421.6</v>
      </c>
      <c r="J64" s="20">
        <v>316.8</v>
      </c>
      <c r="K64" s="21">
        <v>337.4</v>
      </c>
      <c r="L64" s="21">
        <v>320.2</v>
      </c>
      <c r="M64" s="21">
        <v>339.7</v>
      </c>
      <c r="N64" s="21">
        <v>354.1</v>
      </c>
      <c r="O64" s="21">
        <v>361.5</v>
      </c>
      <c r="P64" s="21">
        <v>392.2</v>
      </c>
      <c r="Q64" s="21">
        <v>406.3</v>
      </c>
      <c r="R64" s="20">
        <v>326.8</v>
      </c>
      <c r="S64" s="21">
        <v>337.4</v>
      </c>
      <c r="T64" s="21">
        <v>310.4467816091954</v>
      </c>
      <c r="U64" s="21">
        <v>325.69108002669446</v>
      </c>
      <c r="V64" s="21">
        <v>334.4756712223101</v>
      </c>
      <c r="W64" s="21">
        <v>340.2165310829069</v>
      </c>
      <c r="X64" s="21">
        <v>364.2722454019003</v>
      </c>
      <c r="Y64" s="21">
        <v>379.6916708742743</v>
      </c>
      <c r="Z64" s="11">
        <v>8148</v>
      </c>
      <c r="AA64" s="12">
        <v>8217.4</v>
      </c>
      <c r="AB64" s="12">
        <v>7586</v>
      </c>
      <c r="AC64" s="12">
        <v>7708.2</v>
      </c>
      <c r="AD64" s="12">
        <v>7714</v>
      </c>
      <c r="AE64" s="12">
        <v>7601.8</v>
      </c>
      <c r="AF64" s="12">
        <v>7671.6</v>
      </c>
      <c r="AG64" s="13">
        <v>7933.1</v>
      </c>
      <c r="AH64" s="11">
        <v>15169.7</v>
      </c>
      <c r="AI64" s="12">
        <v>14981.5</v>
      </c>
      <c r="AJ64" s="12">
        <v>14117.8</v>
      </c>
      <c r="AK64" s="12">
        <v>14197.5</v>
      </c>
      <c r="AL64" s="12">
        <v>14033.1</v>
      </c>
      <c r="AM64" s="12">
        <v>13896.7</v>
      </c>
      <c r="AN64" s="12">
        <v>13984.8</v>
      </c>
      <c r="AO64" s="13">
        <v>14526.2</v>
      </c>
      <c r="AP64" s="11">
        <v>16534.5</v>
      </c>
      <c r="AQ64" s="12">
        <v>16344</v>
      </c>
      <c r="AR64" s="12">
        <v>16187.5</v>
      </c>
      <c r="AS64" s="12">
        <v>16078.5</v>
      </c>
      <c r="AT64" s="12">
        <v>16039.5</v>
      </c>
      <c r="AU64" s="12">
        <v>15948.5</v>
      </c>
      <c r="AV64" s="12">
        <v>15792.5</v>
      </c>
      <c r="AW64" s="13">
        <v>15692</v>
      </c>
    </row>
    <row r="65" spans="1:49" ht="12.75">
      <c r="A65" s="1" t="s">
        <v>58</v>
      </c>
      <c r="B65" s="20">
        <v>358.1</v>
      </c>
      <c r="C65" s="21">
        <v>375.4</v>
      </c>
      <c r="D65" s="21">
        <v>363.7</v>
      </c>
      <c r="E65" s="21">
        <v>376.7</v>
      </c>
      <c r="F65" s="21">
        <v>384.6</v>
      </c>
      <c r="G65" s="21">
        <v>406.4</v>
      </c>
      <c r="H65" s="21">
        <v>460.3</v>
      </c>
      <c r="I65" s="22">
        <v>494.6</v>
      </c>
      <c r="J65" s="20">
        <v>348</v>
      </c>
      <c r="K65" s="21">
        <v>363.6</v>
      </c>
      <c r="L65" s="21">
        <v>362</v>
      </c>
      <c r="M65" s="21">
        <v>368.1</v>
      </c>
      <c r="N65" s="21">
        <v>385.4</v>
      </c>
      <c r="O65" s="21">
        <v>397.9</v>
      </c>
      <c r="P65" s="21">
        <v>457.8</v>
      </c>
      <c r="Q65" s="21">
        <v>469.3</v>
      </c>
      <c r="R65" s="20">
        <v>358.1</v>
      </c>
      <c r="S65" s="21">
        <v>363.6</v>
      </c>
      <c r="T65" s="21">
        <v>350.6212040490144</v>
      </c>
      <c r="U65" s="21">
        <v>354.8629783075123</v>
      </c>
      <c r="V65" s="21">
        <v>363.05864571201283</v>
      </c>
      <c r="W65" s="21">
        <v>375.61371588354103</v>
      </c>
      <c r="X65" s="21">
        <v>423.11997817786687</v>
      </c>
      <c r="Y65" s="21">
        <v>431.39301707337154</v>
      </c>
      <c r="Z65" s="11">
        <v>8896.4</v>
      </c>
      <c r="AA65" s="12">
        <v>8554.3</v>
      </c>
      <c r="AB65" s="12">
        <v>8557.3</v>
      </c>
      <c r="AC65" s="12">
        <v>8364.5</v>
      </c>
      <c r="AD65" s="12">
        <v>8404.1</v>
      </c>
      <c r="AE65" s="12">
        <v>8519</v>
      </c>
      <c r="AF65" s="12">
        <v>8816.4</v>
      </c>
      <c r="AG65" s="13">
        <v>9031.8</v>
      </c>
      <c r="AH65" s="11">
        <v>16768.9</v>
      </c>
      <c r="AI65" s="12">
        <v>16008.6</v>
      </c>
      <c r="AJ65" s="12">
        <v>16009.2</v>
      </c>
      <c r="AK65" s="12">
        <v>15534.5</v>
      </c>
      <c r="AL65" s="12">
        <v>15591.8</v>
      </c>
      <c r="AM65" s="12">
        <v>15654.8</v>
      </c>
      <c r="AN65" s="12">
        <v>16089.9</v>
      </c>
      <c r="AO65" s="13">
        <v>16499.5</v>
      </c>
      <c r="AP65" s="11">
        <v>22741</v>
      </c>
      <c r="AQ65" s="12">
        <v>22401</v>
      </c>
      <c r="AR65" s="12">
        <v>22076.5</v>
      </c>
      <c r="AS65" s="12">
        <v>21809.5</v>
      </c>
      <c r="AT65" s="12">
        <v>21628.5</v>
      </c>
      <c r="AU65" s="12">
        <v>21468.5</v>
      </c>
      <c r="AV65" s="12">
        <v>21211.5</v>
      </c>
      <c r="AW65" s="13">
        <v>20947</v>
      </c>
    </row>
    <row r="66" spans="1:49" s="2" customFormat="1" ht="12.75">
      <c r="A66" s="3" t="s">
        <v>59</v>
      </c>
      <c r="B66" s="24">
        <v>4206.4</v>
      </c>
      <c r="C66" s="25">
        <v>4323.4</v>
      </c>
      <c r="D66" s="25">
        <v>4156.8</v>
      </c>
      <c r="E66" s="25">
        <v>4339.5</v>
      </c>
      <c r="F66" s="25">
        <v>4609.1</v>
      </c>
      <c r="G66" s="25">
        <v>4851.6</v>
      </c>
      <c r="H66" s="25">
        <v>5128.3</v>
      </c>
      <c r="I66" s="26">
        <v>5594.6</v>
      </c>
      <c r="J66" s="24">
        <v>4047.1</v>
      </c>
      <c r="K66" s="25">
        <v>4174.2</v>
      </c>
      <c r="L66" s="25">
        <v>4138.2</v>
      </c>
      <c r="M66" s="25">
        <v>4310.2</v>
      </c>
      <c r="N66" s="25">
        <v>4611.9</v>
      </c>
      <c r="O66" s="25">
        <v>4807.7</v>
      </c>
      <c r="P66" s="25">
        <v>5092</v>
      </c>
      <c r="Q66" s="25">
        <v>5442.9</v>
      </c>
      <c r="R66" s="24">
        <v>4206.4</v>
      </c>
      <c r="S66" s="25">
        <v>4174.2</v>
      </c>
      <c r="T66" s="25">
        <v>3995.3912291252254</v>
      </c>
      <c r="U66" s="25">
        <v>4142.834698752777</v>
      </c>
      <c r="V66" s="25">
        <v>4402.889583403141</v>
      </c>
      <c r="W66" s="25">
        <v>4592.604250315089</v>
      </c>
      <c r="X66" s="25">
        <v>4820.170839023092</v>
      </c>
      <c r="Y66" s="25">
        <v>5115.868389079966</v>
      </c>
      <c r="Z66" s="27">
        <v>77354.5</v>
      </c>
      <c r="AA66" s="28">
        <v>77498.5</v>
      </c>
      <c r="AB66" s="28">
        <v>77528.9</v>
      </c>
      <c r="AC66" s="28">
        <v>77974.9</v>
      </c>
      <c r="AD66" s="28">
        <v>76436.4</v>
      </c>
      <c r="AE66" s="28">
        <v>79755.3</v>
      </c>
      <c r="AF66" s="28">
        <v>80417.8</v>
      </c>
      <c r="AG66" s="29">
        <v>83432</v>
      </c>
      <c r="AH66" s="27">
        <v>138290.8</v>
      </c>
      <c r="AI66" s="28">
        <v>137563.9</v>
      </c>
      <c r="AJ66" s="28">
        <v>135198.3</v>
      </c>
      <c r="AK66" s="28">
        <v>135451.7</v>
      </c>
      <c r="AL66" s="28">
        <v>134468.8</v>
      </c>
      <c r="AM66" s="28">
        <v>137792.6</v>
      </c>
      <c r="AN66" s="28">
        <v>139097.8</v>
      </c>
      <c r="AO66" s="29">
        <v>143383.5</v>
      </c>
      <c r="AP66" s="27">
        <v>173380.5</v>
      </c>
      <c r="AQ66" s="28">
        <v>173155.5</v>
      </c>
      <c r="AR66" s="28">
        <v>173044.5</v>
      </c>
      <c r="AS66" s="28">
        <v>173058.5</v>
      </c>
      <c r="AT66" s="28">
        <v>173273</v>
      </c>
      <c r="AU66" s="28">
        <v>173531</v>
      </c>
      <c r="AV66" s="28">
        <v>173919</v>
      </c>
      <c r="AW66" s="29">
        <v>174599</v>
      </c>
    </row>
    <row r="67" spans="1:49" ht="12.75">
      <c r="A67" s="1" t="s">
        <v>60</v>
      </c>
      <c r="B67" s="20">
        <v>204.7</v>
      </c>
      <c r="C67" s="21">
        <v>222.8</v>
      </c>
      <c r="D67" s="21">
        <v>218.7</v>
      </c>
      <c r="E67" s="21">
        <v>227.6</v>
      </c>
      <c r="F67" s="21">
        <v>244.3</v>
      </c>
      <c r="G67" s="21">
        <v>253.1</v>
      </c>
      <c r="H67" s="21">
        <v>265.5</v>
      </c>
      <c r="I67" s="22">
        <v>289.8</v>
      </c>
      <c r="J67" s="20">
        <v>200.7</v>
      </c>
      <c r="K67" s="21">
        <v>214.3</v>
      </c>
      <c r="L67" s="21">
        <v>214.7</v>
      </c>
      <c r="M67" s="21">
        <v>224</v>
      </c>
      <c r="N67" s="21">
        <v>240.4</v>
      </c>
      <c r="O67" s="21">
        <v>249.6</v>
      </c>
      <c r="P67" s="21">
        <v>263.2</v>
      </c>
      <c r="Q67" s="21">
        <v>277</v>
      </c>
      <c r="R67" s="20">
        <v>204.7</v>
      </c>
      <c r="S67" s="21">
        <v>214.3</v>
      </c>
      <c r="T67" s="21">
        <v>206.50902154398565</v>
      </c>
      <c r="U67" s="21">
        <v>211.51358402310373</v>
      </c>
      <c r="V67" s="21">
        <v>223.40889982053665</v>
      </c>
      <c r="W67" s="21">
        <v>228.25567497014305</v>
      </c>
      <c r="X67" s="21">
        <v>237.36425781170152</v>
      </c>
      <c r="Y67" s="21">
        <v>247.6455721801933</v>
      </c>
      <c r="Z67" s="11">
        <v>5353.1</v>
      </c>
      <c r="AA67" s="12">
        <v>5165.1</v>
      </c>
      <c r="AB67" s="12">
        <v>4980.6</v>
      </c>
      <c r="AC67" s="12">
        <v>5069.4</v>
      </c>
      <c r="AD67" s="12">
        <v>5194.5</v>
      </c>
      <c r="AE67" s="12">
        <v>5096.9</v>
      </c>
      <c r="AF67" s="12">
        <v>5191.3</v>
      </c>
      <c r="AG67" s="13">
        <v>5431.7</v>
      </c>
      <c r="AH67" s="11">
        <v>10608.4</v>
      </c>
      <c r="AI67" s="12">
        <v>9975.7</v>
      </c>
      <c r="AJ67" s="12">
        <v>9550.2</v>
      </c>
      <c r="AK67" s="12">
        <v>9558.4</v>
      </c>
      <c r="AL67" s="12">
        <v>9802.3</v>
      </c>
      <c r="AM67" s="12">
        <v>9522.7</v>
      </c>
      <c r="AN67" s="12">
        <v>9796.8</v>
      </c>
      <c r="AO67" s="13">
        <v>10163.3</v>
      </c>
      <c r="AP67" s="11">
        <v>17380</v>
      </c>
      <c r="AQ67" s="12">
        <v>17270</v>
      </c>
      <c r="AR67" s="12">
        <v>17273.5</v>
      </c>
      <c r="AS67" s="12">
        <v>17296.5</v>
      </c>
      <c r="AT67" s="12">
        <v>17291.5</v>
      </c>
      <c r="AU67" s="12">
        <v>17275.5</v>
      </c>
      <c r="AV67" s="12">
        <v>17304.5</v>
      </c>
      <c r="AW67" s="13">
        <v>17365</v>
      </c>
    </row>
    <row r="68" spans="1:49" ht="12.75">
      <c r="A68" s="1" t="s">
        <v>61</v>
      </c>
      <c r="B68" s="20">
        <v>2295.1</v>
      </c>
      <c r="C68" s="21">
        <v>2437.9</v>
      </c>
      <c r="D68" s="21">
        <v>2261.6</v>
      </c>
      <c r="E68" s="21">
        <v>2436.4</v>
      </c>
      <c r="F68" s="21">
        <v>2639</v>
      </c>
      <c r="G68" s="21">
        <v>2811.3</v>
      </c>
      <c r="H68" s="21">
        <v>2960</v>
      </c>
      <c r="I68" s="22">
        <v>3385.8</v>
      </c>
      <c r="J68" s="20">
        <v>2229.5</v>
      </c>
      <c r="K68" s="21">
        <v>2346.2</v>
      </c>
      <c r="L68" s="21">
        <v>2224.6</v>
      </c>
      <c r="M68" s="21">
        <v>2407.6</v>
      </c>
      <c r="N68" s="21">
        <v>2638.8</v>
      </c>
      <c r="O68" s="21">
        <v>2784.1</v>
      </c>
      <c r="P68" s="21">
        <v>2929.9</v>
      </c>
      <c r="Q68" s="21">
        <v>3300.5</v>
      </c>
      <c r="R68" s="20">
        <v>2295.1</v>
      </c>
      <c r="S68" s="21">
        <v>2346.2</v>
      </c>
      <c r="T68" s="21">
        <v>2140.923138766971</v>
      </c>
      <c r="U68" s="21">
        <v>2279.1327152880085</v>
      </c>
      <c r="V68" s="21">
        <v>2468.4679892882928</v>
      </c>
      <c r="W68" s="21">
        <v>2604.191636596262</v>
      </c>
      <c r="X68" s="21">
        <v>2714.0543791354135</v>
      </c>
      <c r="Y68" s="21">
        <v>3026.2623237623084</v>
      </c>
      <c r="Z68" s="11">
        <v>40950</v>
      </c>
      <c r="AA68" s="12">
        <v>41720.2</v>
      </c>
      <c r="AB68" s="12">
        <v>42354</v>
      </c>
      <c r="AC68" s="12">
        <v>42674.9</v>
      </c>
      <c r="AD68" s="12">
        <v>41434.4</v>
      </c>
      <c r="AE68" s="12">
        <v>44348.3</v>
      </c>
      <c r="AF68" s="12">
        <v>44449.5</v>
      </c>
      <c r="AG68" s="13">
        <v>46259.9</v>
      </c>
      <c r="AH68" s="11">
        <v>71184.6</v>
      </c>
      <c r="AI68" s="12">
        <v>72662.6</v>
      </c>
      <c r="AJ68" s="12">
        <v>71604.2</v>
      </c>
      <c r="AK68" s="12">
        <v>72030</v>
      </c>
      <c r="AL68" s="12">
        <v>71613.4</v>
      </c>
      <c r="AM68" s="12">
        <v>74716</v>
      </c>
      <c r="AN68" s="12">
        <v>74776.2</v>
      </c>
      <c r="AO68" s="13">
        <v>77506.7</v>
      </c>
      <c r="AP68" s="11">
        <v>88149</v>
      </c>
      <c r="AQ68" s="12">
        <v>88326.5</v>
      </c>
      <c r="AR68" s="12">
        <v>88434</v>
      </c>
      <c r="AS68" s="12">
        <v>88453.5</v>
      </c>
      <c r="AT68" s="12">
        <v>88660</v>
      </c>
      <c r="AU68" s="12">
        <v>88953.5</v>
      </c>
      <c r="AV68" s="12">
        <v>89379.5</v>
      </c>
      <c r="AW68" s="13">
        <v>90011</v>
      </c>
    </row>
    <row r="69" spans="1:49" ht="12.75">
      <c r="A69" s="1" t="s">
        <v>62</v>
      </c>
      <c r="B69" s="20">
        <v>515.9</v>
      </c>
      <c r="C69" s="21">
        <v>470.6</v>
      </c>
      <c r="D69" s="21">
        <v>449.7</v>
      </c>
      <c r="E69" s="21">
        <v>449.7</v>
      </c>
      <c r="F69" s="21">
        <v>453.9</v>
      </c>
      <c r="G69" s="21">
        <v>454.9</v>
      </c>
      <c r="H69" s="21">
        <v>512</v>
      </c>
      <c r="I69" s="22">
        <v>544.9</v>
      </c>
      <c r="J69" s="20">
        <v>488.9</v>
      </c>
      <c r="K69" s="21">
        <v>457.4</v>
      </c>
      <c r="L69" s="21">
        <v>451.4</v>
      </c>
      <c r="M69" s="21">
        <v>450.1</v>
      </c>
      <c r="N69" s="21">
        <v>452.7</v>
      </c>
      <c r="O69" s="21">
        <v>457.4</v>
      </c>
      <c r="P69" s="21">
        <v>508.4</v>
      </c>
      <c r="Q69" s="21">
        <v>525.8</v>
      </c>
      <c r="R69" s="20">
        <v>515.9</v>
      </c>
      <c r="S69" s="21">
        <v>457.4</v>
      </c>
      <c r="T69" s="21">
        <v>438.73854653633657</v>
      </c>
      <c r="U69" s="21">
        <v>439.12879652213724</v>
      </c>
      <c r="V69" s="21">
        <v>442.0582748178153</v>
      </c>
      <c r="W69" s="21">
        <v>445.46696387236994</v>
      </c>
      <c r="X69" s="21">
        <v>497.8575608545018</v>
      </c>
      <c r="Y69" s="21">
        <v>511.2763779244082</v>
      </c>
      <c r="Z69" s="11">
        <v>9321.9</v>
      </c>
      <c r="AA69" s="12">
        <v>9193.9</v>
      </c>
      <c r="AB69" s="12">
        <v>8901.3</v>
      </c>
      <c r="AC69" s="12">
        <v>8950.1</v>
      </c>
      <c r="AD69" s="12">
        <v>8474.9</v>
      </c>
      <c r="AE69" s="12">
        <v>8578.9</v>
      </c>
      <c r="AF69" s="12">
        <v>8775.1</v>
      </c>
      <c r="AG69" s="13">
        <v>8958.3</v>
      </c>
      <c r="AH69" s="11">
        <v>17829.5</v>
      </c>
      <c r="AI69" s="12">
        <v>17232.9</v>
      </c>
      <c r="AJ69" s="12">
        <v>16649.5</v>
      </c>
      <c r="AK69" s="12">
        <v>16548.1</v>
      </c>
      <c r="AL69" s="12">
        <v>15646.2</v>
      </c>
      <c r="AM69" s="12">
        <v>15743.6</v>
      </c>
      <c r="AN69" s="12">
        <v>16049</v>
      </c>
      <c r="AO69" s="13">
        <v>16305.7</v>
      </c>
      <c r="AP69" s="11">
        <v>19514</v>
      </c>
      <c r="AQ69" s="12">
        <v>19303.5</v>
      </c>
      <c r="AR69" s="12">
        <v>19159</v>
      </c>
      <c r="AS69" s="12">
        <v>19048.5</v>
      </c>
      <c r="AT69" s="12">
        <v>18881.5</v>
      </c>
      <c r="AU69" s="12">
        <v>18700.5</v>
      </c>
      <c r="AV69" s="12">
        <v>18529</v>
      </c>
      <c r="AW69" s="13">
        <v>18384</v>
      </c>
    </row>
    <row r="70" spans="1:49" ht="12.75">
      <c r="A70" s="1" t="s">
        <v>63</v>
      </c>
      <c r="B70" s="20">
        <v>1190.7</v>
      </c>
      <c r="C70" s="21">
        <v>1192.1</v>
      </c>
      <c r="D70" s="21">
        <v>1226.9</v>
      </c>
      <c r="E70" s="21">
        <v>1225.7</v>
      </c>
      <c r="F70" s="21">
        <v>1271.8</v>
      </c>
      <c r="G70" s="21">
        <v>1332.2</v>
      </c>
      <c r="H70" s="21">
        <v>1390.9</v>
      </c>
      <c r="I70" s="22">
        <v>1374</v>
      </c>
      <c r="J70" s="20">
        <v>1128.1</v>
      </c>
      <c r="K70" s="21">
        <v>1156.4</v>
      </c>
      <c r="L70" s="21">
        <v>1247.5</v>
      </c>
      <c r="M70" s="21">
        <v>1228.5</v>
      </c>
      <c r="N70" s="21">
        <v>1280</v>
      </c>
      <c r="O70" s="21">
        <v>1316.7</v>
      </c>
      <c r="P70" s="21">
        <v>1390.5</v>
      </c>
      <c r="Q70" s="21">
        <v>1339.7</v>
      </c>
      <c r="R70" s="20">
        <v>1190.7</v>
      </c>
      <c r="S70" s="21">
        <v>1156.4</v>
      </c>
      <c r="T70" s="21">
        <v>1210.1409277745156</v>
      </c>
      <c r="U70" s="21">
        <v>1211.7190722723874</v>
      </c>
      <c r="V70" s="21">
        <v>1265.3997001783925</v>
      </c>
      <c r="W70" s="21">
        <v>1310.0737421173847</v>
      </c>
      <c r="X70" s="21">
        <v>1367.405448441843</v>
      </c>
      <c r="Y70" s="21">
        <v>1317.0702992864599</v>
      </c>
      <c r="Z70" s="11">
        <v>21729.5</v>
      </c>
      <c r="AA70" s="12">
        <v>21419.2</v>
      </c>
      <c r="AB70" s="12">
        <v>21292.9</v>
      </c>
      <c r="AC70" s="12">
        <v>21280.5</v>
      </c>
      <c r="AD70" s="12">
        <v>21332.6</v>
      </c>
      <c r="AE70" s="12">
        <v>21731.1</v>
      </c>
      <c r="AF70" s="12">
        <v>22001.8</v>
      </c>
      <c r="AG70" s="13">
        <v>22782.2</v>
      </c>
      <c r="AH70" s="11">
        <v>38668.3</v>
      </c>
      <c r="AI70" s="12">
        <v>37692.6</v>
      </c>
      <c r="AJ70" s="12">
        <v>37394.5</v>
      </c>
      <c r="AK70" s="12">
        <v>37315.1</v>
      </c>
      <c r="AL70" s="12">
        <v>37406.9</v>
      </c>
      <c r="AM70" s="12">
        <v>37810.3</v>
      </c>
      <c r="AN70" s="12">
        <v>38475.9</v>
      </c>
      <c r="AO70" s="13">
        <v>39407.7</v>
      </c>
      <c r="AP70" s="11">
        <v>48337.5</v>
      </c>
      <c r="AQ70" s="12">
        <v>48255.5</v>
      </c>
      <c r="AR70" s="12">
        <v>48178</v>
      </c>
      <c r="AS70" s="12">
        <v>48260</v>
      </c>
      <c r="AT70" s="12">
        <v>48440</v>
      </c>
      <c r="AU70" s="12">
        <v>48601.5</v>
      </c>
      <c r="AV70" s="12">
        <v>48706</v>
      </c>
      <c r="AW70" s="13">
        <v>48839</v>
      </c>
    </row>
    <row r="71" spans="1:49" s="2" customFormat="1" ht="12.75">
      <c r="A71" s="37" t="s">
        <v>109</v>
      </c>
      <c r="B71" s="38">
        <v>12795.7</v>
      </c>
      <c r="C71" s="39">
        <v>13468.6</v>
      </c>
      <c r="D71" s="39">
        <v>13723.2</v>
      </c>
      <c r="E71" s="39">
        <v>14165.3</v>
      </c>
      <c r="F71" s="39">
        <v>14613.6</v>
      </c>
      <c r="G71" s="39">
        <v>15082.8</v>
      </c>
      <c r="H71" s="39">
        <v>15912.3</v>
      </c>
      <c r="I71" s="40">
        <v>17156.7</v>
      </c>
      <c r="J71" s="38">
        <v>12475.9</v>
      </c>
      <c r="K71" s="39">
        <v>12996.9</v>
      </c>
      <c r="L71" s="39">
        <v>13437</v>
      </c>
      <c r="M71" s="39">
        <v>14081.1</v>
      </c>
      <c r="N71" s="39">
        <v>14472.7</v>
      </c>
      <c r="O71" s="39">
        <v>14923.5</v>
      </c>
      <c r="P71" s="39">
        <v>15620.2</v>
      </c>
      <c r="Q71" s="39">
        <v>16399</v>
      </c>
      <c r="R71" s="38">
        <v>12795.7</v>
      </c>
      <c r="S71" s="39">
        <v>12996.9</v>
      </c>
      <c r="T71" s="39">
        <v>12966.406701513146</v>
      </c>
      <c r="U71" s="39">
        <v>13304.569590523839</v>
      </c>
      <c r="V71" s="39">
        <v>13593.290951322908</v>
      </c>
      <c r="W71" s="39">
        <v>13881.553998471793</v>
      </c>
      <c r="X71" s="39">
        <v>14376.153616498867</v>
      </c>
      <c r="Y71" s="39">
        <v>14815.868426120984</v>
      </c>
      <c r="Z71" s="41">
        <v>256263.9</v>
      </c>
      <c r="AA71" s="42">
        <v>258566.9</v>
      </c>
      <c r="AB71" s="42">
        <v>259796.9</v>
      </c>
      <c r="AC71" s="42">
        <v>261810.7</v>
      </c>
      <c r="AD71" s="42">
        <v>264760.3</v>
      </c>
      <c r="AE71" s="42">
        <v>265241.1</v>
      </c>
      <c r="AF71" s="42">
        <v>268902.5</v>
      </c>
      <c r="AG71" s="43">
        <v>274086.7</v>
      </c>
      <c r="AH71" s="41">
        <v>461021.1</v>
      </c>
      <c r="AI71" s="42">
        <v>460760.2</v>
      </c>
      <c r="AJ71" s="42">
        <v>463109.5</v>
      </c>
      <c r="AK71" s="42">
        <v>464200.2</v>
      </c>
      <c r="AL71" s="42">
        <v>469770.2</v>
      </c>
      <c r="AM71" s="42">
        <v>467126.3</v>
      </c>
      <c r="AN71" s="42">
        <v>471084.4</v>
      </c>
      <c r="AO71" s="43">
        <v>479036.2</v>
      </c>
      <c r="AP71" s="41">
        <v>683532</v>
      </c>
      <c r="AQ71" s="42">
        <v>678724.5</v>
      </c>
      <c r="AR71" s="42">
        <v>674462</v>
      </c>
      <c r="AS71" s="42">
        <v>670849.5</v>
      </c>
      <c r="AT71" s="42">
        <v>668205</v>
      </c>
      <c r="AU71" s="42">
        <v>665624</v>
      </c>
      <c r="AV71" s="42">
        <v>662527.5</v>
      </c>
      <c r="AW71" s="43">
        <v>659058</v>
      </c>
    </row>
    <row r="72" spans="1:49" s="2" customFormat="1" ht="12.75">
      <c r="A72" s="3" t="s">
        <v>64</v>
      </c>
      <c r="B72" s="24">
        <v>3030.8</v>
      </c>
      <c r="C72" s="25">
        <v>3150.4</v>
      </c>
      <c r="D72" s="25">
        <v>3300.4</v>
      </c>
      <c r="E72" s="25">
        <v>3359.4</v>
      </c>
      <c r="F72" s="25">
        <v>3517.1</v>
      </c>
      <c r="G72" s="25">
        <v>3618.9</v>
      </c>
      <c r="H72" s="25">
        <v>3755.7</v>
      </c>
      <c r="I72" s="26">
        <v>4143.7</v>
      </c>
      <c r="J72" s="24">
        <v>2969.7</v>
      </c>
      <c r="K72" s="25">
        <v>3046.1</v>
      </c>
      <c r="L72" s="25">
        <v>3163.1</v>
      </c>
      <c r="M72" s="25">
        <v>3309.8</v>
      </c>
      <c r="N72" s="25">
        <v>3471.6</v>
      </c>
      <c r="O72" s="25">
        <v>3572.3</v>
      </c>
      <c r="P72" s="25">
        <v>3670.6</v>
      </c>
      <c r="Q72" s="25">
        <v>3931.2</v>
      </c>
      <c r="R72" s="24">
        <v>3030.8</v>
      </c>
      <c r="S72" s="25">
        <v>3046.1</v>
      </c>
      <c r="T72" s="25">
        <v>3058.379542280345</v>
      </c>
      <c r="U72" s="25">
        <v>3067.090234225999</v>
      </c>
      <c r="V72" s="25">
        <v>3169.5274326186163</v>
      </c>
      <c r="W72" s="25">
        <v>3219.2723685830615</v>
      </c>
      <c r="X72" s="25">
        <v>3265.2632446657785</v>
      </c>
      <c r="Y72" s="25">
        <v>3417.8456392763287</v>
      </c>
      <c r="Z72" s="27">
        <v>62280.3</v>
      </c>
      <c r="AA72" s="28">
        <v>62849.9</v>
      </c>
      <c r="AB72" s="28">
        <v>63680.7</v>
      </c>
      <c r="AC72" s="28">
        <v>63782.1</v>
      </c>
      <c r="AD72" s="28">
        <v>64874</v>
      </c>
      <c r="AE72" s="28">
        <v>64286</v>
      </c>
      <c r="AF72" s="28">
        <v>64756.1</v>
      </c>
      <c r="AG72" s="29">
        <v>66102.6</v>
      </c>
      <c r="AH72" s="27">
        <v>111402.2</v>
      </c>
      <c r="AI72" s="28">
        <v>111393.1</v>
      </c>
      <c r="AJ72" s="28">
        <v>112714.7</v>
      </c>
      <c r="AK72" s="28">
        <v>112430.2</v>
      </c>
      <c r="AL72" s="28">
        <v>114184.3</v>
      </c>
      <c r="AM72" s="28">
        <v>112897.5</v>
      </c>
      <c r="AN72" s="28">
        <v>112187.8</v>
      </c>
      <c r="AO72" s="29">
        <v>114027.8</v>
      </c>
      <c r="AP72" s="27">
        <v>166415.5</v>
      </c>
      <c r="AQ72" s="28">
        <v>165098</v>
      </c>
      <c r="AR72" s="28">
        <v>163873.5</v>
      </c>
      <c r="AS72" s="28">
        <v>162786</v>
      </c>
      <c r="AT72" s="28">
        <v>161838.5</v>
      </c>
      <c r="AU72" s="28">
        <v>160944</v>
      </c>
      <c r="AV72" s="28">
        <v>159999.5</v>
      </c>
      <c r="AW72" s="29">
        <v>158677</v>
      </c>
    </row>
    <row r="73" spans="1:49" ht="12.75">
      <c r="A73" s="1" t="s">
        <v>65</v>
      </c>
      <c r="B73" s="20">
        <v>1463.3</v>
      </c>
      <c r="C73" s="21">
        <v>1513.3</v>
      </c>
      <c r="D73" s="21">
        <v>1538.6</v>
      </c>
      <c r="E73" s="21">
        <v>1636.4</v>
      </c>
      <c r="F73" s="21">
        <v>1697.1</v>
      </c>
      <c r="G73" s="21">
        <v>1737.9</v>
      </c>
      <c r="H73" s="21">
        <v>1808.7</v>
      </c>
      <c r="I73" s="22">
        <v>1967.7</v>
      </c>
      <c r="J73" s="20">
        <v>1438.4</v>
      </c>
      <c r="K73" s="21">
        <v>1464.7</v>
      </c>
      <c r="L73" s="21">
        <v>1501.4</v>
      </c>
      <c r="M73" s="21">
        <v>1611.6</v>
      </c>
      <c r="N73" s="21">
        <v>1672.1</v>
      </c>
      <c r="O73" s="21">
        <v>1716.3</v>
      </c>
      <c r="P73" s="21">
        <v>1761.2</v>
      </c>
      <c r="Q73" s="21">
        <v>1870.3</v>
      </c>
      <c r="R73" s="20">
        <v>1463.3</v>
      </c>
      <c r="S73" s="21">
        <v>1464.7</v>
      </c>
      <c r="T73" s="21">
        <v>1453.1821714134674</v>
      </c>
      <c r="U73" s="21">
        <v>1522.1294601910465</v>
      </c>
      <c r="V73" s="21">
        <v>1555.336513313034</v>
      </c>
      <c r="W73" s="21">
        <v>1572.9326838719937</v>
      </c>
      <c r="X73" s="21">
        <v>1594.0209694662267</v>
      </c>
      <c r="Y73" s="21">
        <v>1648.3095146750063</v>
      </c>
      <c r="Z73" s="11">
        <v>29819.3</v>
      </c>
      <c r="AA73" s="12">
        <v>30049.5</v>
      </c>
      <c r="AB73" s="12">
        <v>30564.5</v>
      </c>
      <c r="AC73" s="12">
        <v>30928.3</v>
      </c>
      <c r="AD73" s="12">
        <v>31447.6</v>
      </c>
      <c r="AE73" s="12">
        <v>31540.6</v>
      </c>
      <c r="AF73" s="12">
        <v>31619.2</v>
      </c>
      <c r="AG73" s="13">
        <v>31773.4</v>
      </c>
      <c r="AH73" s="11">
        <v>53255.2</v>
      </c>
      <c r="AI73" s="12">
        <v>53182.6</v>
      </c>
      <c r="AJ73" s="12">
        <v>54713.6</v>
      </c>
      <c r="AK73" s="12">
        <v>54896.9</v>
      </c>
      <c r="AL73" s="12">
        <v>55750.8</v>
      </c>
      <c r="AM73" s="12">
        <v>55960.3</v>
      </c>
      <c r="AN73" s="12">
        <v>54754.3</v>
      </c>
      <c r="AO73" s="13">
        <v>54354.1</v>
      </c>
      <c r="AP73" s="11">
        <v>73080.5</v>
      </c>
      <c r="AQ73" s="12">
        <v>72898</v>
      </c>
      <c r="AR73" s="12">
        <v>72583.5</v>
      </c>
      <c r="AS73" s="12">
        <v>72294.5</v>
      </c>
      <c r="AT73" s="12">
        <v>72019</v>
      </c>
      <c r="AU73" s="12">
        <v>71775</v>
      </c>
      <c r="AV73" s="12">
        <v>71576.5</v>
      </c>
      <c r="AW73" s="13">
        <v>71232.5</v>
      </c>
    </row>
    <row r="74" spans="1:49" ht="12.75">
      <c r="A74" s="1" t="s">
        <v>66</v>
      </c>
      <c r="B74" s="20">
        <v>320.4</v>
      </c>
      <c r="C74" s="21">
        <v>325.3</v>
      </c>
      <c r="D74" s="21">
        <v>404.6</v>
      </c>
      <c r="E74" s="21">
        <v>327.1</v>
      </c>
      <c r="F74" s="21">
        <v>349.3</v>
      </c>
      <c r="G74" s="21">
        <v>346.8</v>
      </c>
      <c r="H74" s="21">
        <v>358.9</v>
      </c>
      <c r="I74" s="22">
        <v>415.7</v>
      </c>
      <c r="J74" s="20">
        <v>314.2</v>
      </c>
      <c r="K74" s="21">
        <v>314.7</v>
      </c>
      <c r="L74" s="21">
        <v>333.9</v>
      </c>
      <c r="M74" s="21">
        <v>322.1</v>
      </c>
      <c r="N74" s="21">
        <v>344.9</v>
      </c>
      <c r="O74" s="21">
        <v>343.5</v>
      </c>
      <c r="P74" s="21">
        <v>351.2</v>
      </c>
      <c r="Q74" s="21">
        <v>389</v>
      </c>
      <c r="R74" s="20">
        <v>320.4</v>
      </c>
      <c r="S74" s="21">
        <v>314.7</v>
      </c>
      <c r="T74" s="21">
        <v>323.019766369505</v>
      </c>
      <c r="U74" s="21">
        <v>257.1543913683084</v>
      </c>
      <c r="V74" s="21">
        <v>271.1481185659723</v>
      </c>
      <c r="W74" s="21">
        <v>266.6458022542556</v>
      </c>
      <c r="X74" s="21">
        <v>270.0288516484849</v>
      </c>
      <c r="Y74" s="21">
        <v>292.6754619427713</v>
      </c>
      <c r="Z74" s="11">
        <v>7196.7</v>
      </c>
      <c r="AA74" s="12">
        <v>7143.3</v>
      </c>
      <c r="AB74" s="12">
        <v>6909.6</v>
      </c>
      <c r="AC74" s="12">
        <v>6880.4</v>
      </c>
      <c r="AD74" s="12">
        <v>7143</v>
      </c>
      <c r="AE74" s="12">
        <v>6648.7</v>
      </c>
      <c r="AF74" s="12">
        <v>6889.7</v>
      </c>
      <c r="AG74" s="13">
        <v>7178</v>
      </c>
      <c r="AH74" s="11">
        <v>13783.8</v>
      </c>
      <c r="AI74" s="12">
        <v>13531.9</v>
      </c>
      <c r="AJ74" s="12">
        <v>13251.8</v>
      </c>
      <c r="AK74" s="12">
        <v>13042.7</v>
      </c>
      <c r="AL74" s="12">
        <v>13492.7</v>
      </c>
      <c r="AM74" s="12">
        <v>12459.8</v>
      </c>
      <c r="AN74" s="12">
        <v>12737.1</v>
      </c>
      <c r="AO74" s="13">
        <v>13225.2</v>
      </c>
      <c r="AP74" s="11">
        <v>21330</v>
      </c>
      <c r="AQ74" s="12">
        <v>21045</v>
      </c>
      <c r="AR74" s="12">
        <v>20778.5</v>
      </c>
      <c r="AS74" s="12">
        <v>20558.5</v>
      </c>
      <c r="AT74" s="12">
        <v>20396</v>
      </c>
      <c r="AU74" s="12">
        <v>20243.5</v>
      </c>
      <c r="AV74" s="12">
        <v>20082.5</v>
      </c>
      <c r="AW74" s="13">
        <v>19845.5</v>
      </c>
    </row>
    <row r="75" spans="1:49" ht="12.75">
      <c r="A75" s="1" t="s">
        <v>67</v>
      </c>
      <c r="B75" s="20">
        <v>870.7</v>
      </c>
      <c r="C75" s="21">
        <v>926.5</v>
      </c>
      <c r="D75" s="21">
        <v>990.3</v>
      </c>
      <c r="E75" s="21">
        <v>1003.8</v>
      </c>
      <c r="F75" s="21">
        <v>1078.1</v>
      </c>
      <c r="G75" s="21">
        <v>1118.9</v>
      </c>
      <c r="H75" s="21">
        <v>1163.2</v>
      </c>
      <c r="I75" s="22">
        <v>1269.7</v>
      </c>
      <c r="J75" s="20">
        <v>848</v>
      </c>
      <c r="K75" s="21">
        <v>897.8</v>
      </c>
      <c r="L75" s="21">
        <v>970.1</v>
      </c>
      <c r="M75" s="21">
        <v>990.4</v>
      </c>
      <c r="N75" s="21">
        <v>1069.5</v>
      </c>
      <c r="O75" s="21">
        <v>1105.2</v>
      </c>
      <c r="P75" s="21">
        <v>1143.3</v>
      </c>
      <c r="Q75" s="21">
        <v>1205.9</v>
      </c>
      <c r="R75" s="20">
        <v>870.7</v>
      </c>
      <c r="S75" s="21">
        <v>897.8</v>
      </c>
      <c r="T75" s="21">
        <v>940.049411764706</v>
      </c>
      <c r="U75" s="21">
        <v>940.144337485373</v>
      </c>
      <c r="V75" s="21">
        <v>1001.6779925688448</v>
      </c>
      <c r="W75" s="21">
        <v>1026.856986723947</v>
      </c>
      <c r="X75" s="21">
        <v>1049.2497925833306</v>
      </c>
      <c r="Y75" s="21">
        <v>1087.7667854850745</v>
      </c>
      <c r="Z75" s="11">
        <v>17469.7</v>
      </c>
      <c r="AA75" s="12">
        <v>17650.4</v>
      </c>
      <c r="AB75" s="12">
        <v>18157.9</v>
      </c>
      <c r="AC75" s="12">
        <v>18076.6</v>
      </c>
      <c r="AD75" s="12">
        <v>18472.2</v>
      </c>
      <c r="AE75" s="12">
        <v>18476.5</v>
      </c>
      <c r="AF75" s="12">
        <v>18703.4</v>
      </c>
      <c r="AG75" s="13">
        <v>19204.6</v>
      </c>
      <c r="AH75" s="11">
        <v>30879.1</v>
      </c>
      <c r="AI75" s="12">
        <v>30877.8</v>
      </c>
      <c r="AJ75" s="12">
        <v>31110.3</v>
      </c>
      <c r="AK75" s="12">
        <v>31010</v>
      </c>
      <c r="AL75" s="12">
        <v>31521.2</v>
      </c>
      <c r="AM75" s="12">
        <v>31675.8</v>
      </c>
      <c r="AN75" s="12">
        <v>31998.8</v>
      </c>
      <c r="AO75" s="13">
        <v>32915.3</v>
      </c>
      <c r="AP75" s="11">
        <v>49816</v>
      </c>
      <c r="AQ75" s="12">
        <v>49248</v>
      </c>
      <c r="AR75" s="12">
        <v>48879</v>
      </c>
      <c r="AS75" s="12">
        <v>48555.5</v>
      </c>
      <c r="AT75" s="12">
        <v>48228</v>
      </c>
      <c r="AU75" s="12">
        <v>47879</v>
      </c>
      <c r="AV75" s="12">
        <v>47484.5</v>
      </c>
      <c r="AW75" s="13">
        <v>46988</v>
      </c>
    </row>
    <row r="76" spans="1:49" ht="12.75">
      <c r="A76" s="1" t="s">
        <v>68</v>
      </c>
      <c r="B76" s="20">
        <v>376.4</v>
      </c>
      <c r="C76" s="21">
        <v>385.2</v>
      </c>
      <c r="D76" s="21">
        <v>366.9</v>
      </c>
      <c r="E76" s="21">
        <v>392.1</v>
      </c>
      <c r="F76" s="21">
        <v>392.6</v>
      </c>
      <c r="G76" s="21">
        <v>415.3</v>
      </c>
      <c r="H76" s="21">
        <v>424.9</v>
      </c>
      <c r="I76" s="22">
        <v>490.6</v>
      </c>
      <c r="J76" s="20">
        <v>369.1</v>
      </c>
      <c r="K76" s="21">
        <v>368.9</v>
      </c>
      <c r="L76" s="21">
        <v>357.8</v>
      </c>
      <c r="M76" s="21">
        <v>385.7</v>
      </c>
      <c r="N76" s="21">
        <v>385.1</v>
      </c>
      <c r="O76" s="21">
        <v>407.2</v>
      </c>
      <c r="P76" s="21">
        <v>414.9</v>
      </c>
      <c r="Q76" s="21">
        <v>466.1</v>
      </c>
      <c r="R76" s="20">
        <v>376.4</v>
      </c>
      <c r="S76" s="21">
        <v>368.9</v>
      </c>
      <c r="T76" s="21">
        <v>342.65944963655244</v>
      </c>
      <c r="U76" s="21">
        <v>360.21736092891325</v>
      </c>
      <c r="V76" s="21">
        <v>353.7865485685399</v>
      </c>
      <c r="W76" s="21">
        <v>366.9431548066975</v>
      </c>
      <c r="X76" s="21">
        <v>366.58973014519336</v>
      </c>
      <c r="Y76" s="21">
        <v>402.13573363303044</v>
      </c>
      <c r="Z76" s="11">
        <v>7794.6</v>
      </c>
      <c r="AA76" s="12">
        <v>8006.6</v>
      </c>
      <c r="AB76" s="12">
        <v>8048.8</v>
      </c>
      <c r="AC76" s="12">
        <v>7896.8</v>
      </c>
      <c r="AD76" s="12">
        <v>7811.2</v>
      </c>
      <c r="AE76" s="12">
        <v>7620</v>
      </c>
      <c r="AF76" s="12">
        <v>7543.9</v>
      </c>
      <c r="AG76" s="13">
        <v>7946.6</v>
      </c>
      <c r="AH76" s="11">
        <v>13484.1</v>
      </c>
      <c r="AI76" s="12">
        <v>13800.8</v>
      </c>
      <c r="AJ76" s="12">
        <v>13639</v>
      </c>
      <c r="AK76" s="12">
        <v>13480.7</v>
      </c>
      <c r="AL76" s="12">
        <v>13419.6</v>
      </c>
      <c r="AM76" s="12">
        <v>12801.6</v>
      </c>
      <c r="AN76" s="12">
        <v>12697.7</v>
      </c>
      <c r="AO76" s="13">
        <v>13533.1</v>
      </c>
      <c r="AP76" s="11">
        <v>22189</v>
      </c>
      <c r="AQ76" s="12">
        <v>21907</v>
      </c>
      <c r="AR76" s="12">
        <v>21632.5</v>
      </c>
      <c r="AS76" s="12">
        <v>21377.5</v>
      </c>
      <c r="AT76" s="12">
        <v>21195.5</v>
      </c>
      <c r="AU76" s="12">
        <v>21046.5</v>
      </c>
      <c r="AV76" s="12">
        <v>20856</v>
      </c>
      <c r="AW76" s="13">
        <v>20611</v>
      </c>
    </row>
    <row r="77" spans="1:49" s="2" customFormat="1" ht="12.75">
      <c r="A77" s="3" t="s">
        <v>69</v>
      </c>
      <c r="B77" s="24">
        <v>4970.2</v>
      </c>
      <c r="C77" s="25">
        <v>5280.5</v>
      </c>
      <c r="D77" s="25">
        <v>5357.4</v>
      </c>
      <c r="E77" s="25">
        <v>5527.8</v>
      </c>
      <c r="F77" s="25">
        <v>5620.6</v>
      </c>
      <c r="G77" s="25">
        <v>5956</v>
      </c>
      <c r="H77" s="25">
        <v>6221</v>
      </c>
      <c r="I77" s="26">
        <v>6739</v>
      </c>
      <c r="J77" s="24">
        <v>4832.4</v>
      </c>
      <c r="K77" s="25">
        <v>5090.4</v>
      </c>
      <c r="L77" s="25">
        <v>5280.2</v>
      </c>
      <c r="M77" s="25">
        <v>5508.6</v>
      </c>
      <c r="N77" s="25">
        <v>5559.4</v>
      </c>
      <c r="O77" s="25">
        <v>5887</v>
      </c>
      <c r="P77" s="25">
        <v>6102.7</v>
      </c>
      <c r="Q77" s="25">
        <v>6463.3</v>
      </c>
      <c r="R77" s="24">
        <v>4970.2</v>
      </c>
      <c r="S77" s="25">
        <v>5090.4</v>
      </c>
      <c r="T77" s="25">
        <v>5090.110800113625</v>
      </c>
      <c r="U77" s="25">
        <v>5233.767191829231</v>
      </c>
      <c r="V77" s="25">
        <v>5263.686335658927</v>
      </c>
      <c r="W77" s="25">
        <v>5513.169671925435</v>
      </c>
      <c r="X77" s="25">
        <v>5648.962484361879</v>
      </c>
      <c r="Y77" s="25">
        <v>5868.982354151445</v>
      </c>
      <c r="Z77" s="27">
        <v>95988.7</v>
      </c>
      <c r="AA77" s="28">
        <v>97829.5</v>
      </c>
      <c r="AB77" s="28">
        <v>98021.7</v>
      </c>
      <c r="AC77" s="28">
        <v>99323.1</v>
      </c>
      <c r="AD77" s="28">
        <v>99430.9</v>
      </c>
      <c r="AE77" s="28">
        <v>102290.8</v>
      </c>
      <c r="AF77" s="28">
        <v>102941.3</v>
      </c>
      <c r="AG77" s="29">
        <v>105280.3</v>
      </c>
      <c r="AH77" s="27">
        <v>171400.1</v>
      </c>
      <c r="AI77" s="28">
        <v>172570.6</v>
      </c>
      <c r="AJ77" s="28">
        <v>172310.8</v>
      </c>
      <c r="AK77" s="28">
        <v>173659</v>
      </c>
      <c r="AL77" s="28">
        <v>174378.9</v>
      </c>
      <c r="AM77" s="28">
        <v>177868</v>
      </c>
      <c r="AN77" s="28">
        <v>178843</v>
      </c>
      <c r="AO77" s="29">
        <v>182692.3</v>
      </c>
      <c r="AP77" s="27">
        <v>254607.5</v>
      </c>
      <c r="AQ77" s="28">
        <v>253300.5</v>
      </c>
      <c r="AR77" s="28">
        <v>252409</v>
      </c>
      <c r="AS77" s="28">
        <v>251666</v>
      </c>
      <c r="AT77" s="28">
        <v>251225.5</v>
      </c>
      <c r="AU77" s="28">
        <v>250579.5</v>
      </c>
      <c r="AV77" s="28">
        <v>249781</v>
      </c>
      <c r="AW77" s="29">
        <v>249185</v>
      </c>
    </row>
    <row r="78" spans="1:49" ht="12.75">
      <c r="A78" s="1" t="s">
        <v>70</v>
      </c>
      <c r="B78" s="20">
        <v>1015</v>
      </c>
      <c r="C78" s="21">
        <v>1046.5</v>
      </c>
      <c r="D78" s="21">
        <v>1087.4</v>
      </c>
      <c r="E78" s="21">
        <v>1112</v>
      </c>
      <c r="F78" s="21">
        <v>1157.4</v>
      </c>
      <c r="G78" s="21">
        <v>1185.4</v>
      </c>
      <c r="H78" s="21">
        <v>1267.4</v>
      </c>
      <c r="I78" s="22">
        <v>1431.4</v>
      </c>
      <c r="J78" s="20">
        <v>997.4</v>
      </c>
      <c r="K78" s="21">
        <v>1017.2</v>
      </c>
      <c r="L78" s="21">
        <v>1066.7</v>
      </c>
      <c r="M78" s="21">
        <v>1103.3</v>
      </c>
      <c r="N78" s="21">
        <v>1150.1</v>
      </c>
      <c r="O78" s="21">
        <v>1175.8</v>
      </c>
      <c r="P78" s="21">
        <v>1247.2</v>
      </c>
      <c r="Q78" s="21">
        <v>1358.2</v>
      </c>
      <c r="R78" s="20">
        <v>1015</v>
      </c>
      <c r="S78" s="21">
        <v>1017.2</v>
      </c>
      <c r="T78" s="21">
        <v>1036.8344386048734</v>
      </c>
      <c r="U78" s="21">
        <v>1051.9950672363038</v>
      </c>
      <c r="V78" s="21">
        <v>1088.0391428313606</v>
      </c>
      <c r="W78" s="21">
        <v>1105.3364646112957</v>
      </c>
      <c r="X78" s="21">
        <v>1162.9624081855982</v>
      </c>
      <c r="Y78" s="21">
        <v>1246.2802136639416</v>
      </c>
      <c r="Z78" s="11">
        <v>23710.2</v>
      </c>
      <c r="AA78" s="12">
        <v>23818.2</v>
      </c>
      <c r="AB78" s="12">
        <v>23818.9</v>
      </c>
      <c r="AC78" s="12">
        <v>23716.6</v>
      </c>
      <c r="AD78" s="12">
        <v>23709.6</v>
      </c>
      <c r="AE78" s="12">
        <v>23450.1</v>
      </c>
      <c r="AF78" s="12">
        <v>24536.7</v>
      </c>
      <c r="AG78" s="13">
        <v>25321.9</v>
      </c>
      <c r="AH78" s="11">
        <v>44764.9</v>
      </c>
      <c r="AI78" s="12">
        <v>44103.9</v>
      </c>
      <c r="AJ78" s="12">
        <v>44082.1</v>
      </c>
      <c r="AK78" s="12">
        <v>43510.2</v>
      </c>
      <c r="AL78" s="12">
        <v>43455.4</v>
      </c>
      <c r="AM78" s="12">
        <v>42708.4</v>
      </c>
      <c r="AN78" s="12">
        <v>44455.5</v>
      </c>
      <c r="AO78" s="13">
        <v>45808.1</v>
      </c>
      <c r="AP78" s="11">
        <v>63518</v>
      </c>
      <c r="AQ78" s="12">
        <v>62665.5</v>
      </c>
      <c r="AR78" s="12">
        <v>61974.5</v>
      </c>
      <c r="AS78" s="12">
        <v>61350.5</v>
      </c>
      <c r="AT78" s="12">
        <v>60843</v>
      </c>
      <c r="AU78" s="12">
        <v>60401.5</v>
      </c>
      <c r="AV78" s="12">
        <v>59878</v>
      </c>
      <c r="AW78" s="13">
        <v>59399</v>
      </c>
    </row>
    <row r="79" spans="1:49" ht="12.75">
      <c r="A79" s="1" t="s">
        <v>71</v>
      </c>
      <c r="B79" s="20">
        <v>2546.3</v>
      </c>
      <c r="C79" s="21">
        <v>2726.7</v>
      </c>
      <c r="D79" s="21">
        <v>2801.7</v>
      </c>
      <c r="E79" s="21">
        <v>2951.4</v>
      </c>
      <c r="F79" s="21">
        <v>3101.6</v>
      </c>
      <c r="G79" s="21">
        <v>3274.2</v>
      </c>
      <c r="H79" s="21">
        <v>3367.1</v>
      </c>
      <c r="I79" s="22">
        <v>3632.7</v>
      </c>
      <c r="J79" s="20">
        <v>2478</v>
      </c>
      <c r="K79" s="21">
        <v>2627.2</v>
      </c>
      <c r="L79" s="21">
        <v>2729.3</v>
      </c>
      <c r="M79" s="21">
        <v>2921.5</v>
      </c>
      <c r="N79" s="21">
        <v>3043.6</v>
      </c>
      <c r="O79" s="21">
        <v>3229.3</v>
      </c>
      <c r="P79" s="21">
        <v>3278.3</v>
      </c>
      <c r="Q79" s="21">
        <v>3484.5</v>
      </c>
      <c r="R79" s="20">
        <v>2546.3</v>
      </c>
      <c r="S79" s="21">
        <v>2627.2</v>
      </c>
      <c r="T79" s="21">
        <v>2629.705123409249</v>
      </c>
      <c r="U79" s="21">
        <v>2742.1506649677417</v>
      </c>
      <c r="V79" s="21">
        <v>2827.813838820837</v>
      </c>
      <c r="W79" s="21">
        <v>2944.2414333583088</v>
      </c>
      <c r="X79" s="21">
        <v>2947.9282545289066</v>
      </c>
      <c r="Y79" s="21">
        <v>3050.7130773977533</v>
      </c>
      <c r="Z79" s="11">
        <v>45191.4</v>
      </c>
      <c r="AA79" s="12">
        <v>46736.8</v>
      </c>
      <c r="AB79" s="12">
        <v>47098.9</v>
      </c>
      <c r="AC79" s="12">
        <v>48442</v>
      </c>
      <c r="AD79" s="12">
        <v>48793.2</v>
      </c>
      <c r="AE79" s="12">
        <v>52309</v>
      </c>
      <c r="AF79" s="12">
        <v>51362.5</v>
      </c>
      <c r="AG79" s="13">
        <v>53116</v>
      </c>
      <c r="AH79" s="11">
        <v>77484.5</v>
      </c>
      <c r="AI79" s="12">
        <v>79560</v>
      </c>
      <c r="AJ79" s="12">
        <v>79625.8</v>
      </c>
      <c r="AK79" s="12">
        <v>81765.1</v>
      </c>
      <c r="AL79" s="12">
        <v>82801.4</v>
      </c>
      <c r="AM79" s="12">
        <v>88156.6</v>
      </c>
      <c r="AN79" s="12">
        <v>86834.2</v>
      </c>
      <c r="AO79" s="13">
        <v>89600.3</v>
      </c>
      <c r="AP79" s="11">
        <v>115801.5</v>
      </c>
      <c r="AQ79" s="12">
        <v>116221.5</v>
      </c>
      <c r="AR79" s="12">
        <v>116773.5</v>
      </c>
      <c r="AS79" s="12">
        <v>117331</v>
      </c>
      <c r="AT79" s="12">
        <v>117852.5</v>
      </c>
      <c r="AU79" s="12">
        <v>118175.5</v>
      </c>
      <c r="AV79" s="12">
        <v>118636</v>
      </c>
      <c r="AW79" s="13">
        <v>119221.5</v>
      </c>
    </row>
    <row r="80" spans="1:49" ht="12.75">
      <c r="A80" s="1" t="s">
        <v>72</v>
      </c>
      <c r="B80" s="20">
        <v>341.1</v>
      </c>
      <c r="C80" s="21">
        <v>347.7</v>
      </c>
      <c r="D80" s="21">
        <v>332.7</v>
      </c>
      <c r="E80" s="21">
        <v>329.1</v>
      </c>
      <c r="F80" s="21">
        <v>345.5</v>
      </c>
      <c r="G80" s="21">
        <v>346.7</v>
      </c>
      <c r="H80" s="21">
        <v>363</v>
      </c>
      <c r="I80" s="22">
        <v>419.1</v>
      </c>
      <c r="J80" s="20">
        <v>332.8</v>
      </c>
      <c r="K80" s="21">
        <v>335.2</v>
      </c>
      <c r="L80" s="21">
        <v>330.8</v>
      </c>
      <c r="M80" s="21">
        <v>327.4</v>
      </c>
      <c r="N80" s="21">
        <v>342.9</v>
      </c>
      <c r="O80" s="21">
        <v>342.7</v>
      </c>
      <c r="P80" s="21">
        <v>359.4</v>
      </c>
      <c r="Q80" s="21">
        <v>397.3</v>
      </c>
      <c r="R80" s="20">
        <v>341.1</v>
      </c>
      <c r="S80" s="21">
        <v>335.2</v>
      </c>
      <c r="T80" s="21">
        <v>318.9075639919471</v>
      </c>
      <c r="U80" s="21">
        <v>313.827281187146</v>
      </c>
      <c r="V80" s="21">
        <v>326.98685724421864</v>
      </c>
      <c r="W80" s="21">
        <v>324.336891396798</v>
      </c>
      <c r="X80" s="21">
        <v>336.21770628211476</v>
      </c>
      <c r="Y80" s="21">
        <v>367.98703775725676</v>
      </c>
      <c r="Z80" s="11">
        <v>7762.9</v>
      </c>
      <c r="AA80" s="12">
        <v>7719.8</v>
      </c>
      <c r="AB80" s="12">
        <v>7367.3</v>
      </c>
      <c r="AC80" s="12">
        <v>7212.2</v>
      </c>
      <c r="AD80" s="12">
        <v>6962.7</v>
      </c>
      <c r="AE80" s="12">
        <v>6782.4</v>
      </c>
      <c r="AF80" s="12">
        <v>7014.4</v>
      </c>
      <c r="AG80" s="13">
        <v>7231.1</v>
      </c>
      <c r="AH80" s="11">
        <v>15138</v>
      </c>
      <c r="AI80" s="12">
        <v>14860.1</v>
      </c>
      <c r="AJ80" s="12">
        <v>14066.6</v>
      </c>
      <c r="AK80" s="12">
        <v>13691.4</v>
      </c>
      <c r="AL80" s="12">
        <v>13264.5</v>
      </c>
      <c r="AM80" s="12">
        <v>12795</v>
      </c>
      <c r="AN80" s="12">
        <v>12797.4</v>
      </c>
      <c r="AO80" s="13">
        <v>13303.4</v>
      </c>
      <c r="AP80" s="11">
        <v>22270.5</v>
      </c>
      <c r="AQ80" s="12">
        <v>21908</v>
      </c>
      <c r="AR80" s="12">
        <v>21565</v>
      </c>
      <c r="AS80" s="12">
        <v>21291.5</v>
      </c>
      <c r="AT80" s="12">
        <v>21095</v>
      </c>
      <c r="AU80" s="12">
        <v>20934.5</v>
      </c>
      <c r="AV80" s="12">
        <v>20756.5</v>
      </c>
      <c r="AW80" s="13">
        <v>20527</v>
      </c>
    </row>
    <row r="81" spans="1:49" ht="12.75">
      <c r="A81" s="1" t="s">
        <v>73</v>
      </c>
      <c r="B81" s="20">
        <v>863.2</v>
      </c>
      <c r="C81" s="21">
        <v>943.8</v>
      </c>
      <c r="D81" s="21">
        <v>894</v>
      </c>
      <c r="E81" s="21">
        <v>898.7</v>
      </c>
      <c r="F81" s="21">
        <v>770.6</v>
      </c>
      <c r="G81" s="21">
        <v>899.1</v>
      </c>
      <c r="H81" s="21">
        <v>959</v>
      </c>
      <c r="I81" s="22">
        <v>964.2</v>
      </c>
      <c r="J81" s="20">
        <v>823.7</v>
      </c>
      <c r="K81" s="21">
        <v>901.3</v>
      </c>
      <c r="L81" s="21">
        <v>916.9</v>
      </c>
      <c r="M81" s="21">
        <v>923.1</v>
      </c>
      <c r="N81" s="21">
        <v>780.1</v>
      </c>
      <c r="O81" s="21">
        <v>891.2</v>
      </c>
      <c r="P81" s="21">
        <v>959</v>
      </c>
      <c r="Q81" s="21">
        <v>948.8</v>
      </c>
      <c r="R81" s="20">
        <v>863.2</v>
      </c>
      <c r="S81" s="21">
        <v>901.3</v>
      </c>
      <c r="T81" s="21">
        <v>875.6113265522356</v>
      </c>
      <c r="U81" s="21">
        <v>904.1127690608151</v>
      </c>
      <c r="V81" s="21">
        <v>784.7984545947946</v>
      </c>
      <c r="W81" s="21">
        <v>907.6205330065935</v>
      </c>
      <c r="X81" s="21">
        <v>968.0881894709411</v>
      </c>
      <c r="Y81" s="21">
        <v>957.7915267674962</v>
      </c>
      <c r="Z81" s="11">
        <v>14054.6</v>
      </c>
      <c r="AA81" s="12">
        <v>14383.4</v>
      </c>
      <c r="AB81" s="12">
        <v>14515.9</v>
      </c>
      <c r="AC81" s="12">
        <v>14653.6</v>
      </c>
      <c r="AD81" s="12">
        <v>14538.4</v>
      </c>
      <c r="AE81" s="12">
        <v>14469.1</v>
      </c>
      <c r="AF81" s="12">
        <v>14448.6</v>
      </c>
      <c r="AG81" s="13">
        <v>14177.8</v>
      </c>
      <c r="AH81" s="11">
        <v>24038.9</v>
      </c>
      <c r="AI81" s="12">
        <v>24287.6</v>
      </c>
      <c r="AJ81" s="12">
        <v>24608.1</v>
      </c>
      <c r="AK81" s="12">
        <v>24906.4</v>
      </c>
      <c r="AL81" s="12">
        <v>24695.1</v>
      </c>
      <c r="AM81" s="12">
        <v>24431.1</v>
      </c>
      <c r="AN81" s="12">
        <v>24486.3</v>
      </c>
      <c r="AO81" s="13">
        <v>23971.2</v>
      </c>
      <c r="AP81" s="11">
        <v>36142</v>
      </c>
      <c r="AQ81" s="12">
        <v>35889.5</v>
      </c>
      <c r="AR81" s="12">
        <v>35697</v>
      </c>
      <c r="AS81" s="12">
        <v>35497</v>
      </c>
      <c r="AT81" s="12">
        <v>35321.5</v>
      </c>
      <c r="AU81" s="12">
        <v>35076</v>
      </c>
      <c r="AV81" s="12">
        <v>34738.5</v>
      </c>
      <c r="AW81" s="13">
        <v>34427</v>
      </c>
    </row>
    <row r="82" spans="1:49" ht="12.75">
      <c r="A82" s="1" t="s">
        <v>74</v>
      </c>
      <c r="B82" s="20">
        <v>204.5</v>
      </c>
      <c r="C82" s="21">
        <v>215.8</v>
      </c>
      <c r="D82" s="21">
        <v>241.5</v>
      </c>
      <c r="E82" s="21">
        <v>236.6</v>
      </c>
      <c r="F82" s="21">
        <v>245.5</v>
      </c>
      <c r="G82" s="21">
        <v>250.6</v>
      </c>
      <c r="H82" s="21">
        <v>264.4</v>
      </c>
      <c r="I82" s="22">
        <v>291.7</v>
      </c>
      <c r="J82" s="20">
        <v>200.5</v>
      </c>
      <c r="K82" s="21">
        <v>209.6</v>
      </c>
      <c r="L82" s="21">
        <v>236.5</v>
      </c>
      <c r="M82" s="21">
        <v>233.5</v>
      </c>
      <c r="N82" s="21">
        <v>242.8</v>
      </c>
      <c r="O82" s="21">
        <v>248</v>
      </c>
      <c r="P82" s="21">
        <v>258.8</v>
      </c>
      <c r="Q82" s="21">
        <v>274.5</v>
      </c>
      <c r="R82" s="20">
        <v>204.5</v>
      </c>
      <c r="S82" s="21">
        <v>209.6</v>
      </c>
      <c r="T82" s="21">
        <v>229.70528266913806</v>
      </c>
      <c r="U82" s="21">
        <v>222.09599794303824</v>
      </c>
      <c r="V82" s="21">
        <v>227.9159268832193</v>
      </c>
      <c r="W82" s="21">
        <v>230.23686300219302</v>
      </c>
      <c r="X82" s="21">
        <v>237.7705512568538</v>
      </c>
      <c r="Y82" s="21">
        <v>246.8533143721875</v>
      </c>
      <c r="Z82" s="11">
        <v>5269.6</v>
      </c>
      <c r="AA82" s="12">
        <v>5171.4</v>
      </c>
      <c r="AB82" s="12">
        <v>5220.6</v>
      </c>
      <c r="AC82" s="12">
        <v>5298.7</v>
      </c>
      <c r="AD82" s="12">
        <v>5427</v>
      </c>
      <c r="AE82" s="12">
        <v>5280.2</v>
      </c>
      <c r="AF82" s="12">
        <v>5579</v>
      </c>
      <c r="AG82" s="13">
        <v>5433.4</v>
      </c>
      <c r="AH82" s="11">
        <v>9973.8</v>
      </c>
      <c r="AI82" s="12">
        <v>9758.9</v>
      </c>
      <c r="AJ82" s="12">
        <v>9928.1</v>
      </c>
      <c r="AK82" s="12">
        <v>9785.9</v>
      </c>
      <c r="AL82" s="12">
        <v>10162.4</v>
      </c>
      <c r="AM82" s="12">
        <v>9776.9</v>
      </c>
      <c r="AN82" s="12">
        <v>10269.6</v>
      </c>
      <c r="AO82" s="13">
        <v>10009.2</v>
      </c>
      <c r="AP82" s="11">
        <v>16875.5</v>
      </c>
      <c r="AQ82" s="12">
        <v>16616</v>
      </c>
      <c r="AR82" s="12">
        <v>16399</v>
      </c>
      <c r="AS82" s="12">
        <v>16196</v>
      </c>
      <c r="AT82" s="12">
        <v>16113.5</v>
      </c>
      <c r="AU82" s="12">
        <v>15992</v>
      </c>
      <c r="AV82" s="12">
        <v>15772</v>
      </c>
      <c r="AW82" s="13">
        <v>15610.5</v>
      </c>
    </row>
    <row r="83" spans="1:49" s="2" customFormat="1" ht="12.75">
      <c r="A83" s="3" t="s">
        <v>75</v>
      </c>
      <c r="B83" s="24">
        <v>3271.5</v>
      </c>
      <c r="C83" s="25">
        <v>3372.8</v>
      </c>
      <c r="D83" s="25">
        <v>3370.3</v>
      </c>
      <c r="E83" s="25">
        <v>3572.2</v>
      </c>
      <c r="F83" s="25">
        <v>3707</v>
      </c>
      <c r="G83" s="25">
        <v>3764</v>
      </c>
      <c r="H83" s="25">
        <v>4020.3</v>
      </c>
      <c r="I83" s="26">
        <v>4208.9</v>
      </c>
      <c r="J83" s="24">
        <v>3190.6</v>
      </c>
      <c r="K83" s="25">
        <v>3255</v>
      </c>
      <c r="L83" s="25">
        <v>3316.3</v>
      </c>
      <c r="M83" s="25">
        <v>3569.4</v>
      </c>
      <c r="N83" s="25">
        <v>3695</v>
      </c>
      <c r="O83" s="25">
        <v>3745.4</v>
      </c>
      <c r="P83" s="25">
        <v>3970.5</v>
      </c>
      <c r="Q83" s="25">
        <v>4035.5</v>
      </c>
      <c r="R83" s="24">
        <v>3271.5</v>
      </c>
      <c r="S83" s="25">
        <v>3255</v>
      </c>
      <c r="T83" s="25">
        <v>3200.4733455882356</v>
      </c>
      <c r="U83" s="25">
        <v>3389.5408597877486</v>
      </c>
      <c r="V83" s="25">
        <v>3506.061664216934</v>
      </c>
      <c r="W83" s="25">
        <v>3542.38018806531</v>
      </c>
      <c r="X83" s="25">
        <v>3736.721715386109</v>
      </c>
      <c r="Y83" s="25">
        <v>3750.849559097739</v>
      </c>
      <c r="Z83" s="27">
        <v>63884.7</v>
      </c>
      <c r="AA83" s="28">
        <v>63842.2</v>
      </c>
      <c r="AB83" s="28">
        <v>64510.9</v>
      </c>
      <c r="AC83" s="28">
        <v>64536.3</v>
      </c>
      <c r="AD83" s="28">
        <v>65826.9</v>
      </c>
      <c r="AE83" s="28">
        <v>64926.9</v>
      </c>
      <c r="AF83" s="28">
        <v>66733</v>
      </c>
      <c r="AG83" s="29">
        <v>67355.9</v>
      </c>
      <c r="AH83" s="27">
        <v>115158.5</v>
      </c>
      <c r="AI83" s="28">
        <v>114050.4</v>
      </c>
      <c r="AJ83" s="28">
        <v>115194.4</v>
      </c>
      <c r="AK83" s="28">
        <v>114025.4</v>
      </c>
      <c r="AL83" s="28">
        <v>117157.8</v>
      </c>
      <c r="AM83" s="28">
        <v>114654.1</v>
      </c>
      <c r="AN83" s="28">
        <v>117098</v>
      </c>
      <c r="AO83" s="29">
        <v>117910.2</v>
      </c>
      <c r="AP83" s="27">
        <v>172080</v>
      </c>
      <c r="AQ83" s="28">
        <v>171201</v>
      </c>
      <c r="AR83" s="28">
        <v>170257.5</v>
      </c>
      <c r="AS83" s="28">
        <v>169425.5</v>
      </c>
      <c r="AT83" s="28">
        <v>168872</v>
      </c>
      <c r="AU83" s="28">
        <v>168466.5</v>
      </c>
      <c r="AV83" s="28">
        <v>167920.5</v>
      </c>
      <c r="AW83" s="29">
        <v>167131.5</v>
      </c>
    </row>
    <row r="84" spans="1:49" ht="12.75">
      <c r="A84" s="1" t="s">
        <v>76</v>
      </c>
      <c r="B84" s="20">
        <v>2387.7</v>
      </c>
      <c r="C84" s="21">
        <v>2442.8</v>
      </c>
      <c r="D84" s="21">
        <v>2437.9</v>
      </c>
      <c r="E84" s="21">
        <v>2625.5</v>
      </c>
      <c r="F84" s="21">
        <v>2763.5</v>
      </c>
      <c r="G84" s="21">
        <v>2809.4</v>
      </c>
      <c r="H84" s="21">
        <v>3038.4</v>
      </c>
      <c r="I84" s="22">
        <v>3076.8</v>
      </c>
      <c r="J84" s="20">
        <v>2324.4</v>
      </c>
      <c r="K84" s="21">
        <v>2350.1</v>
      </c>
      <c r="L84" s="21">
        <v>2395.4</v>
      </c>
      <c r="M84" s="21">
        <v>2632.3</v>
      </c>
      <c r="N84" s="21">
        <v>2757.9</v>
      </c>
      <c r="O84" s="21">
        <v>2799.5</v>
      </c>
      <c r="P84" s="21">
        <v>3007.7</v>
      </c>
      <c r="Q84" s="21">
        <v>2969.6</v>
      </c>
      <c r="R84" s="20">
        <v>2387.7</v>
      </c>
      <c r="S84" s="21">
        <v>2350.1</v>
      </c>
      <c r="T84" s="21">
        <v>2304.498747339119</v>
      </c>
      <c r="U84" s="21">
        <v>2488.2612300015435</v>
      </c>
      <c r="V84" s="21">
        <v>2613.7404860869383</v>
      </c>
      <c r="W84" s="21">
        <v>2647.7895751041738</v>
      </c>
      <c r="X84" s="21">
        <v>2834.682389492711</v>
      </c>
      <c r="Y84" s="21">
        <v>2770.495268508937</v>
      </c>
      <c r="Z84" s="11">
        <v>44573.4</v>
      </c>
      <c r="AA84" s="12">
        <v>44669.6</v>
      </c>
      <c r="AB84" s="12">
        <v>45468.9</v>
      </c>
      <c r="AC84" s="12">
        <v>45989.7</v>
      </c>
      <c r="AD84" s="12">
        <v>47113.2</v>
      </c>
      <c r="AE84" s="12">
        <v>47013.9</v>
      </c>
      <c r="AF84" s="12">
        <v>48181</v>
      </c>
      <c r="AG84" s="13">
        <v>48432.1</v>
      </c>
      <c r="AH84" s="11">
        <v>78895.9</v>
      </c>
      <c r="AI84" s="12">
        <v>78406.9</v>
      </c>
      <c r="AJ84" s="12">
        <v>80082.5</v>
      </c>
      <c r="AK84" s="12">
        <v>80266.8</v>
      </c>
      <c r="AL84" s="12">
        <v>82928.1</v>
      </c>
      <c r="AM84" s="12">
        <v>82226.1</v>
      </c>
      <c r="AN84" s="12">
        <v>83653.3</v>
      </c>
      <c r="AO84" s="13">
        <v>83841.5</v>
      </c>
      <c r="AP84" s="11">
        <v>114737.5</v>
      </c>
      <c r="AQ84" s="12">
        <v>114729.5</v>
      </c>
      <c r="AR84" s="12">
        <v>114726.5</v>
      </c>
      <c r="AS84" s="12">
        <v>114878</v>
      </c>
      <c r="AT84" s="12">
        <v>115209</v>
      </c>
      <c r="AU84" s="12">
        <v>115679</v>
      </c>
      <c r="AV84" s="12">
        <v>116047</v>
      </c>
      <c r="AW84" s="13">
        <v>116144.5</v>
      </c>
    </row>
    <row r="85" spans="1:49" ht="12.75">
      <c r="A85" s="1" t="s">
        <v>77</v>
      </c>
      <c r="B85" s="20">
        <v>381.4</v>
      </c>
      <c r="C85" s="21">
        <v>369.9</v>
      </c>
      <c r="D85" s="21">
        <v>374.4</v>
      </c>
      <c r="E85" s="21">
        <v>372.5</v>
      </c>
      <c r="F85" s="21">
        <v>381.2</v>
      </c>
      <c r="G85" s="21">
        <v>384.9</v>
      </c>
      <c r="H85" s="21">
        <v>396.9</v>
      </c>
      <c r="I85" s="22">
        <v>463.3</v>
      </c>
      <c r="J85" s="20">
        <v>375.2</v>
      </c>
      <c r="K85" s="21">
        <v>359</v>
      </c>
      <c r="L85" s="21">
        <v>369</v>
      </c>
      <c r="M85" s="21">
        <v>365.7</v>
      </c>
      <c r="N85" s="21">
        <v>375.9</v>
      </c>
      <c r="O85" s="21">
        <v>381</v>
      </c>
      <c r="P85" s="21">
        <v>387.6</v>
      </c>
      <c r="Q85" s="21">
        <v>438.7</v>
      </c>
      <c r="R85" s="20">
        <v>381.4</v>
      </c>
      <c r="S85" s="21">
        <v>359</v>
      </c>
      <c r="T85" s="21">
        <v>358.1265206812652</v>
      </c>
      <c r="U85" s="21">
        <v>349.8046704410756</v>
      </c>
      <c r="V85" s="21">
        <v>352.99751843973235</v>
      </c>
      <c r="W85" s="21">
        <v>352.81231512470623</v>
      </c>
      <c r="X85" s="21">
        <v>355.2872261427284</v>
      </c>
      <c r="Y85" s="21">
        <v>392.70472690555545</v>
      </c>
      <c r="Z85" s="11">
        <v>8178.6</v>
      </c>
      <c r="AA85" s="12">
        <v>7956</v>
      </c>
      <c r="AB85" s="12">
        <v>7895.4</v>
      </c>
      <c r="AC85" s="12">
        <v>7514.7</v>
      </c>
      <c r="AD85" s="12">
        <v>7805.7</v>
      </c>
      <c r="AE85" s="12">
        <v>7488</v>
      </c>
      <c r="AF85" s="12">
        <v>7827.2</v>
      </c>
      <c r="AG85" s="13">
        <v>7897.5</v>
      </c>
      <c r="AH85" s="11">
        <v>15409.2</v>
      </c>
      <c r="AI85" s="12">
        <v>14917.3</v>
      </c>
      <c r="AJ85" s="12">
        <v>14610</v>
      </c>
      <c r="AK85" s="12">
        <v>13738.3</v>
      </c>
      <c r="AL85" s="12">
        <v>14298.2</v>
      </c>
      <c r="AM85" s="12">
        <v>13523</v>
      </c>
      <c r="AN85" s="12">
        <v>14160.5</v>
      </c>
      <c r="AO85" s="13">
        <v>14326.6</v>
      </c>
      <c r="AP85" s="11">
        <v>22473</v>
      </c>
      <c r="AQ85" s="12">
        <v>22162.5</v>
      </c>
      <c r="AR85" s="12">
        <v>21841</v>
      </c>
      <c r="AS85" s="12">
        <v>21505</v>
      </c>
      <c r="AT85" s="12">
        <v>21179</v>
      </c>
      <c r="AU85" s="12">
        <v>20889</v>
      </c>
      <c r="AV85" s="12">
        <v>20593</v>
      </c>
      <c r="AW85" s="13">
        <v>20310.5</v>
      </c>
    </row>
    <row r="86" spans="1:49" ht="12.75">
      <c r="A86" s="1" t="s">
        <v>78</v>
      </c>
      <c r="B86" s="20">
        <v>502.4</v>
      </c>
      <c r="C86" s="21">
        <v>560.1</v>
      </c>
      <c r="D86" s="21">
        <v>558</v>
      </c>
      <c r="E86" s="21">
        <v>574.2</v>
      </c>
      <c r="F86" s="21">
        <v>562.3</v>
      </c>
      <c r="G86" s="21">
        <v>569.7</v>
      </c>
      <c r="H86" s="21">
        <v>585</v>
      </c>
      <c r="I86" s="22">
        <v>668.7</v>
      </c>
      <c r="J86" s="20">
        <v>491.1</v>
      </c>
      <c r="K86" s="21">
        <v>545.9</v>
      </c>
      <c r="L86" s="21">
        <v>551.8</v>
      </c>
      <c r="M86" s="21">
        <v>571.4</v>
      </c>
      <c r="N86" s="21">
        <v>561.2</v>
      </c>
      <c r="O86" s="21">
        <v>564.9</v>
      </c>
      <c r="P86" s="21">
        <v>575.2</v>
      </c>
      <c r="Q86" s="21">
        <v>627.2</v>
      </c>
      <c r="R86" s="20">
        <v>502.4</v>
      </c>
      <c r="S86" s="21">
        <v>545.9</v>
      </c>
      <c r="T86" s="21">
        <v>537.8104267095162</v>
      </c>
      <c r="U86" s="21">
        <v>550.7255874942966</v>
      </c>
      <c r="V86" s="21">
        <v>538.2570527722036</v>
      </c>
      <c r="W86" s="21">
        <v>540.7458813996404</v>
      </c>
      <c r="X86" s="21">
        <v>545.9663524329878</v>
      </c>
      <c r="Y86" s="21">
        <v>585.3505918734529</v>
      </c>
      <c r="Z86" s="11">
        <v>11132.8</v>
      </c>
      <c r="AA86" s="12">
        <v>11216.6</v>
      </c>
      <c r="AB86" s="12">
        <v>11146.7</v>
      </c>
      <c r="AC86" s="12">
        <v>11031.9</v>
      </c>
      <c r="AD86" s="12">
        <v>10908.1</v>
      </c>
      <c r="AE86" s="12">
        <v>10425</v>
      </c>
      <c r="AF86" s="12">
        <v>10724.8</v>
      </c>
      <c r="AG86" s="13">
        <v>11026.4</v>
      </c>
      <c r="AH86" s="11">
        <v>20853.4</v>
      </c>
      <c r="AI86" s="12">
        <v>20726.2</v>
      </c>
      <c r="AJ86" s="12">
        <v>20501.9</v>
      </c>
      <c r="AK86" s="12">
        <v>20020.3</v>
      </c>
      <c r="AL86" s="12">
        <v>19931.5</v>
      </c>
      <c r="AM86" s="12">
        <v>18904.9</v>
      </c>
      <c r="AN86" s="12">
        <v>19284.2</v>
      </c>
      <c r="AO86" s="13">
        <v>19742.1</v>
      </c>
      <c r="AP86" s="11">
        <v>34869.5</v>
      </c>
      <c r="AQ86" s="12">
        <v>34309</v>
      </c>
      <c r="AR86" s="12">
        <v>33690</v>
      </c>
      <c r="AS86" s="12">
        <v>33042.5</v>
      </c>
      <c r="AT86" s="12">
        <v>32484</v>
      </c>
      <c r="AU86" s="12">
        <v>31898.5</v>
      </c>
      <c r="AV86" s="12">
        <v>31280.5</v>
      </c>
      <c r="AW86" s="13">
        <v>30676.5</v>
      </c>
    </row>
    <row r="87" spans="1:49" s="2" customFormat="1" ht="12.75">
      <c r="A87" s="3" t="s">
        <v>79</v>
      </c>
      <c r="B87" s="24">
        <v>1523.2</v>
      </c>
      <c r="C87" s="25">
        <v>1664.9</v>
      </c>
      <c r="D87" s="25">
        <v>1695.2</v>
      </c>
      <c r="E87" s="25">
        <v>1705.9</v>
      </c>
      <c r="F87" s="25">
        <v>1768.9</v>
      </c>
      <c r="G87" s="25">
        <v>1743.9</v>
      </c>
      <c r="H87" s="25">
        <v>1915.3</v>
      </c>
      <c r="I87" s="26">
        <v>2065.1</v>
      </c>
      <c r="J87" s="24">
        <v>1483.2</v>
      </c>
      <c r="K87" s="25">
        <v>1605.4</v>
      </c>
      <c r="L87" s="25">
        <v>1677.4</v>
      </c>
      <c r="M87" s="25">
        <v>1693.3</v>
      </c>
      <c r="N87" s="25">
        <v>1746.7</v>
      </c>
      <c r="O87" s="25">
        <v>1718.8</v>
      </c>
      <c r="P87" s="25">
        <v>1876.4</v>
      </c>
      <c r="Q87" s="25">
        <v>1969.1</v>
      </c>
      <c r="R87" s="24">
        <v>1523.2</v>
      </c>
      <c r="S87" s="25">
        <v>1605.4</v>
      </c>
      <c r="T87" s="25">
        <v>1617.4532764730616</v>
      </c>
      <c r="U87" s="25">
        <v>1615.6404159107096</v>
      </c>
      <c r="V87" s="25">
        <v>1654.2816779830214</v>
      </c>
      <c r="W87" s="25">
        <v>1607.4279767749545</v>
      </c>
      <c r="X87" s="25">
        <v>1729.5589515571562</v>
      </c>
      <c r="Y87" s="25">
        <v>1778.1415608579314</v>
      </c>
      <c r="Z87" s="27">
        <v>34110.2</v>
      </c>
      <c r="AA87" s="28">
        <v>34045.4</v>
      </c>
      <c r="AB87" s="28">
        <v>33583.6</v>
      </c>
      <c r="AC87" s="28">
        <v>34169.2</v>
      </c>
      <c r="AD87" s="28">
        <v>34628.6</v>
      </c>
      <c r="AE87" s="28">
        <v>33737.4</v>
      </c>
      <c r="AF87" s="28">
        <v>34472.1</v>
      </c>
      <c r="AG87" s="29">
        <v>35347.9</v>
      </c>
      <c r="AH87" s="27">
        <v>63060.3</v>
      </c>
      <c r="AI87" s="28">
        <v>62746.1</v>
      </c>
      <c r="AJ87" s="28">
        <v>62889.6</v>
      </c>
      <c r="AK87" s="28">
        <v>64085.6</v>
      </c>
      <c r="AL87" s="28">
        <v>64049.2</v>
      </c>
      <c r="AM87" s="28">
        <v>61706.7</v>
      </c>
      <c r="AN87" s="28">
        <v>62955.5</v>
      </c>
      <c r="AO87" s="29">
        <v>64405.9</v>
      </c>
      <c r="AP87" s="27">
        <v>90429</v>
      </c>
      <c r="AQ87" s="28">
        <v>89125</v>
      </c>
      <c r="AR87" s="28">
        <v>87922</v>
      </c>
      <c r="AS87" s="28">
        <v>86972</v>
      </c>
      <c r="AT87" s="28">
        <v>86269</v>
      </c>
      <c r="AU87" s="28">
        <v>85634</v>
      </c>
      <c r="AV87" s="28">
        <v>84826.5</v>
      </c>
      <c r="AW87" s="29">
        <v>84064.5</v>
      </c>
    </row>
    <row r="88" spans="1:49" ht="12.75">
      <c r="A88" s="1" t="s">
        <v>80</v>
      </c>
      <c r="B88" s="20">
        <v>371.6</v>
      </c>
      <c r="C88" s="21">
        <v>394.5</v>
      </c>
      <c r="D88" s="21">
        <v>413.5</v>
      </c>
      <c r="E88" s="21">
        <v>431.9</v>
      </c>
      <c r="F88" s="21">
        <v>437.1</v>
      </c>
      <c r="G88" s="21">
        <v>442.1</v>
      </c>
      <c r="H88" s="21">
        <v>473.7</v>
      </c>
      <c r="I88" s="22">
        <v>499.8</v>
      </c>
      <c r="J88" s="20">
        <v>364.1</v>
      </c>
      <c r="K88" s="21">
        <v>384.7</v>
      </c>
      <c r="L88" s="21">
        <v>406</v>
      </c>
      <c r="M88" s="21">
        <v>424.8</v>
      </c>
      <c r="N88" s="21">
        <v>432.3</v>
      </c>
      <c r="O88" s="21">
        <v>434.9</v>
      </c>
      <c r="P88" s="21">
        <v>461.5</v>
      </c>
      <c r="Q88" s="21">
        <v>466.2</v>
      </c>
      <c r="R88" s="20">
        <v>371.6</v>
      </c>
      <c r="S88" s="21">
        <v>384.7</v>
      </c>
      <c r="T88" s="21">
        <v>395.91432192648915</v>
      </c>
      <c r="U88" s="21">
        <v>406.7337459597886</v>
      </c>
      <c r="V88" s="21">
        <v>407.1104384774639</v>
      </c>
      <c r="W88" s="21">
        <v>405.06138113440636</v>
      </c>
      <c r="X88" s="21">
        <v>422.83607191478967</v>
      </c>
      <c r="Y88" s="21">
        <v>416.14139059884934</v>
      </c>
      <c r="Z88" s="11">
        <v>8764.4</v>
      </c>
      <c r="AA88" s="12">
        <v>8608.5</v>
      </c>
      <c r="AB88" s="12">
        <v>8663.8</v>
      </c>
      <c r="AC88" s="12">
        <v>8846</v>
      </c>
      <c r="AD88" s="12">
        <v>8477.6</v>
      </c>
      <c r="AE88" s="12">
        <v>8078.6</v>
      </c>
      <c r="AF88" s="12">
        <v>8411.7</v>
      </c>
      <c r="AG88" s="13">
        <v>8302</v>
      </c>
      <c r="AH88" s="11">
        <v>16285.8</v>
      </c>
      <c r="AI88" s="12">
        <v>15966</v>
      </c>
      <c r="AJ88" s="12">
        <v>16251.1</v>
      </c>
      <c r="AK88" s="12">
        <v>16722.2</v>
      </c>
      <c r="AL88" s="12">
        <v>15481.4</v>
      </c>
      <c r="AM88" s="12">
        <v>14676.8</v>
      </c>
      <c r="AN88" s="12">
        <v>15177.6</v>
      </c>
      <c r="AO88" s="13">
        <v>14956.5</v>
      </c>
      <c r="AP88" s="11">
        <v>29807</v>
      </c>
      <c r="AQ88" s="12">
        <v>29135</v>
      </c>
      <c r="AR88" s="12">
        <v>28492</v>
      </c>
      <c r="AS88" s="12">
        <v>27997</v>
      </c>
      <c r="AT88" s="12">
        <v>27547.5</v>
      </c>
      <c r="AU88" s="12">
        <v>27081.5</v>
      </c>
      <c r="AV88" s="12">
        <v>26559</v>
      </c>
      <c r="AW88" s="13">
        <v>26019.5</v>
      </c>
    </row>
    <row r="89" spans="1:49" ht="12.75">
      <c r="A89" s="1" t="s">
        <v>81</v>
      </c>
      <c r="B89" s="20">
        <v>1151.7</v>
      </c>
      <c r="C89" s="21">
        <v>1270.4</v>
      </c>
      <c r="D89" s="21">
        <v>1281.7</v>
      </c>
      <c r="E89" s="21">
        <v>1274.1</v>
      </c>
      <c r="F89" s="21">
        <v>1331.8</v>
      </c>
      <c r="G89" s="21">
        <v>1301.8</v>
      </c>
      <c r="H89" s="21">
        <v>1441.6</v>
      </c>
      <c r="I89" s="22">
        <v>1565.3</v>
      </c>
      <c r="J89" s="20">
        <v>1119.2</v>
      </c>
      <c r="K89" s="21">
        <v>1220.7</v>
      </c>
      <c r="L89" s="21">
        <v>1271.4</v>
      </c>
      <c r="M89" s="21">
        <v>1268.6</v>
      </c>
      <c r="N89" s="21">
        <v>1314.5</v>
      </c>
      <c r="O89" s="21">
        <v>1283.9</v>
      </c>
      <c r="P89" s="21">
        <v>1414.9</v>
      </c>
      <c r="Q89" s="21">
        <v>1502.8</v>
      </c>
      <c r="R89" s="20">
        <v>1151.7</v>
      </c>
      <c r="S89" s="21">
        <v>1220.7</v>
      </c>
      <c r="T89" s="21">
        <v>1221.6608784634761</v>
      </c>
      <c r="U89" s="21">
        <v>1209.1745263468563</v>
      </c>
      <c r="V89" s="21">
        <v>1247.5158267662998</v>
      </c>
      <c r="W89" s="21">
        <v>1202.6472217940025</v>
      </c>
      <c r="X89" s="21">
        <v>1307.132857671174</v>
      </c>
      <c r="Y89" s="21">
        <v>1362.6243469119313</v>
      </c>
      <c r="Z89" s="11">
        <v>25345.7</v>
      </c>
      <c r="AA89" s="12">
        <v>25436.9</v>
      </c>
      <c r="AB89" s="12">
        <v>24919.8</v>
      </c>
      <c r="AC89" s="12">
        <v>25323.2</v>
      </c>
      <c r="AD89" s="12">
        <v>26150.9</v>
      </c>
      <c r="AE89" s="12">
        <v>25658.8</v>
      </c>
      <c r="AF89" s="12">
        <v>26060.4</v>
      </c>
      <c r="AG89" s="13">
        <v>27045.9</v>
      </c>
      <c r="AH89" s="11">
        <v>46774.5</v>
      </c>
      <c r="AI89" s="12">
        <v>46780.1</v>
      </c>
      <c r="AJ89" s="12">
        <v>46638.6</v>
      </c>
      <c r="AK89" s="12">
        <v>47363.4</v>
      </c>
      <c r="AL89" s="12">
        <v>48567.8</v>
      </c>
      <c r="AM89" s="12">
        <v>47029.9</v>
      </c>
      <c r="AN89" s="12">
        <v>47777.9</v>
      </c>
      <c r="AO89" s="13">
        <v>49449.4</v>
      </c>
      <c r="AP89" s="11">
        <v>60622</v>
      </c>
      <c r="AQ89" s="12">
        <v>59990</v>
      </c>
      <c r="AR89" s="12">
        <v>59430</v>
      </c>
      <c r="AS89" s="12">
        <v>58975</v>
      </c>
      <c r="AT89" s="12">
        <v>58721.5</v>
      </c>
      <c r="AU89" s="12">
        <v>58552.5</v>
      </c>
      <c r="AV89" s="12">
        <v>58267.5</v>
      </c>
      <c r="AW89" s="13">
        <v>58045</v>
      </c>
    </row>
    <row r="90" spans="1:49" s="2" customFormat="1" ht="12.75">
      <c r="A90" s="37" t="s">
        <v>110</v>
      </c>
      <c r="B90" s="38">
        <v>13644.1</v>
      </c>
      <c r="C90" s="39">
        <v>13603.6</v>
      </c>
      <c r="D90" s="39">
        <v>14734.5</v>
      </c>
      <c r="E90" s="39">
        <v>15422.7</v>
      </c>
      <c r="F90" s="39">
        <v>16190.6</v>
      </c>
      <c r="G90" s="39">
        <v>16418.6</v>
      </c>
      <c r="H90" s="39">
        <v>17449.8</v>
      </c>
      <c r="I90" s="40">
        <v>18827.9</v>
      </c>
      <c r="J90" s="38">
        <v>13347.4</v>
      </c>
      <c r="K90" s="39">
        <v>13245.5</v>
      </c>
      <c r="L90" s="39">
        <v>14669.4</v>
      </c>
      <c r="M90" s="39">
        <v>15539.7</v>
      </c>
      <c r="N90" s="39">
        <v>16209.6</v>
      </c>
      <c r="O90" s="39">
        <v>16317.7</v>
      </c>
      <c r="P90" s="39">
        <v>17201.8</v>
      </c>
      <c r="Q90" s="39">
        <v>18178.8</v>
      </c>
      <c r="R90" s="38">
        <v>13644.1</v>
      </c>
      <c r="S90" s="39">
        <v>13245.5</v>
      </c>
      <c r="T90" s="39">
        <v>14283.243972183833</v>
      </c>
      <c r="U90" s="39">
        <v>15063.78406831213</v>
      </c>
      <c r="V90" s="39">
        <v>15832.371389815811</v>
      </c>
      <c r="W90" s="39">
        <v>15956.659211369404</v>
      </c>
      <c r="X90" s="39">
        <v>16717.82371347948</v>
      </c>
      <c r="Y90" s="39">
        <v>17416.24395251526</v>
      </c>
      <c r="Z90" s="41">
        <v>249449.3</v>
      </c>
      <c r="AA90" s="42">
        <v>251264.7</v>
      </c>
      <c r="AB90" s="42">
        <v>255862.5</v>
      </c>
      <c r="AC90" s="42">
        <v>255860.5</v>
      </c>
      <c r="AD90" s="42">
        <v>259094.9</v>
      </c>
      <c r="AE90" s="42">
        <v>259175.6</v>
      </c>
      <c r="AF90" s="42">
        <v>265720.4</v>
      </c>
      <c r="AG90" s="43">
        <v>270176.7</v>
      </c>
      <c r="AH90" s="41">
        <v>442742.9</v>
      </c>
      <c r="AI90" s="42">
        <v>440670.3</v>
      </c>
      <c r="AJ90" s="42">
        <v>447190</v>
      </c>
      <c r="AK90" s="42">
        <v>445470.3</v>
      </c>
      <c r="AL90" s="42">
        <v>454018.5</v>
      </c>
      <c r="AM90" s="42">
        <v>451468.2</v>
      </c>
      <c r="AN90" s="42">
        <v>461761.9</v>
      </c>
      <c r="AO90" s="43">
        <v>468125.8</v>
      </c>
      <c r="AP90" s="41">
        <v>628402</v>
      </c>
      <c r="AQ90" s="42">
        <v>628291.5</v>
      </c>
      <c r="AR90" s="42">
        <v>628295</v>
      </c>
      <c r="AS90" s="42">
        <v>628928.5</v>
      </c>
      <c r="AT90" s="42">
        <v>630642.5</v>
      </c>
      <c r="AU90" s="42">
        <v>633177.5</v>
      </c>
      <c r="AV90" s="42">
        <v>635388.5</v>
      </c>
      <c r="AW90" s="43">
        <v>637520</v>
      </c>
    </row>
    <row r="91" spans="1:49" s="2" customFormat="1" ht="12.75">
      <c r="A91" s="3" t="s">
        <v>82</v>
      </c>
      <c r="B91" s="24">
        <v>1401</v>
      </c>
      <c r="C91" s="25">
        <v>1479.1</v>
      </c>
      <c r="D91" s="25">
        <v>1429.8</v>
      </c>
      <c r="E91" s="25">
        <v>1542</v>
      </c>
      <c r="F91" s="25">
        <v>1623.1</v>
      </c>
      <c r="G91" s="25">
        <v>1701.9</v>
      </c>
      <c r="H91" s="25">
        <v>2044.7</v>
      </c>
      <c r="I91" s="26">
        <v>2196.7</v>
      </c>
      <c r="J91" s="24">
        <v>1385.7</v>
      </c>
      <c r="K91" s="25">
        <v>1437.1</v>
      </c>
      <c r="L91" s="25">
        <v>1416.2</v>
      </c>
      <c r="M91" s="25">
        <v>1514.6</v>
      </c>
      <c r="N91" s="25">
        <v>1593.4</v>
      </c>
      <c r="O91" s="25">
        <v>1660.8</v>
      </c>
      <c r="P91" s="25">
        <v>1976.3</v>
      </c>
      <c r="Q91" s="25">
        <v>2082</v>
      </c>
      <c r="R91" s="24">
        <v>1401</v>
      </c>
      <c r="S91" s="25">
        <v>1437.1</v>
      </c>
      <c r="T91" s="25">
        <v>1375.9860861334596</v>
      </c>
      <c r="U91" s="25">
        <v>1457.5944370245752</v>
      </c>
      <c r="V91" s="25">
        <v>1506.1809182587278</v>
      </c>
      <c r="W91" s="25">
        <v>1541.1652202846992</v>
      </c>
      <c r="X91" s="25">
        <v>1789.6497002459903</v>
      </c>
      <c r="Y91" s="25">
        <v>1822.297000005943</v>
      </c>
      <c r="Z91" s="27">
        <v>29204.4</v>
      </c>
      <c r="AA91" s="28">
        <v>29241.6</v>
      </c>
      <c r="AB91" s="28">
        <v>29289.6</v>
      </c>
      <c r="AC91" s="28">
        <v>29465.3</v>
      </c>
      <c r="AD91" s="28">
        <v>29777.4</v>
      </c>
      <c r="AE91" s="28">
        <v>29120.2</v>
      </c>
      <c r="AF91" s="28">
        <v>30358.4</v>
      </c>
      <c r="AG91" s="29">
        <v>31252.7</v>
      </c>
      <c r="AH91" s="27">
        <v>53225.5</v>
      </c>
      <c r="AI91" s="28">
        <v>52810.3</v>
      </c>
      <c r="AJ91" s="28">
        <v>52120.4</v>
      </c>
      <c r="AK91" s="28">
        <v>52290.3</v>
      </c>
      <c r="AL91" s="28">
        <v>52881.5</v>
      </c>
      <c r="AM91" s="28">
        <v>51629.5</v>
      </c>
      <c r="AN91" s="28">
        <v>53209.6</v>
      </c>
      <c r="AO91" s="29">
        <v>54306.4</v>
      </c>
      <c r="AP91" s="27">
        <v>71469</v>
      </c>
      <c r="AQ91" s="28">
        <v>71070</v>
      </c>
      <c r="AR91" s="28">
        <v>70761</v>
      </c>
      <c r="AS91" s="28">
        <v>70629</v>
      </c>
      <c r="AT91" s="28">
        <v>70533</v>
      </c>
      <c r="AU91" s="28">
        <v>70589</v>
      </c>
      <c r="AV91" s="28">
        <v>70684</v>
      </c>
      <c r="AW91" s="29">
        <v>70818</v>
      </c>
    </row>
    <row r="92" spans="1:49" ht="12.75">
      <c r="A92" s="1" t="s">
        <v>83</v>
      </c>
      <c r="B92" s="20">
        <v>271.8</v>
      </c>
      <c r="C92" s="21">
        <v>271.8</v>
      </c>
      <c r="D92" s="21">
        <v>292.7</v>
      </c>
      <c r="E92" s="21">
        <v>290</v>
      </c>
      <c r="F92" s="21">
        <v>309.6</v>
      </c>
      <c r="G92" s="21">
        <v>335.3</v>
      </c>
      <c r="H92" s="21">
        <v>326</v>
      </c>
      <c r="I92" s="22">
        <v>385.6</v>
      </c>
      <c r="J92" s="20">
        <v>263.2</v>
      </c>
      <c r="K92" s="21">
        <v>266</v>
      </c>
      <c r="L92" s="21">
        <v>294.1</v>
      </c>
      <c r="M92" s="21">
        <v>284.1</v>
      </c>
      <c r="N92" s="21">
        <v>308.9</v>
      </c>
      <c r="O92" s="21">
        <v>327.3</v>
      </c>
      <c r="P92" s="21">
        <v>330.2</v>
      </c>
      <c r="Q92" s="21">
        <v>365.8</v>
      </c>
      <c r="R92" s="20">
        <v>271.8</v>
      </c>
      <c r="S92" s="21">
        <v>266</v>
      </c>
      <c r="T92" s="21">
        <v>287.8241353936718</v>
      </c>
      <c r="U92" s="21">
        <v>279.36739619180787</v>
      </c>
      <c r="V92" s="21">
        <v>297.57444373672223</v>
      </c>
      <c r="W92" s="21">
        <v>314.58693615965495</v>
      </c>
      <c r="X92" s="21">
        <v>309.80198723506726</v>
      </c>
      <c r="Y92" s="21">
        <v>347.62443843738527</v>
      </c>
      <c r="Z92" s="11">
        <v>7569.3</v>
      </c>
      <c r="AA92" s="12">
        <v>7543.8</v>
      </c>
      <c r="AB92" s="12">
        <v>7261.1</v>
      </c>
      <c r="AC92" s="12">
        <v>7237.8</v>
      </c>
      <c r="AD92" s="12">
        <v>7468.2</v>
      </c>
      <c r="AE92" s="12">
        <v>7141.8</v>
      </c>
      <c r="AF92" s="12">
        <v>7265.4</v>
      </c>
      <c r="AG92" s="13">
        <v>7427.8</v>
      </c>
      <c r="AH92" s="11">
        <v>15244.7</v>
      </c>
      <c r="AI92" s="12">
        <v>14964.3</v>
      </c>
      <c r="AJ92" s="12">
        <v>14133.1</v>
      </c>
      <c r="AK92" s="12">
        <v>13931</v>
      </c>
      <c r="AL92" s="12">
        <v>14371.1</v>
      </c>
      <c r="AM92" s="12">
        <v>13506.9</v>
      </c>
      <c r="AN92" s="12">
        <v>13705.9</v>
      </c>
      <c r="AO92" s="13">
        <v>13926.5</v>
      </c>
      <c r="AP92" s="11">
        <v>18977</v>
      </c>
      <c r="AQ92" s="12">
        <v>18741</v>
      </c>
      <c r="AR92" s="12">
        <v>18514</v>
      </c>
      <c r="AS92" s="12">
        <v>18366.5</v>
      </c>
      <c r="AT92" s="12">
        <v>18229.5</v>
      </c>
      <c r="AU92" s="12">
        <v>18087</v>
      </c>
      <c r="AV92" s="12">
        <v>17957</v>
      </c>
      <c r="AW92" s="13">
        <v>17793</v>
      </c>
    </row>
    <row r="93" spans="1:49" ht="12.75">
      <c r="A93" s="1" t="s">
        <v>84</v>
      </c>
      <c r="B93" s="20">
        <v>1129.3</v>
      </c>
      <c r="C93" s="21">
        <v>1207.3</v>
      </c>
      <c r="D93" s="21">
        <v>1137.1</v>
      </c>
      <c r="E93" s="21">
        <v>1252</v>
      </c>
      <c r="F93" s="21">
        <v>1313.5</v>
      </c>
      <c r="G93" s="21">
        <v>1366.6</v>
      </c>
      <c r="H93" s="21">
        <v>1718.7</v>
      </c>
      <c r="I93" s="22">
        <v>1811.1</v>
      </c>
      <c r="J93" s="20">
        <v>1122.5</v>
      </c>
      <c r="K93" s="21">
        <v>1171.1</v>
      </c>
      <c r="L93" s="21">
        <v>1122.1</v>
      </c>
      <c r="M93" s="21">
        <v>1230.5</v>
      </c>
      <c r="N93" s="21">
        <v>1284.5</v>
      </c>
      <c r="O93" s="21">
        <v>1333.6</v>
      </c>
      <c r="P93" s="21">
        <v>1646.2</v>
      </c>
      <c r="Q93" s="21">
        <v>1716.2</v>
      </c>
      <c r="R93" s="20">
        <v>1129.3</v>
      </c>
      <c r="S93" s="21">
        <v>1171.1</v>
      </c>
      <c r="T93" s="21">
        <v>1088.454659156796</v>
      </c>
      <c r="U93" s="21">
        <v>1177.858990495504</v>
      </c>
      <c r="V93" s="21">
        <v>1208.4344035874399</v>
      </c>
      <c r="W93" s="21">
        <v>1226.9266240001596</v>
      </c>
      <c r="X93" s="21">
        <v>1477.9501012944995</v>
      </c>
      <c r="Y93" s="21">
        <v>1475.8002931527435</v>
      </c>
      <c r="Z93" s="11">
        <v>21635.1</v>
      </c>
      <c r="AA93" s="12">
        <v>21697.8</v>
      </c>
      <c r="AB93" s="12">
        <v>22028.5</v>
      </c>
      <c r="AC93" s="12">
        <v>22227.5</v>
      </c>
      <c r="AD93" s="12">
        <v>22309.3</v>
      </c>
      <c r="AE93" s="12">
        <v>21978.4</v>
      </c>
      <c r="AF93" s="12">
        <v>23092.9</v>
      </c>
      <c r="AG93" s="13">
        <v>23824.9</v>
      </c>
      <c r="AH93" s="11">
        <v>37980.8</v>
      </c>
      <c r="AI93" s="12">
        <v>37846</v>
      </c>
      <c r="AJ93" s="12">
        <v>37987.2</v>
      </c>
      <c r="AK93" s="12">
        <v>38359.3</v>
      </c>
      <c r="AL93" s="12">
        <v>38510.4</v>
      </c>
      <c r="AM93" s="12">
        <v>38122.7</v>
      </c>
      <c r="AN93" s="12">
        <v>39503.7</v>
      </c>
      <c r="AO93" s="13">
        <v>40379.9</v>
      </c>
      <c r="AP93" s="11">
        <v>52492</v>
      </c>
      <c r="AQ93" s="12">
        <v>52329</v>
      </c>
      <c r="AR93" s="12">
        <v>52247</v>
      </c>
      <c r="AS93" s="12">
        <v>52262.5</v>
      </c>
      <c r="AT93" s="12">
        <v>52303.5</v>
      </c>
      <c r="AU93" s="12">
        <v>52502</v>
      </c>
      <c r="AV93" s="12">
        <v>52727</v>
      </c>
      <c r="AW93" s="13">
        <v>53025</v>
      </c>
    </row>
    <row r="94" spans="1:49" s="2" customFormat="1" ht="12.75">
      <c r="A94" s="3" t="s">
        <v>85</v>
      </c>
      <c r="B94" s="24">
        <v>8021</v>
      </c>
      <c r="C94" s="25">
        <v>7880.7</v>
      </c>
      <c r="D94" s="25">
        <v>8993.1</v>
      </c>
      <c r="E94" s="25">
        <v>9509.2</v>
      </c>
      <c r="F94" s="25">
        <v>9946.4</v>
      </c>
      <c r="G94" s="25">
        <v>10178.3</v>
      </c>
      <c r="H94" s="25">
        <v>10344.4</v>
      </c>
      <c r="I94" s="26">
        <v>11503.4</v>
      </c>
      <c r="J94" s="24">
        <v>7941.1</v>
      </c>
      <c r="K94" s="25">
        <v>7716.7</v>
      </c>
      <c r="L94" s="25">
        <v>8926.4</v>
      </c>
      <c r="M94" s="25">
        <v>9662.2</v>
      </c>
      <c r="N94" s="25">
        <v>9979.6</v>
      </c>
      <c r="O94" s="25">
        <v>10215.6</v>
      </c>
      <c r="P94" s="25">
        <v>10240.5</v>
      </c>
      <c r="Q94" s="25">
        <v>11245.3</v>
      </c>
      <c r="R94" s="24">
        <v>8021</v>
      </c>
      <c r="S94" s="25">
        <v>7716.7</v>
      </c>
      <c r="T94" s="25">
        <v>8740.638633623916</v>
      </c>
      <c r="U94" s="25">
        <v>9390.95513291312</v>
      </c>
      <c r="V94" s="25">
        <v>9855.505809575965</v>
      </c>
      <c r="W94" s="25">
        <v>10122.245752061473</v>
      </c>
      <c r="X94" s="25">
        <v>10184.103202301518</v>
      </c>
      <c r="Y94" s="25">
        <v>11071.042858052788</v>
      </c>
      <c r="Z94" s="27">
        <v>148413.4</v>
      </c>
      <c r="AA94" s="28">
        <v>150526.2</v>
      </c>
      <c r="AB94" s="28">
        <v>153697.9</v>
      </c>
      <c r="AC94" s="28">
        <v>153590.4</v>
      </c>
      <c r="AD94" s="28">
        <v>155693.8</v>
      </c>
      <c r="AE94" s="28">
        <v>156454.6</v>
      </c>
      <c r="AF94" s="28">
        <v>159569.1</v>
      </c>
      <c r="AG94" s="29">
        <v>161864.9</v>
      </c>
      <c r="AH94" s="27">
        <v>261092.4</v>
      </c>
      <c r="AI94" s="28">
        <v>261071.2</v>
      </c>
      <c r="AJ94" s="28">
        <v>267092.8</v>
      </c>
      <c r="AK94" s="28">
        <v>265182.4</v>
      </c>
      <c r="AL94" s="28">
        <v>271432.6</v>
      </c>
      <c r="AM94" s="28">
        <v>269803.2</v>
      </c>
      <c r="AN94" s="28">
        <v>275142.8</v>
      </c>
      <c r="AO94" s="29">
        <v>278237.2</v>
      </c>
      <c r="AP94" s="27">
        <v>363873</v>
      </c>
      <c r="AQ94" s="28">
        <v>366693.5</v>
      </c>
      <c r="AR94" s="28">
        <v>369001.5</v>
      </c>
      <c r="AS94" s="28">
        <v>370952.5</v>
      </c>
      <c r="AT94" s="28">
        <v>373429.5</v>
      </c>
      <c r="AU94" s="28">
        <v>376467</v>
      </c>
      <c r="AV94" s="28">
        <v>379337</v>
      </c>
      <c r="AW94" s="29">
        <v>382039.5</v>
      </c>
    </row>
    <row r="95" spans="1:49" ht="12.75">
      <c r="A95" s="1" t="s">
        <v>86</v>
      </c>
      <c r="B95" s="20">
        <v>5138.4</v>
      </c>
      <c r="C95" s="21">
        <v>4850.9</v>
      </c>
      <c r="D95" s="21">
        <v>5867.6</v>
      </c>
      <c r="E95" s="21">
        <v>6218.8</v>
      </c>
      <c r="F95" s="21">
        <v>6533.8</v>
      </c>
      <c r="G95" s="21">
        <v>6512.7</v>
      </c>
      <c r="H95" s="21">
        <v>6663.3</v>
      </c>
      <c r="I95" s="22">
        <v>7242</v>
      </c>
      <c r="J95" s="20">
        <v>5153.3</v>
      </c>
      <c r="K95" s="21">
        <v>4770.5</v>
      </c>
      <c r="L95" s="21">
        <v>5826.7</v>
      </c>
      <c r="M95" s="21">
        <v>6399.9</v>
      </c>
      <c r="N95" s="21">
        <v>6598.3</v>
      </c>
      <c r="O95" s="21">
        <v>6638.8</v>
      </c>
      <c r="P95" s="21">
        <v>6686.1</v>
      </c>
      <c r="Q95" s="21">
        <v>7231.2</v>
      </c>
      <c r="R95" s="20">
        <v>5138.4</v>
      </c>
      <c r="S95" s="21">
        <v>4770.5</v>
      </c>
      <c r="T95" s="21">
        <v>5730.126852748975</v>
      </c>
      <c r="U95" s="21">
        <v>6249.955492008344</v>
      </c>
      <c r="V95" s="21">
        <v>6631.356744535707</v>
      </c>
      <c r="W95" s="21">
        <v>6737.924508804012</v>
      </c>
      <c r="X95" s="21">
        <v>6917.321089304667</v>
      </c>
      <c r="Y95" s="21">
        <v>7506.8708089054835</v>
      </c>
      <c r="Z95" s="11">
        <v>81328.6</v>
      </c>
      <c r="AA95" s="12">
        <v>84561.4</v>
      </c>
      <c r="AB95" s="12">
        <v>88100.9</v>
      </c>
      <c r="AC95" s="12">
        <v>88392</v>
      </c>
      <c r="AD95" s="12">
        <v>91096.4</v>
      </c>
      <c r="AE95" s="12">
        <v>92115.4</v>
      </c>
      <c r="AF95" s="12">
        <v>93414.2</v>
      </c>
      <c r="AG95" s="13">
        <v>94622.4</v>
      </c>
      <c r="AH95" s="11">
        <v>138063.2</v>
      </c>
      <c r="AI95" s="12">
        <v>141781.9</v>
      </c>
      <c r="AJ95" s="12">
        <v>148111.1</v>
      </c>
      <c r="AK95" s="12">
        <v>148235.8</v>
      </c>
      <c r="AL95" s="12">
        <v>154962.5</v>
      </c>
      <c r="AM95" s="12">
        <v>154304.2</v>
      </c>
      <c r="AN95" s="12">
        <v>156716.9</v>
      </c>
      <c r="AO95" s="13">
        <v>158229.7</v>
      </c>
      <c r="AP95" s="11">
        <v>186640</v>
      </c>
      <c r="AQ95" s="12">
        <v>190963.5</v>
      </c>
      <c r="AR95" s="12">
        <v>194535</v>
      </c>
      <c r="AS95" s="12">
        <v>197621</v>
      </c>
      <c r="AT95" s="12">
        <v>201019</v>
      </c>
      <c r="AU95" s="12">
        <v>204723.5</v>
      </c>
      <c r="AV95" s="12">
        <v>208167.5</v>
      </c>
      <c r="AW95" s="13">
        <v>211297.5</v>
      </c>
    </row>
    <row r="96" spans="1:49" ht="12.75">
      <c r="A96" s="1" t="s">
        <v>87</v>
      </c>
      <c r="B96" s="20">
        <v>355.8</v>
      </c>
      <c r="C96" s="21">
        <v>366</v>
      </c>
      <c r="D96" s="21">
        <v>376.4</v>
      </c>
      <c r="E96" s="21">
        <v>375</v>
      </c>
      <c r="F96" s="21">
        <v>399.8</v>
      </c>
      <c r="G96" s="21">
        <v>420.3</v>
      </c>
      <c r="H96" s="21">
        <v>446.1</v>
      </c>
      <c r="I96" s="22">
        <v>504.6</v>
      </c>
      <c r="J96" s="20">
        <v>351</v>
      </c>
      <c r="K96" s="21">
        <v>354.3</v>
      </c>
      <c r="L96" s="21">
        <v>367.2</v>
      </c>
      <c r="M96" s="21">
        <v>368.1</v>
      </c>
      <c r="N96" s="21">
        <v>395.1</v>
      </c>
      <c r="O96" s="21">
        <v>414.8</v>
      </c>
      <c r="P96" s="21">
        <v>435.3</v>
      </c>
      <c r="Q96" s="21">
        <v>471.2</v>
      </c>
      <c r="R96" s="20">
        <v>355.8</v>
      </c>
      <c r="S96" s="21">
        <v>354.3</v>
      </c>
      <c r="T96" s="21">
        <v>355.46163934426227</v>
      </c>
      <c r="U96" s="21">
        <v>347.6233513353426</v>
      </c>
      <c r="V96" s="21">
        <v>366.25596296691697</v>
      </c>
      <c r="W96" s="21">
        <v>379.9974323128493</v>
      </c>
      <c r="X96" s="21">
        <v>393.55908228832567</v>
      </c>
      <c r="Y96" s="21">
        <v>415.7028459409528</v>
      </c>
      <c r="Z96" s="11">
        <v>8057.5</v>
      </c>
      <c r="AA96" s="12">
        <v>7995.4</v>
      </c>
      <c r="AB96" s="12">
        <v>7827.1</v>
      </c>
      <c r="AC96" s="12">
        <v>7819.4</v>
      </c>
      <c r="AD96" s="12">
        <v>7906.6</v>
      </c>
      <c r="AE96" s="12">
        <v>7881</v>
      </c>
      <c r="AF96" s="12">
        <v>8192.9</v>
      </c>
      <c r="AG96" s="13">
        <v>8228.7</v>
      </c>
      <c r="AH96" s="11">
        <v>15255.9</v>
      </c>
      <c r="AI96" s="12">
        <v>15042.8</v>
      </c>
      <c r="AJ96" s="12">
        <v>14722</v>
      </c>
      <c r="AK96" s="12">
        <v>14573.4</v>
      </c>
      <c r="AL96" s="12">
        <v>14798.4</v>
      </c>
      <c r="AM96" s="12">
        <v>14653</v>
      </c>
      <c r="AN96" s="12">
        <v>15204.7</v>
      </c>
      <c r="AO96" s="13">
        <v>15337.3</v>
      </c>
      <c r="AP96" s="11">
        <v>27672.5</v>
      </c>
      <c r="AQ96" s="12">
        <v>27392.5</v>
      </c>
      <c r="AR96" s="12">
        <v>27231</v>
      </c>
      <c r="AS96" s="12">
        <v>27108.5</v>
      </c>
      <c r="AT96" s="12">
        <v>27068.5</v>
      </c>
      <c r="AU96" s="12">
        <v>27093.5</v>
      </c>
      <c r="AV96" s="12">
        <v>27075.5</v>
      </c>
      <c r="AW96" s="13">
        <v>27034</v>
      </c>
    </row>
    <row r="97" spans="1:49" ht="12.75">
      <c r="A97" s="1" t="s">
        <v>88</v>
      </c>
      <c r="B97" s="20">
        <v>787.6</v>
      </c>
      <c r="C97" s="21">
        <v>854.2</v>
      </c>
      <c r="D97" s="21">
        <v>835.1</v>
      </c>
      <c r="E97" s="21">
        <v>924.7</v>
      </c>
      <c r="F97" s="21">
        <v>914.3</v>
      </c>
      <c r="G97" s="21">
        <v>1051.1</v>
      </c>
      <c r="H97" s="21">
        <v>878.4</v>
      </c>
      <c r="I97" s="22">
        <v>1246.3</v>
      </c>
      <c r="J97" s="20">
        <v>729.1</v>
      </c>
      <c r="K97" s="21">
        <v>835.1</v>
      </c>
      <c r="L97" s="21">
        <v>841.2</v>
      </c>
      <c r="M97" s="21">
        <v>916.8</v>
      </c>
      <c r="N97" s="21">
        <v>921.3</v>
      </c>
      <c r="O97" s="21">
        <v>1008.7</v>
      </c>
      <c r="P97" s="21">
        <v>867.6</v>
      </c>
      <c r="Q97" s="21">
        <v>1155</v>
      </c>
      <c r="R97" s="20">
        <v>787.6</v>
      </c>
      <c r="S97" s="21">
        <v>835.1</v>
      </c>
      <c r="T97" s="21">
        <v>822.3906813392649</v>
      </c>
      <c r="U97" s="21">
        <v>902.8472957152892</v>
      </c>
      <c r="V97" s="21">
        <v>899.5276452281776</v>
      </c>
      <c r="W97" s="21">
        <v>992.4024234295777</v>
      </c>
      <c r="X97" s="21">
        <v>819.1497883812212</v>
      </c>
      <c r="Y97" s="21">
        <v>1077.0924471542696</v>
      </c>
      <c r="Z97" s="11">
        <v>15004.6</v>
      </c>
      <c r="AA97" s="12">
        <v>14633.6</v>
      </c>
      <c r="AB97" s="12">
        <v>15054.8</v>
      </c>
      <c r="AC97" s="12">
        <v>14579.6</v>
      </c>
      <c r="AD97" s="12">
        <v>14014.2</v>
      </c>
      <c r="AE97" s="12">
        <v>14407.5</v>
      </c>
      <c r="AF97" s="12">
        <v>14575.4</v>
      </c>
      <c r="AG97" s="13">
        <v>14807.2</v>
      </c>
      <c r="AH97" s="11">
        <v>26547.1</v>
      </c>
      <c r="AI97" s="12">
        <v>25126.3</v>
      </c>
      <c r="AJ97" s="12">
        <v>25977.2</v>
      </c>
      <c r="AK97" s="12">
        <v>24654.6</v>
      </c>
      <c r="AL97" s="12">
        <v>24096.6</v>
      </c>
      <c r="AM97" s="12">
        <v>24938.9</v>
      </c>
      <c r="AN97" s="12">
        <v>25276.2</v>
      </c>
      <c r="AO97" s="13">
        <v>25678.8</v>
      </c>
      <c r="AP97" s="11">
        <v>36597</v>
      </c>
      <c r="AQ97" s="12">
        <v>36272.5</v>
      </c>
      <c r="AR97" s="12">
        <v>35935.5</v>
      </c>
      <c r="AS97" s="12">
        <v>35623</v>
      </c>
      <c r="AT97" s="12">
        <v>35357.5</v>
      </c>
      <c r="AU97" s="12">
        <v>35135.5</v>
      </c>
      <c r="AV97" s="12">
        <v>34980</v>
      </c>
      <c r="AW97" s="13">
        <v>34914.5</v>
      </c>
    </row>
    <row r="98" spans="1:49" ht="12.75">
      <c r="A98" s="1" t="s">
        <v>89</v>
      </c>
      <c r="B98" s="20">
        <v>254.5</v>
      </c>
      <c r="C98" s="21">
        <v>269.8</v>
      </c>
      <c r="D98" s="21">
        <v>285.4</v>
      </c>
      <c r="E98" s="21">
        <v>288.5</v>
      </c>
      <c r="F98" s="21">
        <v>322.5</v>
      </c>
      <c r="G98" s="21">
        <v>321.4</v>
      </c>
      <c r="H98" s="21">
        <v>358.1</v>
      </c>
      <c r="I98" s="22">
        <v>379.2</v>
      </c>
      <c r="J98" s="20">
        <v>250.2</v>
      </c>
      <c r="K98" s="21">
        <v>262.5</v>
      </c>
      <c r="L98" s="21">
        <v>281.9</v>
      </c>
      <c r="M98" s="21">
        <v>284.1</v>
      </c>
      <c r="N98" s="21">
        <v>320.8</v>
      </c>
      <c r="O98" s="21">
        <v>317.4</v>
      </c>
      <c r="P98" s="21">
        <v>347.3</v>
      </c>
      <c r="Q98" s="21">
        <v>356.8</v>
      </c>
      <c r="R98" s="20">
        <v>254.5</v>
      </c>
      <c r="S98" s="21">
        <v>262.5</v>
      </c>
      <c r="T98" s="21">
        <v>274.27260934025196</v>
      </c>
      <c r="U98" s="21">
        <v>273.02329472167344</v>
      </c>
      <c r="V98" s="21">
        <v>303.59054747560776</v>
      </c>
      <c r="W98" s="21">
        <v>298.78958067831906</v>
      </c>
      <c r="X98" s="21">
        <v>322.8675213739272</v>
      </c>
      <c r="Y98" s="21">
        <v>321.6954248149043</v>
      </c>
      <c r="Z98" s="11">
        <v>6767</v>
      </c>
      <c r="AA98" s="12">
        <v>6620.4</v>
      </c>
      <c r="AB98" s="12">
        <v>6904</v>
      </c>
      <c r="AC98" s="12">
        <v>6729.7</v>
      </c>
      <c r="AD98" s="12">
        <v>6746.2</v>
      </c>
      <c r="AE98" s="12">
        <v>6623.2</v>
      </c>
      <c r="AF98" s="12">
        <v>6933.6</v>
      </c>
      <c r="AG98" s="13">
        <v>6870.9</v>
      </c>
      <c r="AH98" s="11">
        <v>12829</v>
      </c>
      <c r="AI98" s="12">
        <v>12413.5</v>
      </c>
      <c r="AJ98" s="12">
        <v>12812.5</v>
      </c>
      <c r="AK98" s="12">
        <v>12455.3</v>
      </c>
      <c r="AL98" s="12">
        <v>12467.2</v>
      </c>
      <c r="AM98" s="12">
        <v>12062.4</v>
      </c>
      <c r="AN98" s="12">
        <v>12669.7</v>
      </c>
      <c r="AO98" s="13">
        <v>12553.3</v>
      </c>
      <c r="AP98" s="11">
        <v>17146</v>
      </c>
      <c r="AQ98" s="12">
        <v>16953</v>
      </c>
      <c r="AR98" s="12">
        <v>16781</v>
      </c>
      <c r="AS98" s="12">
        <v>16623.5</v>
      </c>
      <c r="AT98" s="12">
        <v>16453</v>
      </c>
      <c r="AU98" s="12">
        <v>16278.5</v>
      </c>
      <c r="AV98" s="12">
        <v>16052.5</v>
      </c>
      <c r="AW98" s="13">
        <v>15850.5</v>
      </c>
    </row>
    <row r="99" spans="1:49" ht="12.75">
      <c r="A99" s="1" t="s">
        <v>90</v>
      </c>
      <c r="B99" s="20">
        <v>457.3</v>
      </c>
      <c r="C99" s="21">
        <v>466</v>
      </c>
      <c r="D99" s="21">
        <v>495.2</v>
      </c>
      <c r="E99" s="21">
        <v>522.5</v>
      </c>
      <c r="F99" s="21">
        <v>560.2</v>
      </c>
      <c r="G99" s="21">
        <v>593.7</v>
      </c>
      <c r="H99" s="21">
        <v>649.3</v>
      </c>
      <c r="I99" s="22">
        <v>722.7</v>
      </c>
      <c r="J99" s="20">
        <v>454</v>
      </c>
      <c r="K99" s="21">
        <v>454.2</v>
      </c>
      <c r="L99" s="21">
        <v>489.2</v>
      </c>
      <c r="M99" s="21">
        <v>518.4</v>
      </c>
      <c r="N99" s="21">
        <v>537.8</v>
      </c>
      <c r="O99" s="21">
        <v>569.8</v>
      </c>
      <c r="P99" s="21">
        <v>578.5</v>
      </c>
      <c r="Q99" s="21">
        <v>694.3</v>
      </c>
      <c r="R99" s="20">
        <v>457.3</v>
      </c>
      <c r="S99" s="21">
        <v>454.2</v>
      </c>
      <c r="T99" s="21">
        <v>476.8125321888412</v>
      </c>
      <c r="U99" s="21">
        <v>499.1510837776561</v>
      </c>
      <c r="V99" s="21">
        <v>513.7673738863606</v>
      </c>
      <c r="W99" s="21">
        <v>522.5716701900183</v>
      </c>
      <c r="X99" s="21">
        <v>509.19270878377216</v>
      </c>
      <c r="Y99" s="21">
        <v>544.4825161074588</v>
      </c>
      <c r="Z99" s="11">
        <v>12317.6</v>
      </c>
      <c r="AA99" s="12">
        <v>12162.6</v>
      </c>
      <c r="AB99" s="12">
        <v>11838.9</v>
      </c>
      <c r="AC99" s="12">
        <v>11810.2</v>
      </c>
      <c r="AD99" s="12">
        <v>11827.2</v>
      </c>
      <c r="AE99" s="12">
        <v>11433.1</v>
      </c>
      <c r="AF99" s="12">
        <v>11419.6</v>
      </c>
      <c r="AG99" s="13">
        <v>12003.1</v>
      </c>
      <c r="AH99" s="11">
        <v>23059.3</v>
      </c>
      <c r="AI99" s="12">
        <v>22576</v>
      </c>
      <c r="AJ99" s="12">
        <v>21985.3</v>
      </c>
      <c r="AK99" s="12">
        <v>21710.5</v>
      </c>
      <c r="AL99" s="12">
        <v>21648.5</v>
      </c>
      <c r="AM99" s="12">
        <v>20643.1</v>
      </c>
      <c r="AN99" s="12">
        <v>20516.9</v>
      </c>
      <c r="AO99" s="13">
        <v>21668.1</v>
      </c>
      <c r="AP99" s="11">
        <v>32708</v>
      </c>
      <c r="AQ99" s="12">
        <v>32372</v>
      </c>
      <c r="AR99" s="12">
        <v>32021.5</v>
      </c>
      <c r="AS99" s="12">
        <v>31701.5</v>
      </c>
      <c r="AT99" s="12">
        <v>31464.5</v>
      </c>
      <c r="AU99" s="12">
        <v>31264</v>
      </c>
      <c r="AV99" s="12">
        <v>31140</v>
      </c>
      <c r="AW99" s="13">
        <v>31041</v>
      </c>
    </row>
    <row r="100" spans="1:49" ht="12.75">
      <c r="A100" s="1" t="s">
        <v>91</v>
      </c>
      <c r="B100" s="20">
        <v>658.2</v>
      </c>
      <c r="C100" s="21">
        <v>690.6</v>
      </c>
      <c r="D100" s="21">
        <v>748.4</v>
      </c>
      <c r="E100" s="21">
        <v>763.4</v>
      </c>
      <c r="F100" s="21">
        <v>795.4</v>
      </c>
      <c r="G100" s="21">
        <v>834.6</v>
      </c>
      <c r="H100" s="21">
        <v>928</v>
      </c>
      <c r="I100" s="22">
        <v>928.6</v>
      </c>
      <c r="J100" s="20">
        <v>642.8</v>
      </c>
      <c r="K100" s="21">
        <v>669.6</v>
      </c>
      <c r="L100" s="21">
        <v>742.4</v>
      </c>
      <c r="M100" s="21">
        <v>762.8</v>
      </c>
      <c r="N100" s="21">
        <v>789.8</v>
      </c>
      <c r="O100" s="21">
        <v>826.8</v>
      </c>
      <c r="P100" s="21">
        <v>916</v>
      </c>
      <c r="Q100" s="21">
        <v>889.2</v>
      </c>
      <c r="R100" s="20">
        <v>658.2</v>
      </c>
      <c r="S100" s="21">
        <v>669.6</v>
      </c>
      <c r="T100" s="21">
        <v>719.8248479582971</v>
      </c>
      <c r="U100" s="21">
        <v>733.6750320985957</v>
      </c>
      <c r="V100" s="21">
        <v>759.0470793181436</v>
      </c>
      <c r="W100" s="21">
        <v>789.0119753334687</v>
      </c>
      <c r="X100" s="21">
        <v>865.965695429496</v>
      </c>
      <c r="Y100" s="21">
        <v>829.7593710947283</v>
      </c>
      <c r="Z100" s="11">
        <v>16704</v>
      </c>
      <c r="AA100" s="12">
        <v>16313.9</v>
      </c>
      <c r="AB100" s="12">
        <v>15936</v>
      </c>
      <c r="AC100" s="12">
        <v>16199.3</v>
      </c>
      <c r="AD100" s="12">
        <v>16223.6</v>
      </c>
      <c r="AE100" s="12">
        <v>16475.2</v>
      </c>
      <c r="AF100" s="12">
        <v>17257.1</v>
      </c>
      <c r="AG100" s="13">
        <v>17291.9</v>
      </c>
      <c r="AH100" s="11">
        <v>30297.3</v>
      </c>
      <c r="AI100" s="12">
        <v>29389.9</v>
      </c>
      <c r="AJ100" s="12">
        <v>28964.5</v>
      </c>
      <c r="AK100" s="12">
        <v>29162</v>
      </c>
      <c r="AL100" s="12">
        <v>29324</v>
      </c>
      <c r="AM100" s="12">
        <v>29696.5</v>
      </c>
      <c r="AN100" s="12">
        <v>30784.6</v>
      </c>
      <c r="AO100" s="13">
        <v>30385.9</v>
      </c>
      <c r="AP100" s="11">
        <v>40124</v>
      </c>
      <c r="AQ100" s="12">
        <v>39979.5</v>
      </c>
      <c r="AR100" s="12">
        <v>39905</v>
      </c>
      <c r="AS100" s="12">
        <v>39883.5</v>
      </c>
      <c r="AT100" s="12">
        <v>39949.5</v>
      </c>
      <c r="AU100" s="12">
        <v>40065.5</v>
      </c>
      <c r="AV100" s="12">
        <v>40169.5</v>
      </c>
      <c r="AW100" s="13">
        <v>40310.5</v>
      </c>
    </row>
    <row r="101" spans="1:49" ht="12.75">
      <c r="A101" s="1" t="s">
        <v>92</v>
      </c>
      <c r="B101" s="20">
        <v>369.4</v>
      </c>
      <c r="C101" s="21">
        <v>383.3</v>
      </c>
      <c r="D101" s="21">
        <v>385.2</v>
      </c>
      <c r="E101" s="21">
        <v>416.3</v>
      </c>
      <c r="F101" s="21">
        <v>420.4</v>
      </c>
      <c r="G101" s="21">
        <v>444.4</v>
      </c>
      <c r="H101" s="21">
        <v>421.2</v>
      </c>
      <c r="I101" s="22">
        <v>480</v>
      </c>
      <c r="J101" s="20">
        <v>360.6</v>
      </c>
      <c r="K101" s="21">
        <v>370.5</v>
      </c>
      <c r="L101" s="21">
        <v>377.8</v>
      </c>
      <c r="M101" s="21">
        <v>412</v>
      </c>
      <c r="N101" s="21">
        <v>416.6</v>
      </c>
      <c r="O101" s="21">
        <v>439.3</v>
      </c>
      <c r="P101" s="21">
        <v>409.8</v>
      </c>
      <c r="Q101" s="21">
        <v>447.7</v>
      </c>
      <c r="R101" s="20">
        <v>369.4</v>
      </c>
      <c r="S101" s="21">
        <v>370.5</v>
      </c>
      <c r="T101" s="21">
        <v>365.1836681450561</v>
      </c>
      <c r="U101" s="21">
        <v>390.5910469256571</v>
      </c>
      <c r="V101" s="21">
        <v>390.87252017590384</v>
      </c>
      <c r="W101" s="21">
        <v>408.44504784318406</v>
      </c>
      <c r="X101" s="21">
        <v>376.64442080588844</v>
      </c>
      <c r="Y101" s="21">
        <v>400.34118517283065</v>
      </c>
      <c r="Z101" s="11">
        <v>8234</v>
      </c>
      <c r="AA101" s="12">
        <v>8238.8</v>
      </c>
      <c r="AB101" s="12">
        <v>8036.3</v>
      </c>
      <c r="AC101" s="12">
        <v>8060.2</v>
      </c>
      <c r="AD101" s="12">
        <v>7879.7</v>
      </c>
      <c r="AE101" s="12">
        <v>7519.2</v>
      </c>
      <c r="AF101" s="12">
        <v>7776.4</v>
      </c>
      <c r="AG101" s="13">
        <v>8040.7</v>
      </c>
      <c r="AH101" s="11">
        <v>15040.6</v>
      </c>
      <c r="AI101" s="12">
        <v>14740.8</v>
      </c>
      <c r="AJ101" s="12">
        <v>14520.2</v>
      </c>
      <c r="AK101" s="12">
        <v>14390.8</v>
      </c>
      <c r="AL101" s="12">
        <v>14135.3</v>
      </c>
      <c r="AM101" s="12">
        <v>13505.1</v>
      </c>
      <c r="AN101" s="12">
        <v>13973.9</v>
      </c>
      <c r="AO101" s="13">
        <v>14384.1</v>
      </c>
      <c r="AP101" s="11">
        <v>22985.5</v>
      </c>
      <c r="AQ101" s="12">
        <v>22760.5</v>
      </c>
      <c r="AR101" s="12">
        <v>22592.5</v>
      </c>
      <c r="AS101" s="12">
        <v>22391.5</v>
      </c>
      <c r="AT101" s="12">
        <v>22117.5</v>
      </c>
      <c r="AU101" s="12">
        <v>21906.5</v>
      </c>
      <c r="AV101" s="12">
        <v>21752</v>
      </c>
      <c r="AW101" s="13">
        <v>21591.5</v>
      </c>
    </row>
    <row r="102" spans="1:49" s="2" customFormat="1" ht="12.75">
      <c r="A102" s="3" t="s">
        <v>93</v>
      </c>
      <c r="B102" s="24">
        <v>4222.1</v>
      </c>
      <c r="C102" s="25">
        <v>4243.7</v>
      </c>
      <c r="D102" s="25">
        <v>4311.6</v>
      </c>
      <c r="E102" s="25">
        <v>4371.5</v>
      </c>
      <c r="F102" s="25">
        <v>4621.1</v>
      </c>
      <c r="G102" s="25">
        <v>4538.4</v>
      </c>
      <c r="H102" s="25">
        <v>5060.7</v>
      </c>
      <c r="I102" s="26">
        <v>5127.8</v>
      </c>
      <c r="J102" s="24">
        <v>4020.6</v>
      </c>
      <c r="K102" s="25">
        <v>4091.7</v>
      </c>
      <c r="L102" s="25">
        <v>4326.8</v>
      </c>
      <c r="M102" s="25">
        <v>4363</v>
      </c>
      <c r="N102" s="25">
        <v>4636.6</v>
      </c>
      <c r="O102" s="25">
        <v>4441.2</v>
      </c>
      <c r="P102" s="25">
        <v>4984.9</v>
      </c>
      <c r="Q102" s="25">
        <v>4851.5</v>
      </c>
      <c r="R102" s="24">
        <v>4222.1</v>
      </c>
      <c r="S102" s="25">
        <v>4091.7</v>
      </c>
      <c r="T102" s="25">
        <v>4171.823540778095</v>
      </c>
      <c r="U102" s="25">
        <v>4221.557219689866</v>
      </c>
      <c r="V102" s="25">
        <v>4477.564269658935</v>
      </c>
      <c r="W102" s="25">
        <v>4303.252133563277</v>
      </c>
      <c r="X102" s="25">
        <v>4726.617653930809</v>
      </c>
      <c r="Y102" s="25">
        <v>4531.228001668805</v>
      </c>
      <c r="Z102" s="27">
        <v>71831.5</v>
      </c>
      <c r="AA102" s="28">
        <v>71496.9</v>
      </c>
      <c r="AB102" s="28">
        <v>72875</v>
      </c>
      <c r="AC102" s="28">
        <v>72804.8</v>
      </c>
      <c r="AD102" s="28">
        <v>73623.7</v>
      </c>
      <c r="AE102" s="28">
        <v>73600.8</v>
      </c>
      <c r="AF102" s="28">
        <v>75793</v>
      </c>
      <c r="AG102" s="29">
        <v>77059.1</v>
      </c>
      <c r="AH102" s="27">
        <v>128425</v>
      </c>
      <c r="AI102" s="28">
        <v>126788.8</v>
      </c>
      <c r="AJ102" s="28">
        <v>127976.8</v>
      </c>
      <c r="AK102" s="28">
        <v>127997.5</v>
      </c>
      <c r="AL102" s="28">
        <v>129704.4</v>
      </c>
      <c r="AM102" s="28">
        <v>130035.5</v>
      </c>
      <c r="AN102" s="28">
        <v>133409.4</v>
      </c>
      <c r="AO102" s="29">
        <v>135582.1</v>
      </c>
      <c r="AP102" s="27">
        <v>193060</v>
      </c>
      <c r="AQ102" s="28">
        <v>190528</v>
      </c>
      <c r="AR102" s="28">
        <v>188532.5</v>
      </c>
      <c r="AS102" s="28">
        <v>187347</v>
      </c>
      <c r="AT102" s="28">
        <v>186680</v>
      </c>
      <c r="AU102" s="28">
        <v>186121.5</v>
      </c>
      <c r="AV102" s="28">
        <v>185367.5</v>
      </c>
      <c r="AW102" s="29">
        <v>184662.5</v>
      </c>
    </row>
    <row r="103" spans="1:49" ht="12.75">
      <c r="A103" s="1" t="s">
        <v>94</v>
      </c>
      <c r="B103" s="20">
        <v>1257.8</v>
      </c>
      <c r="C103" s="21">
        <v>1330.6</v>
      </c>
      <c r="D103" s="21">
        <v>1354.8</v>
      </c>
      <c r="E103" s="21">
        <v>1434</v>
      </c>
      <c r="F103" s="21">
        <v>1509.7</v>
      </c>
      <c r="G103" s="21">
        <v>1547.4</v>
      </c>
      <c r="H103" s="21">
        <v>1570.2</v>
      </c>
      <c r="I103" s="22">
        <v>1782.8</v>
      </c>
      <c r="J103" s="20">
        <v>1227.1</v>
      </c>
      <c r="K103" s="21">
        <v>1275.4</v>
      </c>
      <c r="L103" s="21">
        <v>1313.3</v>
      </c>
      <c r="M103" s="21">
        <v>1411</v>
      </c>
      <c r="N103" s="21">
        <v>1478.8</v>
      </c>
      <c r="O103" s="21">
        <v>1522.1</v>
      </c>
      <c r="P103" s="21">
        <v>1532.6</v>
      </c>
      <c r="Q103" s="21">
        <v>1698.7</v>
      </c>
      <c r="R103" s="20">
        <v>1257.8</v>
      </c>
      <c r="S103" s="21">
        <v>1275.4</v>
      </c>
      <c r="T103" s="21">
        <v>1258.8176912670976</v>
      </c>
      <c r="U103" s="21">
        <v>1311.0361399305248</v>
      </c>
      <c r="V103" s="21">
        <v>1351.9945911640584</v>
      </c>
      <c r="W103" s="21">
        <v>1363.099269530909</v>
      </c>
      <c r="X103" s="21">
        <v>1350.0620010876767</v>
      </c>
      <c r="Y103" s="21">
        <v>1460.5466317969915</v>
      </c>
      <c r="Z103" s="11">
        <v>23938.1</v>
      </c>
      <c r="AA103" s="12">
        <v>23845.4</v>
      </c>
      <c r="AB103" s="12">
        <v>24850.7</v>
      </c>
      <c r="AC103" s="12">
        <v>24915.9</v>
      </c>
      <c r="AD103" s="12">
        <v>25391.8</v>
      </c>
      <c r="AE103" s="12">
        <v>25594.8</v>
      </c>
      <c r="AF103" s="12">
        <v>26897.3</v>
      </c>
      <c r="AG103" s="13">
        <v>27312.9</v>
      </c>
      <c r="AH103" s="11">
        <v>41966.6</v>
      </c>
      <c r="AI103" s="12">
        <v>41149.2</v>
      </c>
      <c r="AJ103" s="12">
        <v>42734</v>
      </c>
      <c r="AK103" s="12">
        <v>42534</v>
      </c>
      <c r="AL103" s="12">
        <v>43271.5</v>
      </c>
      <c r="AM103" s="12">
        <v>44188.3</v>
      </c>
      <c r="AN103" s="12">
        <v>46371.5</v>
      </c>
      <c r="AO103" s="13">
        <v>47362</v>
      </c>
      <c r="AP103" s="11">
        <v>62564</v>
      </c>
      <c r="AQ103" s="12">
        <v>62109</v>
      </c>
      <c r="AR103" s="12">
        <v>61855</v>
      </c>
      <c r="AS103" s="12">
        <v>61818.5</v>
      </c>
      <c r="AT103" s="12">
        <v>62105.5</v>
      </c>
      <c r="AU103" s="12">
        <v>62460.5</v>
      </c>
      <c r="AV103" s="12">
        <v>62640.5</v>
      </c>
      <c r="AW103" s="13">
        <v>63034</v>
      </c>
    </row>
    <row r="104" spans="1:49" ht="12.75">
      <c r="A104" s="1" t="s">
        <v>95</v>
      </c>
      <c r="B104" s="20">
        <v>1884.1</v>
      </c>
      <c r="C104" s="21">
        <v>1816.3</v>
      </c>
      <c r="D104" s="21">
        <v>1848.5</v>
      </c>
      <c r="E104" s="21">
        <v>1827.6</v>
      </c>
      <c r="F104" s="21">
        <v>1953.5</v>
      </c>
      <c r="G104" s="21">
        <v>1770.4</v>
      </c>
      <c r="H104" s="21">
        <v>2197.2</v>
      </c>
      <c r="I104" s="22">
        <v>1880.7</v>
      </c>
      <c r="J104" s="20">
        <v>1741.2</v>
      </c>
      <c r="K104" s="21">
        <v>1756.4</v>
      </c>
      <c r="L104" s="21">
        <v>1917.3</v>
      </c>
      <c r="M104" s="21">
        <v>1860.5</v>
      </c>
      <c r="N104" s="21">
        <v>2016</v>
      </c>
      <c r="O104" s="21">
        <v>1725.7</v>
      </c>
      <c r="P104" s="21">
        <v>2193.9</v>
      </c>
      <c r="Q104" s="21">
        <v>1786.3</v>
      </c>
      <c r="R104" s="20">
        <v>1884.1</v>
      </c>
      <c r="S104" s="21">
        <v>1756.4</v>
      </c>
      <c r="T104" s="21">
        <v>1854.06910752629</v>
      </c>
      <c r="U104" s="21">
        <v>1866.1052607804506</v>
      </c>
      <c r="V104" s="21">
        <v>2058.4746146494795</v>
      </c>
      <c r="W104" s="21">
        <v>1818.433397747943</v>
      </c>
      <c r="X104" s="21">
        <v>2253.423537798922</v>
      </c>
      <c r="Y104" s="21">
        <v>1832.0091323367078</v>
      </c>
      <c r="Z104" s="11">
        <v>23889.8</v>
      </c>
      <c r="AA104" s="12">
        <v>23930.1</v>
      </c>
      <c r="AB104" s="12">
        <v>24676.4</v>
      </c>
      <c r="AC104" s="12">
        <v>24539.1</v>
      </c>
      <c r="AD104" s="12">
        <v>24578.8</v>
      </c>
      <c r="AE104" s="12">
        <v>24438.8</v>
      </c>
      <c r="AF104" s="12">
        <v>25016.9</v>
      </c>
      <c r="AG104" s="13">
        <v>25457.5</v>
      </c>
      <c r="AH104" s="11">
        <v>41046.9</v>
      </c>
      <c r="AI104" s="12">
        <v>41181</v>
      </c>
      <c r="AJ104" s="12">
        <v>41930.8</v>
      </c>
      <c r="AK104" s="12">
        <v>41888.8</v>
      </c>
      <c r="AL104" s="12">
        <v>42118.3</v>
      </c>
      <c r="AM104" s="12">
        <v>41693.7</v>
      </c>
      <c r="AN104" s="12">
        <v>42566.3</v>
      </c>
      <c r="AO104" s="13">
        <v>43003.3</v>
      </c>
      <c r="AP104" s="11">
        <v>63306</v>
      </c>
      <c r="AQ104" s="12">
        <v>62709</v>
      </c>
      <c r="AR104" s="12">
        <v>62112.5</v>
      </c>
      <c r="AS104" s="12">
        <v>61709</v>
      </c>
      <c r="AT104" s="12">
        <v>61464</v>
      </c>
      <c r="AU104" s="12">
        <v>61346.5</v>
      </c>
      <c r="AV104" s="12">
        <v>61254.5</v>
      </c>
      <c r="AW104" s="13">
        <v>61023.5</v>
      </c>
    </row>
    <row r="105" spans="1:49" ht="12.75">
      <c r="A105" s="1" t="s">
        <v>96</v>
      </c>
      <c r="B105" s="20">
        <v>135.2</v>
      </c>
      <c r="C105" s="21">
        <v>135.4</v>
      </c>
      <c r="D105" s="21">
        <v>145.9</v>
      </c>
      <c r="E105" s="21">
        <v>153.1</v>
      </c>
      <c r="F105" s="21">
        <v>159.2</v>
      </c>
      <c r="G105" s="21">
        <v>166.9</v>
      </c>
      <c r="H105" s="21">
        <v>176.2</v>
      </c>
      <c r="I105" s="22">
        <v>190.4</v>
      </c>
      <c r="J105" s="20">
        <v>132.1</v>
      </c>
      <c r="K105" s="21">
        <v>129.7</v>
      </c>
      <c r="L105" s="21">
        <v>143.2</v>
      </c>
      <c r="M105" s="21">
        <v>150.4</v>
      </c>
      <c r="N105" s="21">
        <v>156.3</v>
      </c>
      <c r="O105" s="21">
        <v>163.7</v>
      </c>
      <c r="P105" s="21">
        <v>172.1</v>
      </c>
      <c r="Q105" s="21">
        <v>180.5</v>
      </c>
      <c r="R105" s="20">
        <v>135.2</v>
      </c>
      <c r="S105" s="21">
        <v>129.7</v>
      </c>
      <c r="T105" s="21">
        <v>137.1716395864106</v>
      </c>
      <c r="U105" s="21">
        <v>141.4024303892814</v>
      </c>
      <c r="V105" s="21">
        <v>144.3579351394166</v>
      </c>
      <c r="W105" s="21">
        <v>148.4384044115735</v>
      </c>
      <c r="X105" s="21">
        <v>153.0632079043247</v>
      </c>
      <c r="Y105" s="21">
        <v>156.79857563411247</v>
      </c>
      <c r="Z105" s="11">
        <v>3267</v>
      </c>
      <c r="AA105" s="12">
        <v>3234.3</v>
      </c>
      <c r="AB105" s="12">
        <v>3271</v>
      </c>
      <c r="AC105" s="12">
        <v>3294.2</v>
      </c>
      <c r="AD105" s="12">
        <v>3441</v>
      </c>
      <c r="AE105" s="12">
        <v>3400.7</v>
      </c>
      <c r="AF105" s="12">
        <v>3363</v>
      </c>
      <c r="AG105" s="13">
        <v>3287.7</v>
      </c>
      <c r="AH105" s="11">
        <v>6150.6</v>
      </c>
      <c r="AI105" s="12">
        <v>6014.7</v>
      </c>
      <c r="AJ105" s="12">
        <v>5908.2</v>
      </c>
      <c r="AK105" s="12">
        <v>5943.1</v>
      </c>
      <c r="AL105" s="12">
        <v>6247.4</v>
      </c>
      <c r="AM105" s="12">
        <v>6229.6</v>
      </c>
      <c r="AN105" s="12">
        <v>6075.3</v>
      </c>
      <c r="AO105" s="13">
        <v>5890.1</v>
      </c>
      <c r="AP105" s="11">
        <v>10483</v>
      </c>
      <c r="AQ105" s="12">
        <v>10209</v>
      </c>
      <c r="AR105" s="12">
        <v>10004</v>
      </c>
      <c r="AS105" s="12">
        <v>9927.5</v>
      </c>
      <c r="AT105" s="12">
        <v>9849.5</v>
      </c>
      <c r="AU105" s="12">
        <v>9730</v>
      </c>
      <c r="AV105" s="12">
        <v>9558.5</v>
      </c>
      <c r="AW105" s="13">
        <v>9307.5</v>
      </c>
    </row>
    <row r="106" spans="1:49" ht="12.75">
      <c r="A106" s="1" t="s">
        <v>97</v>
      </c>
      <c r="B106" s="20">
        <v>436.7</v>
      </c>
      <c r="C106" s="21">
        <v>421.3</v>
      </c>
      <c r="D106" s="21">
        <v>392.6</v>
      </c>
      <c r="E106" s="21">
        <v>373.9</v>
      </c>
      <c r="F106" s="21">
        <v>381.9</v>
      </c>
      <c r="G106" s="21">
        <v>383.5</v>
      </c>
      <c r="H106" s="21">
        <v>400.7</v>
      </c>
      <c r="I106" s="22">
        <v>449.4</v>
      </c>
      <c r="J106" s="20">
        <v>423.9</v>
      </c>
      <c r="K106" s="21">
        <v>408.2</v>
      </c>
      <c r="L106" s="21">
        <v>393.4</v>
      </c>
      <c r="M106" s="21">
        <v>373</v>
      </c>
      <c r="N106" s="21">
        <v>381.4</v>
      </c>
      <c r="O106" s="21">
        <v>377.9</v>
      </c>
      <c r="P106" s="21">
        <v>394.9</v>
      </c>
      <c r="Q106" s="21">
        <v>421</v>
      </c>
      <c r="R106" s="20">
        <v>436.7</v>
      </c>
      <c r="S106" s="21">
        <v>408.2</v>
      </c>
      <c r="T106" s="21">
        <v>381.1675290766674</v>
      </c>
      <c r="U106" s="21">
        <v>362.13827902597285</v>
      </c>
      <c r="V106" s="21">
        <v>369.4023525555123</v>
      </c>
      <c r="W106" s="21">
        <v>365.5332522407125</v>
      </c>
      <c r="X106" s="21">
        <v>376.3991689957167</v>
      </c>
      <c r="Y106" s="21">
        <v>395.4680562695202</v>
      </c>
      <c r="Z106" s="11">
        <v>7830.8</v>
      </c>
      <c r="AA106" s="12">
        <v>7543.5</v>
      </c>
      <c r="AB106" s="12">
        <v>7151.2</v>
      </c>
      <c r="AC106" s="12">
        <v>6991</v>
      </c>
      <c r="AD106" s="12">
        <v>6976.7</v>
      </c>
      <c r="AE106" s="12">
        <v>6675.2</v>
      </c>
      <c r="AF106" s="12">
        <v>6690.1</v>
      </c>
      <c r="AG106" s="13">
        <v>6813.8</v>
      </c>
      <c r="AH106" s="11">
        <v>14208.6</v>
      </c>
      <c r="AI106" s="12">
        <v>13511.4</v>
      </c>
      <c r="AJ106" s="12">
        <v>12729.6</v>
      </c>
      <c r="AK106" s="12">
        <v>12496.8</v>
      </c>
      <c r="AL106" s="12">
        <v>12528.4</v>
      </c>
      <c r="AM106" s="12">
        <v>11948.6</v>
      </c>
      <c r="AN106" s="12">
        <v>12000.1</v>
      </c>
      <c r="AO106" s="13">
        <v>12195.9</v>
      </c>
      <c r="AP106" s="11">
        <v>23280</v>
      </c>
      <c r="AQ106" s="12">
        <v>22612</v>
      </c>
      <c r="AR106" s="12">
        <v>22064</v>
      </c>
      <c r="AS106" s="12">
        <v>21673</v>
      </c>
      <c r="AT106" s="12">
        <v>21255.5</v>
      </c>
      <c r="AU106" s="12">
        <v>20769.5</v>
      </c>
      <c r="AV106" s="12">
        <v>20306.5</v>
      </c>
      <c r="AW106" s="13">
        <v>19863</v>
      </c>
    </row>
    <row r="107" spans="1:49" ht="12.75">
      <c r="A107" s="1" t="s">
        <v>98</v>
      </c>
      <c r="B107" s="20">
        <v>225</v>
      </c>
      <c r="C107" s="21">
        <v>239.9</v>
      </c>
      <c r="D107" s="21">
        <v>245.3</v>
      </c>
      <c r="E107" s="21">
        <v>254</v>
      </c>
      <c r="F107" s="21">
        <v>267.3</v>
      </c>
      <c r="G107" s="21">
        <v>283.9</v>
      </c>
      <c r="H107" s="21">
        <v>303.3</v>
      </c>
      <c r="I107" s="22">
        <v>352</v>
      </c>
      <c r="J107" s="20">
        <v>219.6</v>
      </c>
      <c r="K107" s="21">
        <v>231.2</v>
      </c>
      <c r="L107" s="21">
        <v>240.8</v>
      </c>
      <c r="M107" s="21">
        <v>247</v>
      </c>
      <c r="N107" s="21">
        <v>261.6</v>
      </c>
      <c r="O107" s="21">
        <v>276.8</v>
      </c>
      <c r="P107" s="21">
        <v>296</v>
      </c>
      <c r="Q107" s="21">
        <v>330.8</v>
      </c>
      <c r="R107" s="20">
        <v>225</v>
      </c>
      <c r="S107" s="21">
        <v>231.2</v>
      </c>
      <c r="T107" s="21">
        <v>232.06736140058354</v>
      </c>
      <c r="U107" s="21">
        <v>233.6756553850148</v>
      </c>
      <c r="V107" s="21">
        <v>240.66752538866095</v>
      </c>
      <c r="W107" s="21">
        <v>249.22099149862083</v>
      </c>
      <c r="X107" s="21">
        <v>259.84294992459235</v>
      </c>
      <c r="Y107" s="21">
        <v>283.40272942649244</v>
      </c>
      <c r="Z107" s="11">
        <v>5428.4</v>
      </c>
      <c r="AA107" s="12">
        <v>5384.1</v>
      </c>
      <c r="AB107" s="12">
        <v>5254.7</v>
      </c>
      <c r="AC107" s="12">
        <v>5388.5</v>
      </c>
      <c r="AD107" s="12">
        <v>5423</v>
      </c>
      <c r="AE107" s="12">
        <v>5476.7</v>
      </c>
      <c r="AF107" s="12">
        <v>5662.9</v>
      </c>
      <c r="AG107" s="13">
        <v>5890</v>
      </c>
      <c r="AH107" s="11">
        <v>10436.6</v>
      </c>
      <c r="AI107" s="12">
        <v>10146.1</v>
      </c>
      <c r="AJ107" s="12">
        <v>9596.3</v>
      </c>
      <c r="AK107" s="12">
        <v>10023.6</v>
      </c>
      <c r="AL107" s="12">
        <v>9995.3</v>
      </c>
      <c r="AM107" s="12">
        <v>10161.6</v>
      </c>
      <c r="AN107" s="12">
        <v>10329</v>
      </c>
      <c r="AO107" s="13">
        <v>10925.5</v>
      </c>
      <c r="AP107" s="11">
        <v>14604.5</v>
      </c>
      <c r="AQ107" s="12">
        <v>14379.5</v>
      </c>
      <c r="AR107" s="12">
        <v>14271.5</v>
      </c>
      <c r="AS107" s="12">
        <v>14209.5</v>
      </c>
      <c r="AT107" s="12">
        <v>14156.5</v>
      </c>
      <c r="AU107" s="12">
        <v>14110.5</v>
      </c>
      <c r="AV107" s="12">
        <v>14082.5</v>
      </c>
      <c r="AW107" s="13">
        <v>14085</v>
      </c>
    </row>
    <row r="108" spans="1:49" ht="12.75">
      <c r="A108" s="1" t="s">
        <v>99</v>
      </c>
      <c r="B108" s="20">
        <v>283.3</v>
      </c>
      <c r="C108" s="21">
        <v>300.3</v>
      </c>
      <c r="D108" s="21">
        <v>324.6</v>
      </c>
      <c r="E108" s="21">
        <v>329</v>
      </c>
      <c r="F108" s="21">
        <v>349.4</v>
      </c>
      <c r="G108" s="21">
        <v>386.2</v>
      </c>
      <c r="H108" s="21">
        <v>413</v>
      </c>
      <c r="I108" s="22">
        <v>472.4</v>
      </c>
      <c r="J108" s="20">
        <v>276.6</v>
      </c>
      <c r="K108" s="21">
        <v>290.8</v>
      </c>
      <c r="L108" s="21">
        <v>318.7</v>
      </c>
      <c r="M108" s="21">
        <v>321</v>
      </c>
      <c r="N108" s="21">
        <v>342.4</v>
      </c>
      <c r="O108" s="21">
        <v>375</v>
      </c>
      <c r="P108" s="21">
        <v>395.4</v>
      </c>
      <c r="Q108" s="21">
        <v>434.3</v>
      </c>
      <c r="R108" s="20">
        <v>283.3</v>
      </c>
      <c r="S108" s="21">
        <v>290.8</v>
      </c>
      <c r="T108" s="21">
        <v>308.6179154179154</v>
      </c>
      <c r="U108" s="21">
        <v>305.195165893872</v>
      </c>
      <c r="V108" s="21">
        <v>317.6256073010996</v>
      </c>
      <c r="W108" s="21">
        <v>340.8975464737045</v>
      </c>
      <c r="X108" s="21">
        <v>349.01835804169536</v>
      </c>
      <c r="Y108" s="21">
        <v>367.01857844433005</v>
      </c>
      <c r="Z108" s="11">
        <v>7477.4</v>
      </c>
      <c r="AA108" s="12">
        <v>7559.5</v>
      </c>
      <c r="AB108" s="12">
        <v>7671</v>
      </c>
      <c r="AC108" s="12">
        <v>7676.1</v>
      </c>
      <c r="AD108" s="12">
        <v>7812.3</v>
      </c>
      <c r="AE108" s="12">
        <v>8014.5</v>
      </c>
      <c r="AF108" s="12">
        <v>8162.8</v>
      </c>
      <c r="AG108" s="13">
        <v>8297.3</v>
      </c>
      <c r="AH108" s="11">
        <v>14615.6</v>
      </c>
      <c r="AI108" s="12">
        <v>14786.3</v>
      </c>
      <c r="AJ108" s="12">
        <v>15077.9</v>
      </c>
      <c r="AK108" s="12">
        <v>15111.1</v>
      </c>
      <c r="AL108" s="12">
        <v>15543.5</v>
      </c>
      <c r="AM108" s="12">
        <v>15813.7</v>
      </c>
      <c r="AN108" s="12">
        <v>16067.1</v>
      </c>
      <c r="AO108" s="13">
        <v>16205.4</v>
      </c>
      <c r="AP108" s="11">
        <v>18822.5</v>
      </c>
      <c r="AQ108" s="12">
        <v>18509.5</v>
      </c>
      <c r="AR108" s="12">
        <v>18225.5</v>
      </c>
      <c r="AS108" s="12">
        <v>18009.5</v>
      </c>
      <c r="AT108" s="12">
        <v>17849</v>
      </c>
      <c r="AU108" s="12">
        <v>17704.5</v>
      </c>
      <c r="AV108" s="12">
        <v>17525</v>
      </c>
      <c r="AW108" s="13">
        <v>17349.5</v>
      </c>
    </row>
    <row r="109" spans="1:49" s="2" customFormat="1" ht="12.75">
      <c r="A109" s="37" t="s">
        <v>111</v>
      </c>
      <c r="B109" s="38">
        <v>833.4</v>
      </c>
      <c r="C109" s="39">
        <v>964.7</v>
      </c>
      <c r="D109" s="39">
        <v>972.1</v>
      </c>
      <c r="E109" s="39">
        <v>981.9</v>
      </c>
      <c r="F109" s="39">
        <v>1007.1</v>
      </c>
      <c r="G109" s="39">
        <v>1036.1</v>
      </c>
      <c r="H109" s="39">
        <v>1096.1</v>
      </c>
      <c r="I109" s="40">
        <v>1123.1</v>
      </c>
      <c r="J109" s="38">
        <v>800.8</v>
      </c>
      <c r="K109" s="39">
        <v>927.2</v>
      </c>
      <c r="L109" s="39">
        <v>945.9</v>
      </c>
      <c r="M109" s="39">
        <v>968</v>
      </c>
      <c r="N109" s="39">
        <v>995.6</v>
      </c>
      <c r="O109" s="39">
        <v>1041.1</v>
      </c>
      <c r="P109" s="39">
        <v>1077.8</v>
      </c>
      <c r="Q109" s="39">
        <v>1079.1</v>
      </c>
      <c r="R109" s="38">
        <v>833.4</v>
      </c>
      <c r="S109" s="39">
        <v>927.2</v>
      </c>
      <c r="T109" s="39">
        <v>909.1307971390069</v>
      </c>
      <c r="U109" s="39">
        <v>905.2963806507134</v>
      </c>
      <c r="V109" s="39">
        <v>917.9275655116106</v>
      </c>
      <c r="W109" s="39">
        <v>948.9170772059753</v>
      </c>
      <c r="X109" s="39">
        <v>987.1082191029826</v>
      </c>
      <c r="Y109" s="39">
        <v>971.7986308129081</v>
      </c>
      <c r="Z109" s="41">
        <v>15968.8</v>
      </c>
      <c r="AA109" s="42">
        <v>16793</v>
      </c>
      <c r="AB109" s="42">
        <v>16513.2</v>
      </c>
      <c r="AC109" s="42">
        <v>16974.1</v>
      </c>
      <c r="AD109" s="42">
        <v>16693.1</v>
      </c>
      <c r="AE109" s="42">
        <v>17517.9</v>
      </c>
      <c r="AF109" s="42">
        <v>18646.6</v>
      </c>
      <c r="AG109" s="43">
        <v>18199.1</v>
      </c>
      <c r="AH109" s="41">
        <v>29452.8</v>
      </c>
      <c r="AI109" s="42">
        <v>30538</v>
      </c>
      <c r="AJ109" s="42">
        <v>29543.8</v>
      </c>
      <c r="AK109" s="42">
        <v>30383.4</v>
      </c>
      <c r="AL109" s="42">
        <v>29653.4</v>
      </c>
      <c r="AM109" s="42">
        <v>31051.6</v>
      </c>
      <c r="AN109" s="42">
        <v>32157.7</v>
      </c>
      <c r="AO109" s="43">
        <v>31385.7</v>
      </c>
      <c r="AP109" s="41">
        <v>25741</v>
      </c>
      <c r="AQ109" s="42">
        <v>25892</v>
      </c>
      <c r="AR109" s="42">
        <v>26132.5</v>
      </c>
      <c r="AS109" s="42">
        <v>26302</v>
      </c>
      <c r="AT109" s="42">
        <v>26438.5</v>
      </c>
      <c r="AU109" s="42">
        <v>26648</v>
      </c>
      <c r="AV109" s="42">
        <v>26844.5</v>
      </c>
      <c r="AW109" s="43">
        <v>27038</v>
      </c>
    </row>
    <row r="110" spans="1:49" s="2" customFormat="1" ht="12.75">
      <c r="A110" s="3" t="s">
        <v>100</v>
      </c>
      <c r="B110" s="24">
        <v>833.4</v>
      </c>
      <c r="C110" s="25">
        <v>964.7</v>
      </c>
      <c r="D110" s="25">
        <v>972.1</v>
      </c>
      <c r="E110" s="25">
        <v>981.9</v>
      </c>
      <c r="F110" s="25">
        <v>1007.1</v>
      </c>
      <c r="G110" s="25">
        <v>1036.1</v>
      </c>
      <c r="H110" s="25">
        <v>1096.1</v>
      </c>
      <c r="I110" s="26">
        <v>1123.1</v>
      </c>
      <c r="J110" s="24">
        <v>800.8</v>
      </c>
      <c r="K110" s="25">
        <v>927.2</v>
      </c>
      <c r="L110" s="25">
        <v>945.9</v>
      </c>
      <c r="M110" s="25">
        <v>968</v>
      </c>
      <c r="N110" s="25">
        <v>995.6</v>
      </c>
      <c r="O110" s="25">
        <v>1041.1</v>
      </c>
      <c r="P110" s="25">
        <v>1077.8</v>
      </c>
      <c r="Q110" s="25">
        <v>1079.1</v>
      </c>
      <c r="R110" s="24">
        <v>833.4</v>
      </c>
      <c r="S110" s="25">
        <v>927.2</v>
      </c>
      <c r="T110" s="25">
        <v>909.1307971390069</v>
      </c>
      <c r="U110" s="25">
        <v>905.2963806507134</v>
      </c>
      <c r="V110" s="25">
        <v>917.9275655116106</v>
      </c>
      <c r="W110" s="25">
        <v>948.9170772059753</v>
      </c>
      <c r="X110" s="25">
        <v>987.1082191029826</v>
      </c>
      <c r="Y110" s="25">
        <v>971.7986308129081</v>
      </c>
      <c r="Z110" s="27">
        <v>15968.8</v>
      </c>
      <c r="AA110" s="28">
        <v>16793</v>
      </c>
      <c r="AB110" s="28">
        <v>16513.2</v>
      </c>
      <c r="AC110" s="28">
        <v>16974.1</v>
      </c>
      <c r="AD110" s="28">
        <v>16693.1</v>
      </c>
      <c r="AE110" s="28">
        <v>17517.9</v>
      </c>
      <c r="AF110" s="28">
        <v>18646.6</v>
      </c>
      <c r="AG110" s="29">
        <v>18199.1</v>
      </c>
      <c r="AH110" s="27">
        <v>29452.8</v>
      </c>
      <c r="AI110" s="28">
        <v>30538</v>
      </c>
      <c r="AJ110" s="28">
        <v>29543.8</v>
      </c>
      <c r="AK110" s="28">
        <v>30383.4</v>
      </c>
      <c r="AL110" s="28">
        <v>29653.4</v>
      </c>
      <c r="AM110" s="28">
        <v>31051.6</v>
      </c>
      <c r="AN110" s="28">
        <v>32157.7</v>
      </c>
      <c r="AO110" s="29">
        <v>31385.7</v>
      </c>
      <c r="AP110" s="27">
        <v>25741</v>
      </c>
      <c r="AQ110" s="28">
        <v>25892</v>
      </c>
      <c r="AR110" s="28">
        <v>26132.5</v>
      </c>
      <c r="AS110" s="28">
        <v>26302</v>
      </c>
      <c r="AT110" s="28">
        <v>26438.5</v>
      </c>
      <c r="AU110" s="28">
        <v>26648</v>
      </c>
      <c r="AV110" s="28">
        <v>26844.5</v>
      </c>
      <c r="AW110" s="29">
        <v>27038</v>
      </c>
    </row>
    <row r="111" spans="1:49" ht="12.75">
      <c r="A111" s="1" t="s">
        <v>101</v>
      </c>
      <c r="B111" s="20">
        <v>598</v>
      </c>
      <c r="C111" s="21">
        <v>707.9</v>
      </c>
      <c r="D111" s="21">
        <v>658.4</v>
      </c>
      <c r="E111" s="21">
        <v>668.6</v>
      </c>
      <c r="F111" s="21">
        <v>680.2</v>
      </c>
      <c r="G111" s="21">
        <v>695.1</v>
      </c>
      <c r="H111" s="21">
        <v>701.8</v>
      </c>
      <c r="I111" s="22">
        <v>702.7</v>
      </c>
      <c r="J111" s="20">
        <v>566.8</v>
      </c>
      <c r="K111" s="21">
        <v>679.2</v>
      </c>
      <c r="L111" s="21">
        <v>638.3</v>
      </c>
      <c r="M111" s="21">
        <v>663.4</v>
      </c>
      <c r="N111" s="21">
        <v>675.1</v>
      </c>
      <c r="O111" s="21">
        <v>706.6</v>
      </c>
      <c r="P111" s="21">
        <v>689.3</v>
      </c>
      <c r="Q111" s="21">
        <v>676.2</v>
      </c>
      <c r="R111" s="20">
        <v>598</v>
      </c>
      <c r="S111" s="21">
        <v>679.2</v>
      </c>
      <c r="T111" s="21">
        <v>612.4217544850968</v>
      </c>
      <c r="U111" s="21">
        <v>617.0725879790602</v>
      </c>
      <c r="V111" s="21">
        <v>623.0716484365294</v>
      </c>
      <c r="W111" s="21">
        <v>647.2543763382117</v>
      </c>
      <c r="X111" s="21">
        <v>641.8536061141265</v>
      </c>
      <c r="Y111" s="21">
        <v>618.4403084274328</v>
      </c>
      <c r="Z111" s="11">
        <v>11128</v>
      </c>
      <c r="AA111" s="12">
        <v>11598.1</v>
      </c>
      <c r="AB111" s="12">
        <v>11413.3</v>
      </c>
      <c r="AC111" s="12">
        <v>12032.5</v>
      </c>
      <c r="AD111" s="12">
        <v>11519.7</v>
      </c>
      <c r="AE111" s="12">
        <v>12275.5</v>
      </c>
      <c r="AF111" s="12">
        <v>13035.1</v>
      </c>
      <c r="AG111" s="13">
        <v>12374.4</v>
      </c>
      <c r="AH111" s="11">
        <v>19788.5</v>
      </c>
      <c r="AI111" s="12">
        <v>20268.4</v>
      </c>
      <c r="AJ111" s="12">
        <v>19814.4</v>
      </c>
      <c r="AK111" s="12">
        <v>21142.8</v>
      </c>
      <c r="AL111" s="12">
        <v>19936.8</v>
      </c>
      <c r="AM111" s="12">
        <v>21338</v>
      </c>
      <c r="AN111" s="12">
        <v>21837.7</v>
      </c>
      <c r="AO111" s="13">
        <v>20564.1</v>
      </c>
      <c r="AP111" s="11">
        <v>10490</v>
      </c>
      <c r="AQ111" s="12">
        <v>10548.5</v>
      </c>
      <c r="AR111" s="12">
        <v>10620.5</v>
      </c>
      <c r="AS111" s="12">
        <v>10629</v>
      </c>
      <c r="AT111" s="12">
        <v>10669</v>
      </c>
      <c r="AU111" s="12">
        <v>10746</v>
      </c>
      <c r="AV111" s="12">
        <v>10802</v>
      </c>
      <c r="AW111" s="13">
        <v>10863</v>
      </c>
    </row>
    <row r="112" spans="1:49" ht="12.75">
      <c r="A112" s="1" t="s">
        <v>102</v>
      </c>
      <c r="B112" s="20">
        <v>196.7</v>
      </c>
      <c r="C112" s="21">
        <v>215.3</v>
      </c>
      <c r="D112" s="21">
        <v>262.9</v>
      </c>
      <c r="E112" s="21">
        <v>264.6</v>
      </c>
      <c r="F112" s="21">
        <v>274.7</v>
      </c>
      <c r="G112" s="21">
        <v>287.4</v>
      </c>
      <c r="H112" s="21">
        <v>328.5</v>
      </c>
      <c r="I112" s="22">
        <v>362.3</v>
      </c>
      <c r="J112" s="20">
        <v>197.3</v>
      </c>
      <c r="K112" s="21">
        <v>207</v>
      </c>
      <c r="L112" s="21">
        <v>257.2</v>
      </c>
      <c r="M112" s="21">
        <v>257.3</v>
      </c>
      <c r="N112" s="21">
        <v>268.7</v>
      </c>
      <c r="O112" s="21">
        <v>281.5</v>
      </c>
      <c r="P112" s="21">
        <v>323.6</v>
      </c>
      <c r="Q112" s="21">
        <v>347.3</v>
      </c>
      <c r="R112" s="20">
        <v>196.7</v>
      </c>
      <c r="S112" s="21">
        <v>207</v>
      </c>
      <c r="T112" s="21">
        <v>247.2847189967487</v>
      </c>
      <c r="U112" s="21">
        <v>242.0173381432615</v>
      </c>
      <c r="V112" s="21">
        <v>245.76741783482373</v>
      </c>
      <c r="W112" s="21">
        <v>251.85121267019616</v>
      </c>
      <c r="X112" s="21">
        <v>283.573599234779</v>
      </c>
      <c r="Y112" s="21">
        <v>299.80246884090946</v>
      </c>
      <c r="Z112" s="11">
        <v>3959.4</v>
      </c>
      <c r="AA112" s="12">
        <v>4287.4</v>
      </c>
      <c r="AB112" s="12">
        <v>4052.1</v>
      </c>
      <c r="AC112" s="12">
        <v>4055.8</v>
      </c>
      <c r="AD112" s="12">
        <v>4205</v>
      </c>
      <c r="AE112" s="12">
        <v>4329.5</v>
      </c>
      <c r="AF112" s="12">
        <v>4621.8</v>
      </c>
      <c r="AG112" s="13">
        <v>4823</v>
      </c>
      <c r="AH112" s="11">
        <v>7824.4</v>
      </c>
      <c r="AI112" s="12">
        <v>8407.8</v>
      </c>
      <c r="AJ112" s="12">
        <v>7571.9</v>
      </c>
      <c r="AK112" s="12">
        <v>7514.6</v>
      </c>
      <c r="AL112" s="12">
        <v>7745.8</v>
      </c>
      <c r="AM112" s="12">
        <v>7883</v>
      </c>
      <c r="AN112" s="12">
        <v>8358.6</v>
      </c>
      <c r="AO112" s="13">
        <v>8809.8</v>
      </c>
      <c r="AP112" s="11">
        <v>12885</v>
      </c>
      <c r="AQ112" s="12">
        <v>13010.5</v>
      </c>
      <c r="AR112" s="12">
        <v>13180</v>
      </c>
      <c r="AS112" s="12">
        <v>13323</v>
      </c>
      <c r="AT112" s="12">
        <v>13419.5</v>
      </c>
      <c r="AU112" s="12">
        <v>13566</v>
      </c>
      <c r="AV112" s="12">
        <v>13722.5</v>
      </c>
      <c r="AW112" s="13">
        <v>13867</v>
      </c>
    </row>
    <row r="113" spans="1:49" ht="12.75">
      <c r="A113" s="1" t="s">
        <v>103</v>
      </c>
      <c r="B113" s="20">
        <v>38.6</v>
      </c>
      <c r="C113" s="21">
        <v>41.4</v>
      </c>
      <c r="D113" s="21">
        <v>50.7</v>
      </c>
      <c r="E113" s="21">
        <v>48.6</v>
      </c>
      <c r="F113" s="21">
        <v>52.2</v>
      </c>
      <c r="G113" s="21">
        <v>53.6</v>
      </c>
      <c r="H113" s="21">
        <v>65.8</v>
      </c>
      <c r="I113" s="22">
        <v>58.1</v>
      </c>
      <c r="J113" s="20">
        <v>36.6</v>
      </c>
      <c r="K113" s="21">
        <v>41</v>
      </c>
      <c r="L113" s="21">
        <v>50.5</v>
      </c>
      <c r="M113" s="21">
        <v>47.3</v>
      </c>
      <c r="N113" s="21">
        <v>51.8</v>
      </c>
      <c r="O113" s="21">
        <v>53.1</v>
      </c>
      <c r="P113" s="21">
        <v>64.9</v>
      </c>
      <c r="Q113" s="21">
        <v>55.6</v>
      </c>
      <c r="R113" s="20">
        <v>38.6</v>
      </c>
      <c r="S113" s="21">
        <v>41</v>
      </c>
      <c r="T113" s="21">
        <v>50.012077294685994</v>
      </c>
      <c r="U113" s="21">
        <v>46.658210178277066</v>
      </c>
      <c r="V113" s="21">
        <v>49.73035570441876</v>
      </c>
      <c r="W113" s="21">
        <v>50.587775630357015</v>
      </c>
      <c r="X113" s="21">
        <v>61.25273579123452</v>
      </c>
      <c r="Y113" s="21">
        <v>51.75763085095197</v>
      </c>
      <c r="Z113" s="11">
        <v>881.3</v>
      </c>
      <c r="AA113" s="12">
        <v>907.4</v>
      </c>
      <c r="AB113" s="12">
        <v>1047.8</v>
      </c>
      <c r="AC113" s="12">
        <v>885.8</v>
      </c>
      <c r="AD113" s="12">
        <v>968.4</v>
      </c>
      <c r="AE113" s="12">
        <v>912.9</v>
      </c>
      <c r="AF113" s="12">
        <v>989.7</v>
      </c>
      <c r="AG113" s="13">
        <v>1001.7</v>
      </c>
      <c r="AH113" s="11">
        <v>1839.9</v>
      </c>
      <c r="AI113" s="12">
        <v>1861.8</v>
      </c>
      <c r="AJ113" s="12">
        <v>2157.5</v>
      </c>
      <c r="AK113" s="12">
        <v>1726</v>
      </c>
      <c r="AL113" s="12">
        <v>1970.8</v>
      </c>
      <c r="AM113" s="12">
        <v>1830.5</v>
      </c>
      <c r="AN113" s="12">
        <v>1961.3</v>
      </c>
      <c r="AO113" s="13">
        <v>2011.8</v>
      </c>
      <c r="AP113" s="11">
        <v>2366</v>
      </c>
      <c r="AQ113" s="12">
        <v>2333</v>
      </c>
      <c r="AR113" s="12">
        <v>2332</v>
      </c>
      <c r="AS113" s="12">
        <v>2350</v>
      </c>
      <c r="AT113" s="12">
        <v>2350</v>
      </c>
      <c r="AU113" s="12">
        <v>2336</v>
      </c>
      <c r="AV113" s="12">
        <v>2320</v>
      </c>
      <c r="AW113" s="13">
        <v>2308</v>
      </c>
    </row>
    <row r="114" spans="1:49" s="2" customFormat="1" ht="12.75">
      <c r="A114" s="37" t="s">
        <v>112</v>
      </c>
      <c r="B114" s="38">
        <v>141.8</v>
      </c>
      <c r="C114" s="39">
        <v>125.5</v>
      </c>
      <c r="D114" s="39">
        <v>112.4</v>
      </c>
      <c r="E114" s="39">
        <v>65.8</v>
      </c>
      <c r="F114" s="39">
        <v>66.4</v>
      </c>
      <c r="G114" s="39">
        <v>64.2</v>
      </c>
      <c r="H114" s="39">
        <v>71.8</v>
      </c>
      <c r="I114" s="40">
        <v>77.5</v>
      </c>
      <c r="J114" s="38">
        <v>137.9</v>
      </c>
      <c r="K114" s="39">
        <v>120.9</v>
      </c>
      <c r="L114" s="39">
        <v>108.5</v>
      </c>
      <c r="M114" s="39">
        <v>63.4</v>
      </c>
      <c r="N114" s="39">
        <v>64</v>
      </c>
      <c r="O114" s="39">
        <v>61.3</v>
      </c>
      <c r="P114" s="39">
        <v>70.5</v>
      </c>
      <c r="Q114" s="39">
        <v>74.8</v>
      </c>
      <c r="R114" s="38">
        <v>141.8</v>
      </c>
      <c r="S114" s="39">
        <v>120.9</v>
      </c>
      <c r="T114" s="39">
        <v>104.52310756972112</v>
      </c>
      <c r="U114" s="39">
        <v>58.95698416299215</v>
      </c>
      <c r="V114" s="39">
        <v>57.34417912509875</v>
      </c>
      <c r="W114" s="39">
        <v>52.93973163205652</v>
      </c>
      <c r="X114" s="39">
        <v>58.13475202585645</v>
      </c>
      <c r="Y114" s="39">
        <v>60.5637806620343</v>
      </c>
      <c r="Z114" s="41">
        <v>2312</v>
      </c>
      <c r="AA114" s="42">
        <v>1726.1</v>
      </c>
      <c r="AB114" s="42">
        <v>1678.3</v>
      </c>
      <c r="AC114" s="42">
        <v>1840.8</v>
      </c>
      <c r="AD114" s="42">
        <v>1939.8</v>
      </c>
      <c r="AE114" s="42">
        <v>1549.9</v>
      </c>
      <c r="AF114" s="42">
        <v>1794.1</v>
      </c>
      <c r="AG114" s="43">
        <v>1761</v>
      </c>
      <c r="AH114" s="41">
        <v>3688</v>
      </c>
      <c r="AI114" s="42">
        <v>2734.8</v>
      </c>
      <c r="AJ114" s="42">
        <v>2672</v>
      </c>
      <c r="AK114" s="42">
        <v>2768</v>
      </c>
      <c r="AL114" s="42">
        <v>2991</v>
      </c>
      <c r="AM114" s="42">
        <v>2397.4</v>
      </c>
      <c r="AN114" s="42">
        <v>2723.1</v>
      </c>
      <c r="AO114" s="43">
        <v>2673.9</v>
      </c>
      <c r="AP114" s="41">
        <v>0</v>
      </c>
      <c r="AQ114" s="42">
        <v>0</v>
      </c>
      <c r="AR114" s="42">
        <v>0</v>
      </c>
      <c r="AS114" s="42">
        <v>0</v>
      </c>
      <c r="AT114" s="42">
        <v>0</v>
      </c>
      <c r="AU114" s="42">
        <v>0</v>
      </c>
      <c r="AV114" s="42">
        <v>0</v>
      </c>
      <c r="AW114" s="43">
        <v>0</v>
      </c>
    </row>
    <row r="115" spans="1:49" s="2" customFormat="1" ht="12.75">
      <c r="A115" s="3" t="s">
        <v>104</v>
      </c>
      <c r="B115" s="24">
        <v>141.8</v>
      </c>
      <c r="C115" s="25">
        <v>125.5</v>
      </c>
      <c r="D115" s="25">
        <v>112.4</v>
      </c>
      <c r="E115" s="25">
        <v>65.8</v>
      </c>
      <c r="F115" s="25">
        <v>66.4</v>
      </c>
      <c r="G115" s="25">
        <v>64.2</v>
      </c>
      <c r="H115" s="25">
        <v>71.8</v>
      </c>
      <c r="I115" s="26">
        <v>77.5</v>
      </c>
      <c r="J115" s="24">
        <v>137.9</v>
      </c>
      <c r="K115" s="25">
        <v>120.9</v>
      </c>
      <c r="L115" s="25">
        <v>108.5</v>
      </c>
      <c r="M115" s="25">
        <v>63.4</v>
      </c>
      <c r="N115" s="25">
        <v>64</v>
      </c>
      <c r="O115" s="25">
        <v>61.3</v>
      </c>
      <c r="P115" s="25">
        <v>70.5</v>
      </c>
      <c r="Q115" s="25">
        <v>74.8</v>
      </c>
      <c r="R115" s="24">
        <v>141.8</v>
      </c>
      <c r="S115" s="25">
        <v>120.9</v>
      </c>
      <c r="T115" s="25">
        <v>104.52310756972112</v>
      </c>
      <c r="U115" s="25">
        <v>58.95698416299215</v>
      </c>
      <c r="V115" s="25">
        <v>57.34417912509875</v>
      </c>
      <c r="W115" s="25">
        <v>52.93973163205652</v>
      </c>
      <c r="X115" s="25">
        <v>58.13475202585645</v>
      </c>
      <c r="Y115" s="25">
        <v>60.5637806620343</v>
      </c>
      <c r="Z115" s="27">
        <v>2312</v>
      </c>
      <c r="AA115" s="28">
        <v>1726.1</v>
      </c>
      <c r="AB115" s="28">
        <v>1678.3</v>
      </c>
      <c r="AC115" s="28">
        <v>1840.8</v>
      </c>
      <c r="AD115" s="28">
        <v>1939.8</v>
      </c>
      <c r="AE115" s="28">
        <v>1549.9</v>
      </c>
      <c r="AF115" s="28">
        <v>1794.1</v>
      </c>
      <c r="AG115" s="29">
        <v>1761</v>
      </c>
      <c r="AH115" s="27">
        <v>3688</v>
      </c>
      <c r="AI115" s="28">
        <v>2734.8</v>
      </c>
      <c r="AJ115" s="28">
        <v>2672</v>
      </c>
      <c r="AK115" s="28">
        <v>2768</v>
      </c>
      <c r="AL115" s="28">
        <v>2991</v>
      </c>
      <c r="AM115" s="28">
        <v>2397.4</v>
      </c>
      <c r="AN115" s="28">
        <v>2723.1</v>
      </c>
      <c r="AO115" s="29">
        <v>2673.9</v>
      </c>
      <c r="AP115" s="27">
        <v>0</v>
      </c>
      <c r="AQ115" s="28">
        <v>0</v>
      </c>
      <c r="AR115" s="28">
        <v>0</v>
      </c>
      <c r="AS115" s="28">
        <v>0</v>
      </c>
      <c r="AT115" s="28">
        <v>0</v>
      </c>
      <c r="AU115" s="28">
        <v>0</v>
      </c>
      <c r="AV115" s="28">
        <v>0</v>
      </c>
      <c r="AW115" s="29">
        <v>0</v>
      </c>
    </row>
    <row r="116" spans="1:49" ht="12.75">
      <c r="A116" s="1" t="s">
        <v>105</v>
      </c>
      <c r="B116" s="20">
        <v>141.8</v>
      </c>
      <c r="C116" s="21">
        <v>125.5</v>
      </c>
      <c r="D116" s="21">
        <v>112.4</v>
      </c>
      <c r="E116" s="21">
        <v>65.8</v>
      </c>
      <c r="F116" s="21">
        <v>66.4</v>
      </c>
      <c r="G116" s="21">
        <v>64.2</v>
      </c>
      <c r="H116" s="21">
        <v>71.8</v>
      </c>
      <c r="I116" s="22">
        <v>77.5</v>
      </c>
      <c r="J116" s="20">
        <v>137.9</v>
      </c>
      <c r="K116" s="21">
        <v>120.9</v>
      </c>
      <c r="L116" s="21">
        <v>108.5</v>
      </c>
      <c r="M116" s="21">
        <v>63.4</v>
      </c>
      <c r="N116" s="21">
        <v>64</v>
      </c>
      <c r="O116" s="21">
        <v>61.3</v>
      </c>
      <c r="P116" s="21">
        <v>70.5</v>
      </c>
      <c r="Q116" s="21">
        <v>74.8</v>
      </c>
      <c r="R116" s="20">
        <v>141.8</v>
      </c>
      <c r="S116" s="21">
        <v>120.9</v>
      </c>
      <c r="T116" s="21">
        <v>104.52310756972112</v>
      </c>
      <c r="U116" s="21">
        <v>58.95698416299215</v>
      </c>
      <c r="V116" s="21">
        <v>57.34417912509875</v>
      </c>
      <c r="W116" s="21">
        <v>52.93973163205652</v>
      </c>
      <c r="X116" s="21">
        <v>58.13475202585645</v>
      </c>
      <c r="Y116" s="21">
        <v>60.5637806620343</v>
      </c>
      <c r="Z116" s="11">
        <v>2312</v>
      </c>
      <c r="AA116" s="12">
        <v>1726.1</v>
      </c>
      <c r="AB116" s="12">
        <v>1678.3</v>
      </c>
      <c r="AC116" s="12">
        <v>1840.8</v>
      </c>
      <c r="AD116" s="12">
        <v>1939.8</v>
      </c>
      <c r="AE116" s="12">
        <v>1549.9</v>
      </c>
      <c r="AF116" s="12">
        <v>1794.1</v>
      </c>
      <c r="AG116" s="13">
        <v>1761</v>
      </c>
      <c r="AH116" s="11">
        <v>3688</v>
      </c>
      <c r="AI116" s="12">
        <v>2734.8</v>
      </c>
      <c r="AJ116" s="12">
        <v>2672</v>
      </c>
      <c r="AK116" s="12">
        <v>2768</v>
      </c>
      <c r="AL116" s="12">
        <v>2991</v>
      </c>
      <c r="AM116" s="12">
        <v>2397.4</v>
      </c>
      <c r="AN116" s="12">
        <v>2723.1</v>
      </c>
      <c r="AO116" s="13">
        <v>2673.9</v>
      </c>
      <c r="AP116" s="11">
        <v>0</v>
      </c>
      <c r="AQ116" s="12">
        <v>0</v>
      </c>
      <c r="AR116" s="12">
        <v>0</v>
      </c>
      <c r="AS116" s="12">
        <v>0</v>
      </c>
      <c r="AT116" s="12">
        <v>0</v>
      </c>
      <c r="AU116" s="12">
        <v>0</v>
      </c>
      <c r="AV116" s="132">
        <v>0</v>
      </c>
      <c r="AW116" s="121">
        <v>0</v>
      </c>
    </row>
    <row r="117" spans="1:49" s="2" customFormat="1" ht="13.5" thickBot="1">
      <c r="A117" s="44" t="s">
        <v>106</v>
      </c>
      <c r="B117" s="45">
        <v>132198</v>
      </c>
      <c r="C117" s="46">
        <v>139789</v>
      </c>
      <c r="D117" s="46">
        <v>143808</v>
      </c>
      <c r="E117" s="46">
        <v>145795</v>
      </c>
      <c r="F117" s="46">
        <v>152151</v>
      </c>
      <c r="G117" s="46">
        <v>157070</v>
      </c>
      <c r="H117" s="46">
        <v>167009</v>
      </c>
      <c r="I117" s="47">
        <v>179659</v>
      </c>
      <c r="J117" s="45">
        <v>128889</v>
      </c>
      <c r="K117" s="46">
        <v>135774</v>
      </c>
      <c r="L117" s="46">
        <v>141988</v>
      </c>
      <c r="M117" s="46">
        <v>146412</v>
      </c>
      <c r="N117" s="46">
        <v>151184</v>
      </c>
      <c r="O117" s="46">
        <v>156363</v>
      </c>
      <c r="P117" s="46">
        <v>164802</v>
      </c>
      <c r="Q117" s="46">
        <v>174028</v>
      </c>
      <c r="R117" s="45">
        <v>132198</v>
      </c>
      <c r="S117" s="46">
        <v>135774</v>
      </c>
      <c r="T117" s="46">
        <v>137909.84063123708</v>
      </c>
      <c r="U117" s="46">
        <v>140407.03984827467</v>
      </c>
      <c r="V117" s="46">
        <v>145596.88543792008</v>
      </c>
      <c r="W117" s="46">
        <v>149627.44771792166</v>
      </c>
      <c r="X117" s="46">
        <v>156993.07721913114</v>
      </c>
      <c r="Y117" s="46">
        <v>163591.1312701169</v>
      </c>
      <c r="Z117" s="48">
        <v>2296900</v>
      </c>
      <c r="AA117" s="49">
        <v>2330600</v>
      </c>
      <c r="AB117" s="49">
        <v>2353000</v>
      </c>
      <c r="AC117" s="49">
        <v>2355600</v>
      </c>
      <c r="AD117" s="49">
        <v>2365400</v>
      </c>
      <c r="AE117" s="49">
        <v>2395900</v>
      </c>
      <c r="AF117" s="49">
        <v>2439600</v>
      </c>
      <c r="AG117" s="50">
        <v>2493500</v>
      </c>
      <c r="AH117" s="48">
        <v>4018600</v>
      </c>
      <c r="AI117" s="49">
        <v>4040800</v>
      </c>
      <c r="AJ117" s="49">
        <v>4065500</v>
      </c>
      <c r="AK117" s="49">
        <v>4051100</v>
      </c>
      <c r="AL117" s="49">
        <v>4077000</v>
      </c>
      <c r="AM117" s="49">
        <v>4118300</v>
      </c>
      <c r="AN117" s="49">
        <v>4180700</v>
      </c>
      <c r="AO117" s="50">
        <v>4264100</v>
      </c>
      <c r="AP117" s="48">
        <v>5176208.5</v>
      </c>
      <c r="AQ117" s="49">
        <v>5188008</v>
      </c>
      <c r="AR117" s="49">
        <v>5200598</v>
      </c>
      <c r="AS117" s="49">
        <v>5213013.5</v>
      </c>
      <c r="AT117" s="49">
        <v>5228171.5</v>
      </c>
      <c r="AU117" s="49">
        <v>5246095.5</v>
      </c>
      <c r="AV117" s="49">
        <v>5266267.5</v>
      </c>
      <c r="AW117" s="50">
        <v>5288719.5</v>
      </c>
    </row>
    <row r="118" ht="13.5" thickTop="1"/>
  </sheetData>
  <printOptions/>
  <pageMargins left="0.1968503937007874" right="0.1968503937007874" top="0.1968503937007874" bottom="0.1968503937007874" header="0.11811023622047245" footer="0.11811023622047245"/>
  <pageSetup horizontalDpi="600" verticalDpi="600" orientation="landscape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117"/>
  <sheetViews>
    <sheetView zoomScale="75" zoomScaleNormal="75" workbookViewId="0" topLeftCell="A1">
      <pane xSplit="1" ySplit="10" topLeftCell="B11" activePane="bottomRight" state="frozen"/>
      <selection pane="topLeft" activeCell="B1" sqref="B1:CC16384"/>
      <selection pane="topRight" activeCell="B1" sqref="B1:CC16384"/>
      <selection pane="bottomLeft" activeCell="B1" sqref="B1:CC16384"/>
      <selection pane="bottomRight" activeCell="A3" sqref="A3"/>
    </sheetView>
  </sheetViews>
  <sheetFormatPr defaultColWidth="9.140625" defaultRowHeight="12.75"/>
  <cols>
    <col min="1" max="1" width="44.00390625" style="0" customWidth="1"/>
    <col min="2" max="16384" width="11.421875" style="0" customWidth="1"/>
  </cols>
  <sheetData>
    <row r="1" spans="1:43" ht="16.5">
      <c r="A1" s="53" t="s">
        <v>114</v>
      </c>
      <c r="AQ1" s="54"/>
    </row>
    <row r="2" spans="1:43" ht="12.75">
      <c r="A2" s="55" t="s">
        <v>115</v>
      </c>
      <c r="AQ2" s="54"/>
    </row>
    <row r="3" spans="1:2" s="58" customFormat="1" ht="12.75">
      <c r="A3" s="56" t="s">
        <v>248</v>
      </c>
      <c r="B3" s="57"/>
    </row>
    <row r="4" spans="1:20" ht="23.25">
      <c r="A4" s="59"/>
      <c r="B4" s="60" t="s">
        <v>208</v>
      </c>
      <c r="L4" s="61"/>
      <c r="T4" s="61"/>
    </row>
    <row r="5" spans="1:20" ht="20.25">
      <c r="A5" s="59"/>
      <c r="B5" s="62" t="s">
        <v>209</v>
      </c>
      <c r="L5" s="61"/>
      <c r="T5" s="61"/>
    </row>
    <row r="6" spans="1:2" ht="18">
      <c r="A6" s="63"/>
      <c r="B6" s="162" t="s">
        <v>123</v>
      </c>
    </row>
    <row r="7" spans="1:2" ht="18">
      <c r="A7" s="63"/>
      <c r="B7" s="163" t="s">
        <v>124</v>
      </c>
    </row>
    <row r="8" ht="15">
      <c r="B8" s="130"/>
    </row>
    <row r="9" spans="1:49" s="4" customFormat="1" ht="15">
      <c r="A9" s="5" t="s">
        <v>213</v>
      </c>
      <c r="B9" s="17" t="s">
        <v>117</v>
      </c>
      <c r="C9" s="18"/>
      <c r="D9" s="18"/>
      <c r="E9" s="18"/>
      <c r="F9" s="18"/>
      <c r="G9" s="18"/>
      <c r="H9" s="18"/>
      <c r="I9" s="19"/>
      <c r="J9" s="64" t="s">
        <v>116</v>
      </c>
      <c r="K9" s="65"/>
      <c r="L9" s="65"/>
      <c r="M9" s="65"/>
      <c r="N9" s="65"/>
      <c r="O9" s="65"/>
      <c r="P9" s="65"/>
      <c r="Q9" s="66"/>
      <c r="R9" s="67" t="s">
        <v>120</v>
      </c>
      <c r="S9" s="68"/>
      <c r="T9" s="68"/>
      <c r="U9" s="68"/>
      <c r="V9" s="68"/>
      <c r="W9" s="68"/>
      <c r="X9" s="68"/>
      <c r="Y9" s="69"/>
      <c r="Z9" s="14" t="s">
        <v>118</v>
      </c>
      <c r="AA9" s="15"/>
      <c r="AB9" s="15"/>
      <c r="AC9" s="15"/>
      <c r="AD9" s="15"/>
      <c r="AE9" s="15"/>
      <c r="AF9" s="15"/>
      <c r="AG9" s="16"/>
      <c r="AH9" s="100" t="s">
        <v>168</v>
      </c>
      <c r="AI9" s="101"/>
      <c r="AJ9" s="101"/>
      <c r="AK9" s="101"/>
      <c r="AL9" s="101"/>
      <c r="AM9" s="101"/>
      <c r="AN9" s="101"/>
      <c r="AO9" s="102"/>
      <c r="AP9" s="7" t="s">
        <v>119</v>
      </c>
      <c r="AQ9" s="8"/>
      <c r="AR9" s="8"/>
      <c r="AS9" s="8"/>
      <c r="AT9" s="8"/>
      <c r="AU9" s="8"/>
      <c r="AV9" s="8"/>
      <c r="AW9" s="9"/>
    </row>
    <row r="10" spans="1:49" s="6" customFormat="1" ht="14.25">
      <c r="A10" s="82" t="s">
        <v>113</v>
      </c>
      <c r="B10" s="10" t="s">
        <v>0</v>
      </c>
      <c r="C10" s="10" t="s">
        <v>1</v>
      </c>
      <c r="D10" s="10" t="s">
        <v>2</v>
      </c>
      <c r="E10" s="10" t="s">
        <v>3</v>
      </c>
      <c r="F10" s="10" t="s">
        <v>4</v>
      </c>
      <c r="G10" s="10" t="s">
        <v>5</v>
      </c>
      <c r="H10" s="10">
        <v>2006</v>
      </c>
      <c r="I10" s="10" t="s">
        <v>203</v>
      </c>
      <c r="J10" s="10" t="s">
        <v>0</v>
      </c>
      <c r="K10" s="10" t="s">
        <v>1</v>
      </c>
      <c r="L10" s="10" t="s">
        <v>2</v>
      </c>
      <c r="M10" s="10" t="s">
        <v>3</v>
      </c>
      <c r="N10" s="10" t="s">
        <v>4</v>
      </c>
      <c r="O10" s="10" t="s">
        <v>5</v>
      </c>
      <c r="P10" s="10">
        <v>2006</v>
      </c>
      <c r="Q10" s="10" t="s">
        <v>203</v>
      </c>
      <c r="R10" s="10" t="s">
        <v>0</v>
      </c>
      <c r="S10" s="10" t="s">
        <v>1</v>
      </c>
      <c r="T10" s="10" t="s">
        <v>2</v>
      </c>
      <c r="U10" s="10" t="s">
        <v>3</v>
      </c>
      <c r="V10" s="10" t="s">
        <v>4</v>
      </c>
      <c r="W10" s="10" t="s">
        <v>5</v>
      </c>
      <c r="X10" s="10">
        <v>2006</v>
      </c>
      <c r="Y10" s="10" t="s">
        <v>203</v>
      </c>
      <c r="Z10" s="10" t="s">
        <v>0</v>
      </c>
      <c r="AA10" s="10" t="s">
        <v>1</v>
      </c>
      <c r="AB10" s="10" t="s">
        <v>2</v>
      </c>
      <c r="AC10" s="10" t="s">
        <v>3</v>
      </c>
      <c r="AD10" s="10" t="s">
        <v>4</v>
      </c>
      <c r="AE10" s="10" t="s">
        <v>5</v>
      </c>
      <c r="AF10" s="10">
        <v>2006</v>
      </c>
      <c r="AG10" s="10" t="s">
        <v>203</v>
      </c>
      <c r="AH10" s="10" t="s">
        <v>0</v>
      </c>
      <c r="AI10" s="10" t="s">
        <v>1</v>
      </c>
      <c r="AJ10" s="10" t="s">
        <v>2</v>
      </c>
      <c r="AK10" s="10" t="s">
        <v>3</v>
      </c>
      <c r="AL10" s="10" t="s">
        <v>4</v>
      </c>
      <c r="AM10" s="10" t="s">
        <v>5</v>
      </c>
      <c r="AN10" s="10">
        <v>2006</v>
      </c>
      <c r="AO10" s="10" t="s">
        <v>203</v>
      </c>
      <c r="AP10" s="10" t="s">
        <v>0</v>
      </c>
      <c r="AQ10" s="10" t="s">
        <v>1</v>
      </c>
      <c r="AR10" s="10" t="s">
        <v>2</v>
      </c>
      <c r="AS10" s="10" t="s">
        <v>3</v>
      </c>
      <c r="AT10" s="10" t="s">
        <v>4</v>
      </c>
      <c r="AU10" s="10" t="s">
        <v>5</v>
      </c>
      <c r="AV10" s="10">
        <v>2006</v>
      </c>
      <c r="AW10" s="10">
        <v>2007</v>
      </c>
    </row>
    <row r="11" spans="1:49" s="2" customFormat="1" ht="13.5" thickBot="1">
      <c r="A11" s="44" t="s">
        <v>6</v>
      </c>
      <c r="B11" s="45">
        <v>100</v>
      </c>
      <c r="C11" s="46">
        <v>105.74214435921874</v>
      </c>
      <c r="D11" s="46">
        <v>108.78228112376888</v>
      </c>
      <c r="E11" s="46">
        <v>110.28532958138551</v>
      </c>
      <c r="F11" s="46">
        <v>115.09326918712839</v>
      </c>
      <c r="G11" s="46">
        <v>118.81420293801722</v>
      </c>
      <c r="H11" s="46">
        <v>126.33247099048397</v>
      </c>
      <c r="I11" s="47">
        <v>135.901450854022</v>
      </c>
      <c r="J11" s="45">
        <v>100</v>
      </c>
      <c r="K11" s="46">
        <v>105.34180573982263</v>
      </c>
      <c r="L11" s="46">
        <v>110.16300848016512</v>
      </c>
      <c r="M11" s="46">
        <v>113.5954193142937</v>
      </c>
      <c r="N11" s="46">
        <v>117.29782991566387</v>
      </c>
      <c r="O11" s="46">
        <v>121.31601610688267</v>
      </c>
      <c r="P11" s="46">
        <v>127.86351046249098</v>
      </c>
      <c r="Q11" s="47">
        <v>135.02160773999333</v>
      </c>
      <c r="R11" s="45">
        <v>100</v>
      </c>
      <c r="S11" s="46">
        <v>102.70503335905232</v>
      </c>
      <c r="T11" s="46">
        <v>104.3206709868811</v>
      </c>
      <c r="U11" s="46">
        <v>106.20965509937719</v>
      </c>
      <c r="V11" s="46">
        <v>110.13546758492569</v>
      </c>
      <c r="W11" s="46">
        <v>113.18435053323172</v>
      </c>
      <c r="X11" s="46">
        <v>118.75601538535466</v>
      </c>
      <c r="Y11" s="47">
        <v>123.74705462269998</v>
      </c>
      <c r="Z11" s="45">
        <v>100</v>
      </c>
      <c r="AA11" s="45">
        <v>101.46719491488527</v>
      </c>
      <c r="AB11" s="45">
        <v>102.44242239540249</v>
      </c>
      <c r="AC11" s="45">
        <v>102.55561844224826</v>
      </c>
      <c r="AD11" s="45">
        <v>102.98228046497454</v>
      </c>
      <c r="AE11" s="45">
        <v>104.31015716835734</v>
      </c>
      <c r="AF11" s="46">
        <v>106.21272149418782</v>
      </c>
      <c r="AG11" s="47">
        <v>108.55500892507293</v>
      </c>
      <c r="AH11" s="45">
        <v>100</v>
      </c>
      <c r="AI11" s="46">
        <v>100.55243119494351</v>
      </c>
      <c r="AJ11" s="46">
        <v>101.16707311003832</v>
      </c>
      <c r="AK11" s="46">
        <v>100.80873936196686</v>
      </c>
      <c r="AL11" s="46">
        <v>101.45324242273428</v>
      </c>
      <c r="AM11" s="46">
        <v>102.48096351963369</v>
      </c>
      <c r="AN11" s="46">
        <v>104.03374309461006</v>
      </c>
      <c r="AO11" s="47">
        <v>106.10909271885731</v>
      </c>
      <c r="AP11" s="45">
        <v>100</v>
      </c>
      <c r="AQ11" s="46">
        <v>100.22795642795302</v>
      </c>
      <c r="AR11" s="46">
        <v>100.47118465185474</v>
      </c>
      <c r="AS11" s="46">
        <v>100.71104168234335</v>
      </c>
      <c r="AT11" s="46">
        <v>101.00388150902344</v>
      </c>
      <c r="AU11" s="46">
        <v>101.35015813215406</v>
      </c>
      <c r="AV11" s="46">
        <v>101.73986422687571</v>
      </c>
      <c r="AW11" s="47">
        <v>102.17361800630714</v>
      </c>
    </row>
    <row r="12" spans="1:49" s="2" customFormat="1" ht="13.5" thickTop="1">
      <c r="A12" s="30" t="s">
        <v>107</v>
      </c>
      <c r="B12" s="31">
        <v>100</v>
      </c>
      <c r="C12" s="32">
        <v>105.8704337937413</v>
      </c>
      <c r="D12" s="32">
        <v>108.77698853646531</v>
      </c>
      <c r="E12" s="32">
        <v>109.00363186647681</v>
      </c>
      <c r="F12" s="32">
        <v>114.34116190534324</v>
      </c>
      <c r="G12" s="32">
        <v>118.0174812601263</v>
      </c>
      <c r="H12" s="32">
        <v>126.23104615535685</v>
      </c>
      <c r="I12" s="33">
        <v>135.26320748082225</v>
      </c>
      <c r="J12" s="31">
        <v>100</v>
      </c>
      <c r="K12" s="32">
        <v>105.74608249500268</v>
      </c>
      <c r="L12" s="32">
        <v>109.94231994727639</v>
      </c>
      <c r="M12" s="32">
        <v>112.57536805756021</v>
      </c>
      <c r="N12" s="32">
        <v>116.2876704121482</v>
      </c>
      <c r="O12" s="32">
        <v>120.81737917962516</v>
      </c>
      <c r="P12" s="32">
        <v>127.78746071601697</v>
      </c>
      <c r="Q12" s="33">
        <v>134.73725347087947</v>
      </c>
      <c r="R12" s="31">
        <v>100</v>
      </c>
      <c r="S12" s="32">
        <v>103.05039629408964</v>
      </c>
      <c r="T12" s="32">
        <v>104.28581742189105</v>
      </c>
      <c r="U12" s="32">
        <v>105.17607818438887</v>
      </c>
      <c r="V12" s="32">
        <v>109.34402433037597</v>
      </c>
      <c r="W12" s="32">
        <v>112.59192443138292</v>
      </c>
      <c r="X12" s="32">
        <v>118.80494559564802</v>
      </c>
      <c r="Y12" s="33">
        <v>123.57806978303233</v>
      </c>
      <c r="Z12" s="31">
        <v>100</v>
      </c>
      <c r="AA12" s="32">
        <v>102.10134889524203</v>
      </c>
      <c r="AB12" s="32">
        <v>103.31719669505928</v>
      </c>
      <c r="AC12" s="32">
        <v>102.64117716407793</v>
      </c>
      <c r="AD12" s="32">
        <v>102.69377065178591</v>
      </c>
      <c r="AE12" s="32">
        <v>104.13079928347102</v>
      </c>
      <c r="AF12" s="32">
        <v>105.84637527385618</v>
      </c>
      <c r="AG12" s="33">
        <v>108.23061065427477</v>
      </c>
      <c r="AH12" s="31">
        <v>100</v>
      </c>
      <c r="AI12" s="32">
        <v>101.3291159919328</v>
      </c>
      <c r="AJ12" s="32">
        <v>102.25041973748496</v>
      </c>
      <c r="AK12" s="32">
        <v>101.10937296168187</v>
      </c>
      <c r="AL12" s="32">
        <v>101.3612511213648</v>
      </c>
      <c r="AM12" s="32">
        <v>102.80963376653061</v>
      </c>
      <c r="AN12" s="32">
        <v>104.22571958411426</v>
      </c>
      <c r="AO12" s="33">
        <v>106.41156468974668</v>
      </c>
      <c r="AP12" s="31">
        <v>100</v>
      </c>
      <c r="AQ12" s="32">
        <v>100.61296074437406</v>
      </c>
      <c r="AR12" s="32">
        <v>101.18956983078135</v>
      </c>
      <c r="AS12" s="32">
        <v>101.67840344628789</v>
      </c>
      <c r="AT12" s="32">
        <v>102.13683493868311</v>
      </c>
      <c r="AU12" s="32">
        <v>102.66176239897938</v>
      </c>
      <c r="AV12" s="32">
        <v>103.31859104702097</v>
      </c>
      <c r="AW12" s="33">
        <v>104.05080030168108</v>
      </c>
    </row>
    <row r="13" spans="1:49" s="2" customFormat="1" ht="12.75">
      <c r="A13" s="3" t="s">
        <v>7</v>
      </c>
      <c r="B13" s="24">
        <v>100</v>
      </c>
      <c r="C13" s="25">
        <v>106.8164494081776</v>
      </c>
      <c r="D13" s="25">
        <v>108.58142482742083</v>
      </c>
      <c r="E13" s="25">
        <v>108.16817691293103</v>
      </c>
      <c r="F13" s="25">
        <v>113.0198787235136</v>
      </c>
      <c r="G13" s="25">
        <v>117.51507391356482</v>
      </c>
      <c r="H13" s="25">
        <v>126.54207848712721</v>
      </c>
      <c r="I13" s="26">
        <v>136.4343342640333</v>
      </c>
      <c r="J13" s="24">
        <v>100</v>
      </c>
      <c r="K13" s="25">
        <v>106.58053779451694</v>
      </c>
      <c r="L13" s="25">
        <v>108.66252080231233</v>
      </c>
      <c r="M13" s="25">
        <v>111.38039765262326</v>
      </c>
      <c r="N13" s="25">
        <v>114.7223438731716</v>
      </c>
      <c r="O13" s="25">
        <v>120.47319786283612</v>
      </c>
      <c r="P13" s="25">
        <v>127.91692213366032</v>
      </c>
      <c r="Q13" s="26">
        <v>135.62100376631338</v>
      </c>
      <c r="R13" s="24">
        <v>100</v>
      </c>
      <c r="S13" s="25">
        <v>104.2181263810617</v>
      </c>
      <c r="T13" s="25">
        <v>103.66932075149901</v>
      </c>
      <c r="U13" s="25">
        <v>103.98455431541771</v>
      </c>
      <c r="V13" s="25">
        <v>107.84069794846936</v>
      </c>
      <c r="W13" s="25">
        <v>112.40448635889923</v>
      </c>
      <c r="X13" s="25">
        <v>119.64193333994953</v>
      </c>
      <c r="Y13" s="26">
        <v>125.38360922285092</v>
      </c>
      <c r="Z13" s="24">
        <v>100</v>
      </c>
      <c r="AA13" s="25">
        <v>102.2721483340531</v>
      </c>
      <c r="AB13" s="25">
        <v>103.69499012435885</v>
      </c>
      <c r="AC13" s="25">
        <v>102.15217820588518</v>
      </c>
      <c r="AD13" s="25">
        <v>102.57836127934641</v>
      </c>
      <c r="AE13" s="25">
        <v>103.86239813661746</v>
      </c>
      <c r="AF13" s="25">
        <v>105.83335801132532</v>
      </c>
      <c r="AG13" s="26">
        <v>108.61271276347149</v>
      </c>
      <c r="AH13" s="24">
        <v>100</v>
      </c>
      <c r="AI13" s="25">
        <v>101.60335536509417</v>
      </c>
      <c r="AJ13" s="25">
        <v>102.938461629205</v>
      </c>
      <c r="AK13" s="25">
        <v>101.00539829508548</v>
      </c>
      <c r="AL13" s="25">
        <v>101.4058944520786</v>
      </c>
      <c r="AM13" s="25">
        <v>102.87304008475644</v>
      </c>
      <c r="AN13" s="25">
        <v>104.68914215864847</v>
      </c>
      <c r="AO13" s="26">
        <v>107.29947424339257</v>
      </c>
      <c r="AP13" s="24">
        <v>100</v>
      </c>
      <c r="AQ13" s="25">
        <v>101.06758096541594</v>
      </c>
      <c r="AR13" s="25">
        <v>102.00812033540214</v>
      </c>
      <c r="AS13" s="25">
        <v>102.77322131169966</v>
      </c>
      <c r="AT13" s="25">
        <v>103.46503350592033</v>
      </c>
      <c r="AU13" s="25">
        <v>104.27305966793476</v>
      </c>
      <c r="AV13" s="25">
        <v>105.29964207176829</v>
      </c>
      <c r="AW13" s="26">
        <v>106.44844951069527</v>
      </c>
    </row>
    <row r="14" spans="1:49" ht="12.75">
      <c r="A14" s="1" t="s">
        <v>8</v>
      </c>
      <c r="B14" s="20">
        <v>100</v>
      </c>
      <c r="C14" s="21">
        <v>106.82060551287844</v>
      </c>
      <c r="D14" s="21">
        <v>108.93786714866698</v>
      </c>
      <c r="E14" s="21">
        <v>108.5553547220967</v>
      </c>
      <c r="F14" s="21">
        <v>113.34478084048803</v>
      </c>
      <c r="G14" s="21">
        <v>117.74830546769093</v>
      </c>
      <c r="H14" s="21">
        <v>126.91369182105738</v>
      </c>
      <c r="I14" s="22">
        <v>137.241979213737</v>
      </c>
      <c r="J14" s="20">
        <v>100</v>
      </c>
      <c r="K14" s="21">
        <v>106.67409259610186</v>
      </c>
      <c r="L14" s="21">
        <v>108.89424521281758</v>
      </c>
      <c r="M14" s="21">
        <v>111.85252289019638</v>
      </c>
      <c r="N14" s="21">
        <v>115.03519613235409</v>
      </c>
      <c r="O14" s="21">
        <v>120.77704186098106</v>
      </c>
      <c r="P14" s="21">
        <v>128.30295943316432</v>
      </c>
      <c r="Q14" s="22">
        <v>136.4773362790547</v>
      </c>
      <c r="R14" s="20">
        <v>100</v>
      </c>
      <c r="S14" s="21">
        <v>104.29236330772707</v>
      </c>
      <c r="T14" s="21">
        <v>103.94316914223187</v>
      </c>
      <c r="U14" s="21">
        <v>104.34134284303533</v>
      </c>
      <c r="V14" s="21">
        <v>108.10093733525463</v>
      </c>
      <c r="W14" s="21">
        <v>112.61749751606678</v>
      </c>
      <c r="X14" s="21">
        <v>119.97242359445596</v>
      </c>
      <c r="Y14" s="22">
        <v>126.13251161217171</v>
      </c>
      <c r="Z14" s="20">
        <v>100</v>
      </c>
      <c r="AA14" s="21">
        <v>102.49253549677452</v>
      </c>
      <c r="AB14" s="21">
        <v>103.97255827722121</v>
      </c>
      <c r="AC14" s="21">
        <v>102.28838302405923</v>
      </c>
      <c r="AD14" s="21">
        <v>102.6910679912184</v>
      </c>
      <c r="AE14" s="21">
        <v>103.981604338503</v>
      </c>
      <c r="AF14" s="21">
        <v>105.89845270277377</v>
      </c>
      <c r="AG14" s="22">
        <v>108.70154459242384</v>
      </c>
      <c r="AH14" s="20">
        <v>100</v>
      </c>
      <c r="AI14" s="21">
        <v>101.90070919702788</v>
      </c>
      <c r="AJ14" s="21">
        <v>103.42119250113922</v>
      </c>
      <c r="AK14" s="21">
        <v>101.33049554373324</v>
      </c>
      <c r="AL14" s="21">
        <v>101.69636080488212</v>
      </c>
      <c r="AM14" s="21">
        <v>103.18263254165656</v>
      </c>
      <c r="AN14" s="21">
        <v>104.96459379978383</v>
      </c>
      <c r="AO14" s="22">
        <v>107.63470558737667</v>
      </c>
      <c r="AP14" s="20">
        <v>100</v>
      </c>
      <c r="AQ14" s="21">
        <v>101.11352676788661</v>
      </c>
      <c r="AR14" s="21">
        <v>102.08501404905053</v>
      </c>
      <c r="AS14" s="21">
        <v>102.87126011134843</v>
      </c>
      <c r="AT14" s="21">
        <v>103.57233340703374</v>
      </c>
      <c r="AU14" s="21">
        <v>104.38739477004415</v>
      </c>
      <c r="AV14" s="21">
        <v>105.4320024681854</v>
      </c>
      <c r="AW14" s="22">
        <v>106.59204112057994</v>
      </c>
    </row>
    <row r="15" spans="1:49" ht="12.75">
      <c r="A15" s="1" t="s">
        <v>9</v>
      </c>
      <c r="B15" s="20">
        <v>100</v>
      </c>
      <c r="C15" s="21">
        <v>105.16571567318198</v>
      </c>
      <c r="D15" s="21">
        <v>98.19108898870948</v>
      </c>
      <c r="E15" s="21">
        <v>90.26951560033993</v>
      </c>
      <c r="F15" s="21">
        <v>100.51596455020031</v>
      </c>
      <c r="G15" s="21">
        <v>106.62862692727934</v>
      </c>
      <c r="H15" s="21">
        <v>109.82153696734247</v>
      </c>
      <c r="I15" s="22">
        <v>110.26465946339685</v>
      </c>
      <c r="J15" s="20">
        <v>100</v>
      </c>
      <c r="K15" s="21">
        <v>103.6954365079365</v>
      </c>
      <c r="L15" s="21">
        <v>101.81671626984125</v>
      </c>
      <c r="M15" s="21">
        <v>93.1795634920635</v>
      </c>
      <c r="N15" s="21">
        <v>103.25520833333333</v>
      </c>
      <c r="O15" s="21">
        <v>109.25719246031747</v>
      </c>
      <c r="P15" s="21">
        <v>112.19618055555556</v>
      </c>
      <c r="Q15" s="22">
        <v>109.69742063492065</v>
      </c>
      <c r="R15" s="20">
        <v>100</v>
      </c>
      <c r="S15" s="21">
        <v>101.51754279470681</v>
      </c>
      <c r="T15" s="21">
        <v>96.22046581424995</v>
      </c>
      <c r="U15" s="21">
        <v>89.39176312169562</v>
      </c>
      <c r="V15" s="21">
        <v>100.1036266065226</v>
      </c>
      <c r="W15" s="21">
        <v>106.52370338991088</v>
      </c>
      <c r="X15" s="21">
        <v>109.7316641717202</v>
      </c>
      <c r="Y15" s="22">
        <v>107.3055827175588</v>
      </c>
      <c r="Z15" s="20">
        <v>100</v>
      </c>
      <c r="AA15" s="21">
        <v>99.10171419605382</v>
      </c>
      <c r="AB15" s="21">
        <v>98.98118200004991</v>
      </c>
      <c r="AC15" s="21">
        <v>98.99580276938768</v>
      </c>
      <c r="AD15" s="21">
        <v>101.23527670697483</v>
      </c>
      <c r="AE15" s="21">
        <v>104.35841567917039</v>
      </c>
      <c r="AF15" s="21">
        <v>106.1146910203514</v>
      </c>
      <c r="AG15" s="22">
        <v>108.37306497683856</v>
      </c>
      <c r="AH15" s="20">
        <v>100</v>
      </c>
      <c r="AI15" s="21">
        <v>97.2831847905013</v>
      </c>
      <c r="AJ15" s="21">
        <v>96.756798072262</v>
      </c>
      <c r="AK15" s="21">
        <v>96.28411607460731</v>
      </c>
      <c r="AL15" s="21">
        <v>98.69398969754386</v>
      </c>
      <c r="AM15" s="21">
        <v>100.8727519948186</v>
      </c>
      <c r="AN15" s="21">
        <v>102.60216468240797</v>
      </c>
      <c r="AO15" s="22">
        <v>104.32956595724139</v>
      </c>
      <c r="AP15" s="20">
        <v>100</v>
      </c>
      <c r="AQ15" s="21">
        <v>100.91395056776713</v>
      </c>
      <c r="AR15" s="21">
        <v>101.80094288137711</v>
      </c>
      <c r="AS15" s="21">
        <v>102.66360701440622</v>
      </c>
      <c r="AT15" s="21">
        <v>103.6367342376403</v>
      </c>
      <c r="AU15" s="21">
        <v>104.76174820990619</v>
      </c>
      <c r="AV15" s="21">
        <v>105.98999257004216</v>
      </c>
      <c r="AW15" s="22">
        <v>107.37932893672702</v>
      </c>
    </row>
    <row r="16" spans="1:49" ht="12.75">
      <c r="A16" s="1" t="s">
        <v>10</v>
      </c>
      <c r="B16" s="20">
        <v>100</v>
      </c>
      <c r="C16" s="21">
        <v>110.0163378157597</v>
      </c>
      <c r="D16" s="21">
        <v>110.28025637803192</v>
      </c>
      <c r="E16" s="21">
        <v>123.7024004021616</v>
      </c>
      <c r="F16" s="21">
        <v>120.84956641950484</v>
      </c>
      <c r="G16" s="21">
        <v>127.1082066105316</v>
      </c>
      <c r="H16" s="21">
        <v>140.5052155334925</v>
      </c>
      <c r="I16" s="22">
        <v>145.70818147543042</v>
      </c>
      <c r="J16" s="20">
        <v>100</v>
      </c>
      <c r="K16" s="21">
        <v>107.33886407147415</v>
      </c>
      <c r="L16" s="21">
        <v>109.95532865347799</v>
      </c>
      <c r="M16" s="21">
        <v>122.75686024250159</v>
      </c>
      <c r="N16" s="21">
        <v>121.03382259093809</v>
      </c>
      <c r="O16" s="21">
        <v>126.77728142948308</v>
      </c>
      <c r="P16" s="21">
        <v>138.94065092533504</v>
      </c>
      <c r="Q16" s="22">
        <v>141.67198468410976</v>
      </c>
      <c r="R16" s="20">
        <v>100</v>
      </c>
      <c r="S16" s="21">
        <v>105.69310041472917</v>
      </c>
      <c r="T16" s="21">
        <v>104.01485721646011</v>
      </c>
      <c r="U16" s="21">
        <v>114.00739563622943</v>
      </c>
      <c r="V16" s="21">
        <v>109.83766461631248</v>
      </c>
      <c r="W16" s="21">
        <v>113.45856100601412</v>
      </c>
      <c r="X16" s="21">
        <v>122.11883479448977</v>
      </c>
      <c r="Y16" s="22">
        <v>121.24499697842903</v>
      </c>
      <c r="Z16" s="20">
        <v>100</v>
      </c>
      <c r="AA16" s="21">
        <v>99.23046130184245</v>
      </c>
      <c r="AB16" s="21">
        <v>100.92860829900872</v>
      </c>
      <c r="AC16" s="21">
        <v>102.03946190230386</v>
      </c>
      <c r="AD16" s="21">
        <v>100.6120492589042</v>
      </c>
      <c r="AE16" s="21">
        <v>98.95129941955396</v>
      </c>
      <c r="AF16" s="21">
        <v>103.13609405121828</v>
      </c>
      <c r="AG16" s="22">
        <v>105.85291855847123</v>
      </c>
      <c r="AH16" s="20">
        <v>100</v>
      </c>
      <c r="AI16" s="21">
        <v>98.30299463292275</v>
      </c>
      <c r="AJ16" s="21">
        <v>96.42129454463922</v>
      </c>
      <c r="AK16" s="21">
        <v>97.39409481369374</v>
      </c>
      <c r="AL16" s="21">
        <v>96.0804921455697</v>
      </c>
      <c r="AM16" s="21">
        <v>95.95633469261921</v>
      </c>
      <c r="AN16" s="21">
        <v>98.96329928111993</v>
      </c>
      <c r="AO16" s="22">
        <v>100.93019996917083</v>
      </c>
      <c r="AP16" s="20">
        <v>100</v>
      </c>
      <c r="AQ16" s="21">
        <v>100.08877206331638</v>
      </c>
      <c r="AR16" s="21">
        <v>100.2824565650976</v>
      </c>
      <c r="AS16" s="21">
        <v>100.30205559206355</v>
      </c>
      <c r="AT16" s="21">
        <v>100.24902293086156</v>
      </c>
      <c r="AU16" s="21">
        <v>100.31012577963776</v>
      </c>
      <c r="AV16" s="21">
        <v>100.4934343259664</v>
      </c>
      <c r="AW16" s="22">
        <v>100.91538984770403</v>
      </c>
    </row>
    <row r="17" spans="1:49" s="2" customFormat="1" ht="12.75">
      <c r="A17" s="3" t="s">
        <v>11</v>
      </c>
      <c r="B17" s="24">
        <v>100</v>
      </c>
      <c r="C17" s="25">
        <v>101.87473291094553</v>
      </c>
      <c r="D17" s="25">
        <v>114.34663049738948</v>
      </c>
      <c r="E17" s="25">
        <v>111.62928968246595</v>
      </c>
      <c r="F17" s="25">
        <v>118.0738001895171</v>
      </c>
      <c r="G17" s="25">
        <v>119.86027758681554</v>
      </c>
      <c r="H17" s="25">
        <v>127.94726965310936</v>
      </c>
      <c r="I17" s="26">
        <v>139.84504189814385</v>
      </c>
      <c r="J17" s="24">
        <v>100</v>
      </c>
      <c r="K17" s="25">
        <v>100.39431211827481</v>
      </c>
      <c r="L17" s="25">
        <v>113.51765934820865</v>
      </c>
      <c r="M17" s="25">
        <v>114.05689763883267</v>
      </c>
      <c r="N17" s="25">
        <v>118.50631934576185</v>
      </c>
      <c r="O17" s="25">
        <v>121.75962959128937</v>
      </c>
      <c r="P17" s="25">
        <v>128.19849239137596</v>
      </c>
      <c r="Q17" s="26">
        <v>138.34991200910963</v>
      </c>
      <c r="R17" s="24">
        <v>100</v>
      </c>
      <c r="S17" s="25">
        <v>99.10629679864736</v>
      </c>
      <c r="T17" s="25">
        <v>109.01602271873824</v>
      </c>
      <c r="U17" s="25">
        <v>107.34471236515934</v>
      </c>
      <c r="V17" s="25">
        <v>112.49575773381369</v>
      </c>
      <c r="W17" s="25">
        <v>114.51913595815806</v>
      </c>
      <c r="X17" s="25">
        <v>120.91434890637174</v>
      </c>
      <c r="Y17" s="26">
        <v>129.06778189452547</v>
      </c>
      <c r="Z17" s="24">
        <v>100</v>
      </c>
      <c r="AA17" s="25">
        <v>102.53314269547118</v>
      </c>
      <c r="AB17" s="25">
        <v>102.93984802861588</v>
      </c>
      <c r="AC17" s="25">
        <v>103.16300547662833</v>
      </c>
      <c r="AD17" s="25">
        <v>101.65041529414142</v>
      </c>
      <c r="AE17" s="25">
        <v>103.85445506537599</v>
      </c>
      <c r="AF17" s="25">
        <v>105.28737142048786</v>
      </c>
      <c r="AG17" s="26">
        <v>107.60695592425682</v>
      </c>
      <c r="AH17" s="24">
        <v>100</v>
      </c>
      <c r="AI17" s="25">
        <v>101.25573904514621</v>
      </c>
      <c r="AJ17" s="25">
        <v>100.91930340180795</v>
      </c>
      <c r="AK17" s="25">
        <v>99.94856125663539</v>
      </c>
      <c r="AL17" s="25">
        <v>99.49680234848407</v>
      </c>
      <c r="AM17" s="25">
        <v>101.41056909176649</v>
      </c>
      <c r="AN17" s="25">
        <v>102.40363371047468</v>
      </c>
      <c r="AO17" s="26">
        <v>104.32787660182304</v>
      </c>
      <c r="AP17" s="24">
        <v>100</v>
      </c>
      <c r="AQ17" s="25">
        <v>100.42021184233374</v>
      </c>
      <c r="AR17" s="25">
        <v>100.85319471906524</v>
      </c>
      <c r="AS17" s="25">
        <v>101.2061905908844</v>
      </c>
      <c r="AT17" s="25">
        <v>101.51728850774944</v>
      </c>
      <c r="AU17" s="25">
        <v>101.86905208677581</v>
      </c>
      <c r="AV17" s="25">
        <v>102.32208772804418</v>
      </c>
      <c r="AW17" s="26">
        <v>102.7310969086255</v>
      </c>
    </row>
    <row r="18" spans="1:49" ht="12.75">
      <c r="A18" s="1" t="s">
        <v>12</v>
      </c>
      <c r="B18" s="20">
        <v>100</v>
      </c>
      <c r="C18" s="21">
        <v>106.2251655629139</v>
      </c>
      <c r="D18" s="21">
        <v>106.31346578366447</v>
      </c>
      <c r="E18" s="21">
        <v>104.10596026490066</v>
      </c>
      <c r="F18" s="21">
        <v>141.2141280353201</v>
      </c>
      <c r="G18" s="21">
        <v>118.58719646799119</v>
      </c>
      <c r="H18" s="21">
        <v>124.23841059602647</v>
      </c>
      <c r="I18" s="22">
        <v>154.6578366445916</v>
      </c>
      <c r="J18" s="20">
        <v>100</v>
      </c>
      <c r="K18" s="21">
        <v>105.80941446613087</v>
      </c>
      <c r="L18" s="21">
        <v>109.32261768082665</v>
      </c>
      <c r="M18" s="21">
        <v>106.79678530424799</v>
      </c>
      <c r="N18" s="21">
        <v>146.40642939150405</v>
      </c>
      <c r="O18" s="21">
        <v>121.92881745120552</v>
      </c>
      <c r="P18" s="21">
        <v>127.18714121699195</v>
      </c>
      <c r="Q18" s="22">
        <v>151.20551090700346</v>
      </c>
      <c r="R18" s="20">
        <v>100</v>
      </c>
      <c r="S18" s="21">
        <v>101.72185430463576</v>
      </c>
      <c r="T18" s="21">
        <v>100.64375485128241</v>
      </c>
      <c r="U18" s="21">
        <v>97.1956195625653</v>
      </c>
      <c r="V18" s="21">
        <v>131.40781813632663</v>
      </c>
      <c r="W18" s="21">
        <v>109.0785546824909</v>
      </c>
      <c r="X18" s="21">
        <v>112.46949262589669</v>
      </c>
      <c r="Y18" s="22">
        <v>131.5941025127096</v>
      </c>
      <c r="Z18" s="20">
        <v>100</v>
      </c>
      <c r="AA18" s="21">
        <v>99.70784592098934</v>
      </c>
      <c r="AB18" s="21">
        <v>96.15623790024522</v>
      </c>
      <c r="AC18" s="21">
        <v>99.30070750566121</v>
      </c>
      <c r="AD18" s="21">
        <v>98.215396167971</v>
      </c>
      <c r="AE18" s="21">
        <v>97.98308087622758</v>
      </c>
      <c r="AF18" s="21">
        <v>100.35433948538643</v>
      </c>
      <c r="AG18" s="22">
        <v>103.13508312898192</v>
      </c>
      <c r="AH18" s="20">
        <v>100</v>
      </c>
      <c r="AI18" s="21">
        <v>100.24315567692122</v>
      </c>
      <c r="AJ18" s="21">
        <v>94.16490028707646</v>
      </c>
      <c r="AK18" s="21">
        <v>96.0184849237115</v>
      </c>
      <c r="AL18" s="21">
        <v>94.29411652376497</v>
      </c>
      <c r="AM18" s="21">
        <v>96.45323708951565</v>
      </c>
      <c r="AN18" s="21">
        <v>98.25335293855545</v>
      </c>
      <c r="AO18" s="22">
        <v>100.57224333390621</v>
      </c>
      <c r="AP18" s="20">
        <v>100</v>
      </c>
      <c r="AQ18" s="21">
        <v>99.58079019961336</v>
      </c>
      <c r="AR18" s="21">
        <v>99.23977497339213</v>
      </c>
      <c r="AS18" s="21">
        <v>99.0703533960338</v>
      </c>
      <c r="AT18" s="21">
        <v>99.01170746540976</v>
      </c>
      <c r="AU18" s="21">
        <v>98.90310389018006</v>
      </c>
      <c r="AV18" s="21">
        <v>98.94437324876735</v>
      </c>
      <c r="AW18" s="22">
        <v>98.93568496274897</v>
      </c>
    </row>
    <row r="19" spans="1:49" ht="12.75">
      <c r="A19" s="1" t="s">
        <v>13</v>
      </c>
      <c r="B19" s="20">
        <v>100</v>
      </c>
      <c r="C19" s="21">
        <v>71.63206972494261</v>
      </c>
      <c r="D19" s="21">
        <v>105.4074317042313</v>
      </c>
      <c r="E19" s="21">
        <v>101.14333911250644</v>
      </c>
      <c r="F19" s="21">
        <v>106.85534885900381</v>
      </c>
      <c r="G19" s="21">
        <v>111.17567124314701</v>
      </c>
      <c r="H19" s="21">
        <v>118.32622651234712</v>
      </c>
      <c r="I19" s="22">
        <v>140.79002858347783</v>
      </c>
      <c r="J19" s="20">
        <v>100</v>
      </c>
      <c r="K19" s="21">
        <v>68.55455177206393</v>
      </c>
      <c r="L19" s="21">
        <v>97.69805420430855</v>
      </c>
      <c r="M19" s="21">
        <v>100.29534398888116</v>
      </c>
      <c r="N19" s="21">
        <v>103.10979847116053</v>
      </c>
      <c r="O19" s="21">
        <v>110.13724808895067</v>
      </c>
      <c r="P19" s="21">
        <v>114.1243919388464</v>
      </c>
      <c r="Q19" s="22">
        <v>136.63134120917303</v>
      </c>
      <c r="R19" s="20">
        <v>100</v>
      </c>
      <c r="S19" s="21">
        <v>73.96092029426924</v>
      </c>
      <c r="T19" s="21">
        <v>108.82952450443466</v>
      </c>
      <c r="U19" s="21">
        <v>111.71777638837096</v>
      </c>
      <c r="V19" s="21">
        <v>122.87143902987847</v>
      </c>
      <c r="W19" s="21">
        <v>136.63278156988503</v>
      </c>
      <c r="X19" s="21">
        <v>151.31766705429908</v>
      </c>
      <c r="Y19" s="22">
        <v>188.50590726255905</v>
      </c>
      <c r="Z19" s="20">
        <v>100</v>
      </c>
      <c r="AA19" s="21">
        <v>99.54551990983973</v>
      </c>
      <c r="AB19" s="21">
        <v>95.41038649200898</v>
      </c>
      <c r="AC19" s="21">
        <v>96.93635606625578</v>
      </c>
      <c r="AD19" s="21">
        <v>97.94363644268167</v>
      </c>
      <c r="AE19" s="21">
        <v>101.0942302097163</v>
      </c>
      <c r="AF19" s="21">
        <v>104.84879089568362</v>
      </c>
      <c r="AG19" s="22">
        <v>106.1349795835103</v>
      </c>
      <c r="AH19" s="20">
        <v>100</v>
      </c>
      <c r="AI19" s="21">
        <v>97.94754064340162</v>
      </c>
      <c r="AJ19" s="21">
        <v>94.63399630160795</v>
      </c>
      <c r="AK19" s="21">
        <v>95.04756398996467</v>
      </c>
      <c r="AL19" s="21">
        <v>96.02849021853123</v>
      </c>
      <c r="AM19" s="21">
        <v>99.12820968919425</v>
      </c>
      <c r="AN19" s="21">
        <v>101.63185064128932</v>
      </c>
      <c r="AO19" s="22">
        <v>103.27463340337302</v>
      </c>
      <c r="AP19" s="20">
        <v>100</v>
      </c>
      <c r="AQ19" s="21">
        <v>100.41073868660075</v>
      </c>
      <c r="AR19" s="21">
        <v>100.52085845189293</v>
      </c>
      <c r="AS19" s="21">
        <v>100.66634514910378</v>
      </c>
      <c r="AT19" s="21">
        <v>100.97982477292821</v>
      </c>
      <c r="AU19" s="21">
        <v>101.43718350614903</v>
      </c>
      <c r="AV19" s="21">
        <v>101.98858612651716</v>
      </c>
      <c r="AW19" s="22">
        <v>102.53677357125632</v>
      </c>
    </row>
    <row r="20" spans="1:49" ht="12.75">
      <c r="A20" s="1" t="s">
        <v>14</v>
      </c>
      <c r="B20" s="20">
        <v>100</v>
      </c>
      <c r="C20" s="21">
        <v>110.20016012810248</v>
      </c>
      <c r="D20" s="21">
        <v>119.21246087779313</v>
      </c>
      <c r="E20" s="21">
        <v>117.15845403595604</v>
      </c>
      <c r="F20" s="21">
        <v>123.09629521799259</v>
      </c>
      <c r="G20" s="21">
        <v>124.03813960259116</v>
      </c>
      <c r="H20" s="21">
        <v>133.21784700487663</v>
      </c>
      <c r="I20" s="22">
        <v>140.92583157435038</v>
      </c>
      <c r="J20" s="20">
        <v>100</v>
      </c>
      <c r="K20" s="21">
        <v>110.47248151291068</v>
      </c>
      <c r="L20" s="21">
        <v>120.74796945084252</v>
      </c>
      <c r="M20" s="21">
        <v>121.61625651594133</v>
      </c>
      <c r="N20" s="21">
        <v>125.28336768093105</v>
      </c>
      <c r="O20" s="21">
        <v>127.38513759243544</v>
      </c>
      <c r="P20" s="21">
        <v>135.19214450236393</v>
      </c>
      <c r="Q20" s="22">
        <v>140.99436295308521</v>
      </c>
      <c r="R20" s="20">
        <v>100</v>
      </c>
      <c r="S20" s="21">
        <v>106.12562777494723</v>
      </c>
      <c r="T20" s="21">
        <v>111.70794065703542</v>
      </c>
      <c r="U20" s="21">
        <v>109.47631901764122</v>
      </c>
      <c r="V20" s="21">
        <v>112.46208627297437</v>
      </c>
      <c r="W20" s="21">
        <v>111.80110003963195</v>
      </c>
      <c r="X20" s="21">
        <v>117.05998193990945</v>
      </c>
      <c r="Y20" s="22">
        <v>119.01835806104941</v>
      </c>
      <c r="Z20" s="20">
        <v>100</v>
      </c>
      <c r="AA20" s="21">
        <v>104.13409982949624</v>
      </c>
      <c r="AB20" s="21">
        <v>106.5711783876448</v>
      </c>
      <c r="AC20" s="21">
        <v>106.48060789373885</v>
      </c>
      <c r="AD20" s="21">
        <v>104.5547323275769</v>
      </c>
      <c r="AE20" s="21">
        <v>106.75833171462664</v>
      </c>
      <c r="AF20" s="21">
        <v>107.1970012302171</v>
      </c>
      <c r="AG20" s="22">
        <v>109.86956307252113</v>
      </c>
      <c r="AH20" s="20">
        <v>100</v>
      </c>
      <c r="AI20" s="21">
        <v>102.88037602442695</v>
      </c>
      <c r="AJ20" s="21">
        <v>104.61865013691747</v>
      </c>
      <c r="AK20" s="21">
        <v>103.81445796787425</v>
      </c>
      <c r="AL20" s="21">
        <v>102.98492145260585</v>
      </c>
      <c r="AM20" s="21">
        <v>104.63096534740718</v>
      </c>
      <c r="AN20" s="21">
        <v>104.83264922934</v>
      </c>
      <c r="AO20" s="22">
        <v>106.89709793849622</v>
      </c>
      <c r="AP20" s="20">
        <v>100</v>
      </c>
      <c r="AQ20" s="21">
        <v>100.7293434530527</v>
      </c>
      <c r="AR20" s="21">
        <v>101.52622827950412</v>
      </c>
      <c r="AS20" s="21">
        <v>102.16959432101105</v>
      </c>
      <c r="AT20" s="21">
        <v>102.67184713595286</v>
      </c>
      <c r="AU20" s="21">
        <v>103.16221129078112</v>
      </c>
      <c r="AV20" s="21">
        <v>103.79265487564288</v>
      </c>
      <c r="AW20" s="22">
        <v>104.38157429981823</v>
      </c>
    </row>
    <row r="21" spans="1:49" ht="12.75">
      <c r="A21" s="1" t="s">
        <v>15</v>
      </c>
      <c r="B21" s="20">
        <v>100</v>
      </c>
      <c r="C21" s="21">
        <v>109.27389294766661</v>
      </c>
      <c r="D21" s="21">
        <v>109.08006560310125</v>
      </c>
      <c r="E21" s="21">
        <v>102.7881318025943</v>
      </c>
      <c r="F21" s="21">
        <v>98.77739674966452</v>
      </c>
      <c r="G21" s="21">
        <v>115.46145817802295</v>
      </c>
      <c r="H21" s="21">
        <v>122.40942299090503</v>
      </c>
      <c r="I21" s="22">
        <v>128.31370210228118</v>
      </c>
      <c r="J21" s="20">
        <v>100</v>
      </c>
      <c r="K21" s="21">
        <v>106.55146506386177</v>
      </c>
      <c r="L21" s="21">
        <v>108.67017280240421</v>
      </c>
      <c r="M21" s="21">
        <v>101.96844477836213</v>
      </c>
      <c r="N21" s="21">
        <v>97.73102930127723</v>
      </c>
      <c r="O21" s="21">
        <v>115.44703230653643</v>
      </c>
      <c r="P21" s="21">
        <v>121.3824192336589</v>
      </c>
      <c r="Q21" s="22">
        <v>123.98196844477836</v>
      </c>
      <c r="R21" s="20">
        <v>100</v>
      </c>
      <c r="S21" s="21">
        <v>105.7253615625466</v>
      </c>
      <c r="T21" s="21">
        <v>104.32607652071731</v>
      </c>
      <c r="U21" s="21">
        <v>96.76828256828698</v>
      </c>
      <c r="V21" s="21">
        <v>91.29401070846222</v>
      </c>
      <c r="W21" s="21">
        <v>105.87349196575325</v>
      </c>
      <c r="X21" s="21">
        <v>110.43983317398688</v>
      </c>
      <c r="Y21" s="22">
        <v>110.99135974647574</v>
      </c>
      <c r="Z21" s="20">
        <v>100</v>
      </c>
      <c r="AA21" s="21">
        <v>98.81281134936106</v>
      </c>
      <c r="AB21" s="21">
        <v>97.04150422352177</v>
      </c>
      <c r="AC21" s="21">
        <v>97.10648148148148</v>
      </c>
      <c r="AD21" s="21">
        <v>92.0998483863981</v>
      </c>
      <c r="AE21" s="21">
        <v>91.44263049599307</v>
      </c>
      <c r="AF21" s="21">
        <v>96.56771171756552</v>
      </c>
      <c r="AG21" s="22">
        <v>96.46280051981806</v>
      </c>
      <c r="AH21" s="20">
        <v>100</v>
      </c>
      <c r="AI21" s="21">
        <v>98.17067566623655</v>
      </c>
      <c r="AJ21" s="21">
        <v>95.10023417998404</v>
      </c>
      <c r="AK21" s="21">
        <v>90.19863021252661</v>
      </c>
      <c r="AL21" s="21">
        <v>89.62806924669042</v>
      </c>
      <c r="AM21" s="21">
        <v>89.11596136949338</v>
      </c>
      <c r="AN21" s="21">
        <v>93.95984750728826</v>
      </c>
      <c r="AO21" s="22">
        <v>93.46281243911136</v>
      </c>
      <c r="AP21" s="20">
        <v>100</v>
      </c>
      <c r="AQ21" s="21">
        <v>99.07584874823564</v>
      </c>
      <c r="AR21" s="21">
        <v>98.14724017532129</v>
      </c>
      <c r="AS21" s="21">
        <v>97.08788351534061</v>
      </c>
      <c r="AT21" s="21">
        <v>96.10281554119308</v>
      </c>
      <c r="AU21" s="21">
        <v>95.6125102146943</v>
      </c>
      <c r="AV21" s="21">
        <v>95.17420696827872</v>
      </c>
      <c r="AW21" s="22">
        <v>94.55463932843028</v>
      </c>
    </row>
    <row r="22" spans="1:49" ht="12.75">
      <c r="A22" s="1" t="s">
        <v>16</v>
      </c>
      <c r="B22" s="20">
        <v>100</v>
      </c>
      <c r="C22" s="21">
        <v>102.51216831527712</v>
      </c>
      <c r="D22" s="21">
        <v>103.07740618621449</v>
      </c>
      <c r="E22" s="21">
        <v>101.78991992463496</v>
      </c>
      <c r="F22" s="21">
        <v>105.35405872193438</v>
      </c>
      <c r="G22" s="21">
        <v>109.43633223425971</v>
      </c>
      <c r="H22" s="21">
        <v>111.80719108180249</v>
      </c>
      <c r="I22" s="22">
        <v>126.62898414193751</v>
      </c>
      <c r="J22" s="20">
        <v>100</v>
      </c>
      <c r="K22" s="21">
        <v>100.96246390760346</v>
      </c>
      <c r="L22" s="21">
        <v>103.51299326275264</v>
      </c>
      <c r="M22" s="21">
        <v>102.85530959255695</v>
      </c>
      <c r="N22" s="21">
        <v>106.32017965992941</v>
      </c>
      <c r="O22" s="21">
        <v>111.75810073788901</v>
      </c>
      <c r="P22" s="21">
        <v>114.13217837664422</v>
      </c>
      <c r="Q22" s="22">
        <v>123.09913378248316</v>
      </c>
      <c r="R22" s="20">
        <v>100</v>
      </c>
      <c r="S22" s="21">
        <v>98.82242110221385</v>
      </c>
      <c r="T22" s="21">
        <v>97.67209118893949</v>
      </c>
      <c r="U22" s="21">
        <v>95.39580330593755</v>
      </c>
      <c r="V22" s="21">
        <v>97.52944382411755</v>
      </c>
      <c r="W22" s="21">
        <v>101.26492326715753</v>
      </c>
      <c r="X22" s="21">
        <v>103.37158235951588</v>
      </c>
      <c r="Y22" s="22">
        <v>111.39917469834641</v>
      </c>
      <c r="Z22" s="20">
        <v>100</v>
      </c>
      <c r="AA22" s="21">
        <v>99.91266200864047</v>
      </c>
      <c r="AB22" s="21">
        <v>96.20646434476505</v>
      </c>
      <c r="AC22" s="21">
        <v>95.04173555922982</v>
      </c>
      <c r="AD22" s="21">
        <v>95.27908155101605</v>
      </c>
      <c r="AE22" s="21">
        <v>99.80332284388501</v>
      </c>
      <c r="AF22" s="21">
        <v>101.03605525628032</v>
      </c>
      <c r="AG22" s="22">
        <v>104.48890607499067</v>
      </c>
      <c r="AH22" s="20">
        <v>100</v>
      </c>
      <c r="AI22" s="21">
        <v>98.33251493575578</v>
      </c>
      <c r="AJ22" s="21">
        <v>93.23151103472735</v>
      </c>
      <c r="AK22" s="21">
        <v>90.57342390266525</v>
      </c>
      <c r="AL22" s="21">
        <v>91.16437515344956</v>
      </c>
      <c r="AM22" s="21">
        <v>95.06028862154568</v>
      </c>
      <c r="AN22" s="21">
        <v>95.31671986250922</v>
      </c>
      <c r="AO22" s="22">
        <v>98.72159478407944</v>
      </c>
      <c r="AP22" s="20">
        <v>100</v>
      </c>
      <c r="AQ22" s="21">
        <v>99.76109306633023</v>
      </c>
      <c r="AR22" s="21">
        <v>99.60674308109414</v>
      </c>
      <c r="AS22" s="21">
        <v>99.64298177328</v>
      </c>
      <c r="AT22" s="21">
        <v>99.86041392639518</v>
      </c>
      <c r="AU22" s="21">
        <v>100.00134217378466</v>
      </c>
      <c r="AV22" s="21">
        <v>99.96778782916812</v>
      </c>
      <c r="AW22" s="22">
        <v>99.9302069631976</v>
      </c>
    </row>
    <row r="23" spans="1:49" s="2" customFormat="1" ht="12.75">
      <c r="A23" s="3" t="s">
        <v>17</v>
      </c>
      <c r="B23" s="24">
        <v>100</v>
      </c>
      <c r="C23" s="25">
        <v>107.1726664064611</v>
      </c>
      <c r="D23" s="25">
        <v>108.62581439337077</v>
      </c>
      <c r="E23" s="25">
        <v>115.19800642507583</v>
      </c>
      <c r="F23" s="25">
        <v>123.43651484672893</v>
      </c>
      <c r="G23" s="25">
        <v>124.83261776803676</v>
      </c>
      <c r="H23" s="25">
        <v>129.8345693097547</v>
      </c>
      <c r="I23" s="26">
        <v>139.72738463386074</v>
      </c>
      <c r="J23" s="24">
        <v>100</v>
      </c>
      <c r="K23" s="25">
        <v>106.68027463351271</v>
      </c>
      <c r="L23" s="25">
        <v>110.0729881858106</v>
      </c>
      <c r="M23" s="25">
        <v>117.99344343415599</v>
      </c>
      <c r="N23" s="25">
        <v>126.02214387332221</v>
      </c>
      <c r="O23" s="25">
        <v>126.53244263004886</v>
      </c>
      <c r="P23" s="25">
        <v>131.27358198800025</v>
      </c>
      <c r="Q23" s="26">
        <v>137.93839302282427</v>
      </c>
      <c r="R23" s="24">
        <v>100</v>
      </c>
      <c r="S23" s="25">
        <v>103.56381541417721</v>
      </c>
      <c r="T23" s="25">
        <v>103.25918182446159</v>
      </c>
      <c r="U23" s="25">
        <v>108.88734950157155</v>
      </c>
      <c r="V23" s="25">
        <v>115.6387113943558</v>
      </c>
      <c r="W23" s="25">
        <v>115.07617053674697</v>
      </c>
      <c r="X23" s="25">
        <v>117.478549583981</v>
      </c>
      <c r="Y23" s="26">
        <v>121.16503538051839</v>
      </c>
      <c r="Z23" s="24">
        <v>100</v>
      </c>
      <c r="AA23" s="25">
        <v>101.82113764392136</v>
      </c>
      <c r="AB23" s="25">
        <v>101.96349581650193</v>
      </c>
      <c r="AC23" s="25">
        <v>104.02136390471455</v>
      </c>
      <c r="AD23" s="25">
        <v>104.85588234438757</v>
      </c>
      <c r="AE23" s="25">
        <v>104.60170248159815</v>
      </c>
      <c r="AF23" s="25">
        <v>106.48653050303767</v>
      </c>
      <c r="AG23" s="26">
        <v>108.79232574574453</v>
      </c>
      <c r="AH23" s="24">
        <v>100</v>
      </c>
      <c r="AI23" s="25">
        <v>100.86350297348719</v>
      </c>
      <c r="AJ23" s="25">
        <v>100.98070611823348</v>
      </c>
      <c r="AK23" s="25">
        <v>102.62744715825374</v>
      </c>
      <c r="AL23" s="25">
        <v>103.75582432468957</v>
      </c>
      <c r="AM23" s="25">
        <v>104.21480854772118</v>
      </c>
      <c r="AN23" s="25">
        <v>105.1153316619668</v>
      </c>
      <c r="AO23" s="26">
        <v>107.82386275683746</v>
      </c>
      <c r="AP23" s="24">
        <v>100</v>
      </c>
      <c r="AQ23" s="25">
        <v>100.09652129973949</v>
      </c>
      <c r="AR23" s="25">
        <v>100.27171199738576</v>
      </c>
      <c r="AS23" s="25">
        <v>100.61634447513896</v>
      </c>
      <c r="AT23" s="25">
        <v>101.1440345903291</v>
      </c>
      <c r="AU23" s="25">
        <v>101.6683963848386</v>
      </c>
      <c r="AV23" s="25">
        <v>102.37097462306768</v>
      </c>
      <c r="AW23" s="26">
        <v>103.29927351836778</v>
      </c>
    </row>
    <row r="24" spans="1:49" ht="12.75">
      <c r="A24" s="1" t="s">
        <v>18</v>
      </c>
      <c r="B24" s="20">
        <v>100</v>
      </c>
      <c r="C24" s="21">
        <v>106.69364715906065</v>
      </c>
      <c r="D24" s="21">
        <v>107.18355609989882</v>
      </c>
      <c r="E24" s="21">
        <v>115.7569625645668</v>
      </c>
      <c r="F24" s="21">
        <v>124.03748868416848</v>
      </c>
      <c r="G24" s="21">
        <v>124.98003088556366</v>
      </c>
      <c r="H24" s="21">
        <v>126.91836626018424</v>
      </c>
      <c r="I24" s="22">
        <v>139.87432770648064</v>
      </c>
      <c r="J24" s="20">
        <v>100</v>
      </c>
      <c r="K24" s="21">
        <v>107.6854632410188</v>
      </c>
      <c r="L24" s="21">
        <v>110.46046046046045</v>
      </c>
      <c r="M24" s="21">
        <v>120.45934823712601</v>
      </c>
      <c r="N24" s="21">
        <v>128.57857857857857</v>
      </c>
      <c r="O24" s="21">
        <v>128.10032254476698</v>
      </c>
      <c r="P24" s="21">
        <v>130.07451896340785</v>
      </c>
      <c r="Q24" s="22">
        <v>139.44500055611167</v>
      </c>
      <c r="R24" s="20">
        <v>100</v>
      </c>
      <c r="S24" s="21">
        <v>103.1151818520688</v>
      </c>
      <c r="T24" s="21">
        <v>102.22483814771626</v>
      </c>
      <c r="U24" s="21">
        <v>110.01054347762724</v>
      </c>
      <c r="V24" s="21">
        <v>117.00955818135152</v>
      </c>
      <c r="W24" s="21">
        <v>115.71352649755</v>
      </c>
      <c r="X24" s="21">
        <v>115.3191045921472</v>
      </c>
      <c r="Y24" s="22">
        <v>121.32359434623187</v>
      </c>
      <c r="Z24" s="20">
        <v>100</v>
      </c>
      <c r="AA24" s="21">
        <v>102.46478308947258</v>
      </c>
      <c r="AB24" s="21">
        <v>102.50538203069495</v>
      </c>
      <c r="AC24" s="21">
        <v>105.86120504067908</v>
      </c>
      <c r="AD24" s="21">
        <v>107.30139906088239</v>
      </c>
      <c r="AE24" s="21">
        <v>106.2439569010187</v>
      </c>
      <c r="AF24" s="21">
        <v>109.13449467673092</v>
      </c>
      <c r="AG24" s="22">
        <v>109.47344241627803</v>
      </c>
      <c r="AH24" s="20">
        <v>100</v>
      </c>
      <c r="AI24" s="21">
        <v>101.46774787390073</v>
      </c>
      <c r="AJ24" s="21">
        <v>101.40527767550502</v>
      </c>
      <c r="AK24" s="21">
        <v>104.78228984964902</v>
      </c>
      <c r="AL24" s="21">
        <v>106.23117594867182</v>
      </c>
      <c r="AM24" s="21">
        <v>106.24626536857417</v>
      </c>
      <c r="AN24" s="21">
        <v>107.9165132575643</v>
      </c>
      <c r="AO24" s="22">
        <v>109.44884384864709</v>
      </c>
      <c r="AP24" s="20">
        <v>100</v>
      </c>
      <c r="AQ24" s="21">
        <v>100.15994333436153</v>
      </c>
      <c r="AR24" s="21">
        <v>100.50496395562716</v>
      </c>
      <c r="AS24" s="21">
        <v>100.92538643452033</v>
      </c>
      <c r="AT24" s="21">
        <v>101.42006831865282</v>
      </c>
      <c r="AU24" s="21">
        <v>101.97929876272407</v>
      </c>
      <c r="AV24" s="21">
        <v>102.78587014886153</v>
      </c>
      <c r="AW24" s="22">
        <v>103.81179239355201</v>
      </c>
    </row>
    <row r="25" spans="1:49" ht="12.75">
      <c r="A25" s="1" t="s">
        <v>19</v>
      </c>
      <c r="B25" s="20">
        <v>100</v>
      </c>
      <c r="C25" s="21">
        <v>103.5737747996321</v>
      </c>
      <c r="D25" s="21">
        <v>104.51977401129943</v>
      </c>
      <c r="E25" s="21">
        <v>113.59873866771777</v>
      </c>
      <c r="F25" s="21">
        <v>122.28353698594141</v>
      </c>
      <c r="G25" s="21">
        <v>125.76533963999475</v>
      </c>
      <c r="H25" s="21">
        <v>134.45013795821836</v>
      </c>
      <c r="I25" s="22">
        <v>146.39337800551831</v>
      </c>
      <c r="J25" s="20">
        <v>100</v>
      </c>
      <c r="K25" s="21">
        <v>102.09668803418803</v>
      </c>
      <c r="L25" s="21">
        <v>104.13995726495726</v>
      </c>
      <c r="M25" s="21">
        <v>113.98237179487181</v>
      </c>
      <c r="N25" s="21">
        <v>122.83653846153845</v>
      </c>
      <c r="O25" s="21">
        <v>125.86805555555556</v>
      </c>
      <c r="P25" s="21">
        <v>134.0010683760684</v>
      </c>
      <c r="Q25" s="22">
        <v>142.98878205128207</v>
      </c>
      <c r="R25" s="20">
        <v>100</v>
      </c>
      <c r="S25" s="21">
        <v>100.446721849954</v>
      </c>
      <c r="T25" s="21">
        <v>99.36363528934939</v>
      </c>
      <c r="U25" s="21">
        <v>106.60824980447481</v>
      </c>
      <c r="V25" s="21">
        <v>113.41460579476743</v>
      </c>
      <c r="W25" s="21">
        <v>114.85254750356538</v>
      </c>
      <c r="X25" s="21">
        <v>120.39599473994723</v>
      </c>
      <c r="Y25" s="22">
        <v>125.97282475135492</v>
      </c>
      <c r="Z25" s="20">
        <v>100</v>
      </c>
      <c r="AA25" s="21">
        <v>101.19989214452633</v>
      </c>
      <c r="AB25" s="21">
        <v>102.93906165737911</v>
      </c>
      <c r="AC25" s="21">
        <v>102.82478621504328</v>
      </c>
      <c r="AD25" s="21">
        <v>104.58385763077476</v>
      </c>
      <c r="AE25" s="21">
        <v>105.52053105980843</v>
      </c>
      <c r="AF25" s="21">
        <v>105.35682185870934</v>
      </c>
      <c r="AG25" s="22">
        <v>113.14167586862179</v>
      </c>
      <c r="AH25" s="20">
        <v>100</v>
      </c>
      <c r="AI25" s="21">
        <v>100.58466829577337</v>
      </c>
      <c r="AJ25" s="21">
        <v>104.14408543759617</v>
      </c>
      <c r="AK25" s="21">
        <v>104.1777536428636</v>
      </c>
      <c r="AL25" s="21">
        <v>105.72504299031587</v>
      </c>
      <c r="AM25" s="21">
        <v>107.24735270160195</v>
      </c>
      <c r="AN25" s="21">
        <v>107.37188885872024</v>
      </c>
      <c r="AO25" s="22">
        <v>114.09539324825776</v>
      </c>
      <c r="AP25" s="20">
        <v>100</v>
      </c>
      <c r="AQ25" s="21">
        <v>100.37816232258683</v>
      </c>
      <c r="AR25" s="21">
        <v>100.71802972643067</v>
      </c>
      <c r="AS25" s="21">
        <v>101.50307556066154</v>
      </c>
      <c r="AT25" s="21">
        <v>102.54541538019674</v>
      </c>
      <c r="AU25" s="21">
        <v>103.47406715971374</v>
      </c>
      <c r="AV25" s="21">
        <v>104.7090782891745</v>
      </c>
      <c r="AW25" s="22">
        <v>106.22531772815395</v>
      </c>
    </row>
    <row r="26" spans="1:49" ht="12.75">
      <c r="A26" s="1" t="s">
        <v>20</v>
      </c>
      <c r="B26" s="20">
        <v>100</v>
      </c>
      <c r="C26" s="21">
        <v>112.43313575249385</v>
      </c>
      <c r="D26" s="21">
        <v>117.05941882318925</v>
      </c>
      <c r="E26" s="21">
        <v>115.44021974844586</v>
      </c>
      <c r="F26" s="21">
        <v>123.07358681509324</v>
      </c>
      <c r="G26" s="21">
        <v>123.40610091079947</v>
      </c>
      <c r="H26" s="21">
        <v>132.68758132138208</v>
      </c>
      <c r="I26" s="22">
        <v>131.9936388607778</v>
      </c>
      <c r="J26" s="20">
        <v>100</v>
      </c>
      <c r="K26" s="21">
        <v>109.04720279720279</v>
      </c>
      <c r="L26" s="21">
        <v>115.51573426573427</v>
      </c>
      <c r="M26" s="21">
        <v>115.90909090909092</v>
      </c>
      <c r="N26" s="21">
        <v>122.8146853146853</v>
      </c>
      <c r="O26" s="21">
        <v>123.14976689976689</v>
      </c>
      <c r="P26" s="21">
        <v>131.43939393939394</v>
      </c>
      <c r="Q26" s="22">
        <v>128.48193473193476</v>
      </c>
      <c r="R26" s="20">
        <v>100</v>
      </c>
      <c r="S26" s="21">
        <v>108.2116524504843</v>
      </c>
      <c r="T26" s="21">
        <v>110.3266288131529</v>
      </c>
      <c r="U26" s="21">
        <v>108.40541667746626</v>
      </c>
      <c r="V26" s="21">
        <v>114.44679556556552</v>
      </c>
      <c r="W26" s="21">
        <v>113.6401694955627</v>
      </c>
      <c r="X26" s="21">
        <v>120.11031035484618</v>
      </c>
      <c r="Y26" s="22">
        <v>115.41216245580613</v>
      </c>
      <c r="Z26" s="20">
        <v>100</v>
      </c>
      <c r="AA26" s="21">
        <v>100.90641344640228</v>
      </c>
      <c r="AB26" s="21">
        <v>99.71119179403848</v>
      </c>
      <c r="AC26" s="21">
        <v>100.83214847915502</v>
      </c>
      <c r="AD26" s="21">
        <v>99.31384248210023</v>
      </c>
      <c r="AE26" s="21">
        <v>99.79053470776418</v>
      </c>
      <c r="AF26" s="21">
        <v>101.31011019143858</v>
      </c>
      <c r="AG26" s="22">
        <v>102.87411770679937</v>
      </c>
      <c r="AH26" s="20">
        <v>100</v>
      </c>
      <c r="AI26" s="21">
        <v>99.71668274140475</v>
      </c>
      <c r="AJ26" s="21">
        <v>96.8849285146942</v>
      </c>
      <c r="AK26" s="21">
        <v>96.04561443322366</v>
      </c>
      <c r="AL26" s="21">
        <v>96.01015545217294</v>
      </c>
      <c r="AM26" s="21">
        <v>96.47076761602179</v>
      </c>
      <c r="AN26" s="21">
        <v>96.32254907522977</v>
      </c>
      <c r="AO26" s="22">
        <v>97.86253262226256</v>
      </c>
      <c r="AP26" s="20">
        <v>100</v>
      </c>
      <c r="AQ26" s="21">
        <v>99.61459797142182</v>
      </c>
      <c r="AR26" s="21">
        <v>99.18467296481293</v>
      </c>
      <c r="AS26" s="21">
        <v>98.83266316975777</v>
      </c>
      <c r="AT26" s="21">
        <v>98.84240257120199</v>
      </c>
      <c r="AU26" s="21">
        <v>98.81179302380588</v>
      </c>
      <c r="AV26" s="21">
        <v>98.64204917006386</v>
      </c>
      <c r="AW26" s="22">
        <v>98.64900588538116</v>
      </c>
    </row>
    <row r="27" spans="1:49" s="2" customFormat="1" ht="12.75">
      <c r="A27" s="3" t="s">
        <v>21</v>
      </c>
      <c r="B27" s="24">
        <v>100</v>
      </c>
      <c r="C27" s="25">
        <v>107.0969647736504</v>
      </c>
      <c r="D27" s="25">
        <v>105.59781404622997</v>
      </c>
      <c r="E27" s="25">
        <v>112.60862073209756</v>
      </c>
      <c r="F27" s="25">
        <v>117.10361125470791</v>
      </c>
      <c r="G27" s="25">
        <v>119.65389065307829</v>
      </c>
      <c r="H27" s="25">
        <v>124.7372178322625</v>
      </c>
      <c r="I27" s="26">
        <v>129.67530709204144</v>
      </c>
      <c r="J27" s="24">
        <v>100</v>
      </c>
      <c r="K27" s="25">
        <v>106.04345629105609</v>
      </c>
      <c r="L27" s="25">
        <v>106.5032844871147</v>
      </c>
      <c r="M27" s="25">
        <v>114.62102071753411</v>
      </c>
      <c r="N27" s="25">
        <v>119.34815563415869</v>
      </c>
      <c r="O27" s="25">
        <v>121.28852956038405</v>
      </c>
      <c r="P27" s="25">
        <v>125.72764022233451</v>
      </c>
      <c r="Q27" s="26">
        <v>127.75896917635168</v>
      </c>
      <c r="R27" s="24">
        <v>100</v>
      </c>
      <c r="S27" s="25">
        <v>103.32077886911355</v>
      </c>
      <c r="T27" s="25">
        <v>100.10996442901234</v>
      </c>
      <c r="U27" s="25">
        <v>105.87427457050617</v>
      </c>
      <c r="V27" s="25">
        <v>109.32974056534202</v>
      </c>
      <c r="W27" s="25">
        <v>110.32947647894325</v>
      </c>
      <c r="X27" s="25">
        <v>112.95339638368245</v>
      </c>
      <c r="Y27" s="26">
        <v>112.71933996948356</v>
      </c>
      <c r="Z27" s="24">
        <v>100</v>
      </c>
      <c r="AA27" s="25">
        <v>102.00576397392607</v>
      </c>
      <c r="AB27" s="25">
        <v>103.50155231486636</v>
      </c>
      <c r="AC27" s="25">
        <v>103.38627283634519</v>
      </c>
      <c r="AD27" s="25">
        <v>103.3689561764815</v>
      </c>
      <c r="AE27" s="25">
        <v>104.03564758123369</v>
      </c>
      <c r="AF27" s="25">
        <v>105.40292156789988</v>
      </c>
      <c r="AG27" s="26">
        <v>106.72875926132077</v>
      </c>
      <c r="AH27" s="24">
        <v>100</v>
      </c>
      <c r="AI27" s="25">
        <v>100.85301369159383</v>
      </c>
      <c r="AJ27" s="25">
        <v>101.90185598429376</v>
      </c>
      <c r="AK27" s="25">
        <v>102.01992386583494</v>
      </c>
      <c r="AL27" s="25">
        <v>101.97305341376692</v>
      </c>
      <c r="AM27" s="25">
        <v>102.64079684048922</v>
      </c>
      <c r="AN27" s="25">
        <v>103.55280880279882</v>
      </c>
      <c r="AO27" s="26">
        <v>104.39847446309433</v>
      </c>
      <c r="AP27" s="24">
        <v>100</v>
      </c>
      <c r="AQ27" s="25">
        <v>100.07828234847045</v>
      </c>
      <c r="AR27" s="25">
        <v>100.25815441129902</v>
      </c>
      <c r="AS27" s="25">
        <v>100.45525365760972</v>
      </c>
      <c r="AT27" s="25">
        <v>100.60649819494584</v>
      </c>
      <c r="AU27" s="25">
        <v>100.74355564000253</v>
      </c>
      <c r="AV27" s="25">
        <v>100.88289315346127</v>
      </c>
      <c r="AW27" s="26">
        <v>101.1580214073089</v>
      </c>
    </row>
    <row r="28" spans="1:49" ht="12.75">
      <c r="A28" s="1" t="s">
        <v>22</v>
      </c>
      <c r="B28" s="20">
        <v>100</v>
      </c>
      <c r="C28" s="21">
        <v>107.55592954763078</v>
      </c>
      <c r="D28" s="21">
        <v>107.10327017380959</v>
      </c>
      <c r="E28" s="21">
        <v>115.41943533644779</v>
      </c>
      <c r="F28" s="21">
        <v>119.88799582160577</v>
      </c>
      <c r="G28" s="21">
        <v>122.98116820938398</v>
      </c>
      <c r="H28" s="21">
        <v>126.58503322403736</v>
      </c>
      <c r="I28" s="22">
        <v>131.12323361286016</v>
      </c>
      <c r="J28" s="20">
        <v>100</v>
      </c>
      <c r="K28" s="21">
        <v>106.22526409760451</v>
      </c>
      <c r="L28" s="21">
        <v>107.60601101026633</v>
      </c>
      <c r="M28" s="21">
        <v>117.30397262312155</v>
      </c>
      <c r="N28" s="21">
        <v>121.99077518226456</v>
      </c>
      <c r="O28" s="21">
        <v>124.59455438178841</v>
      </c>
      <c r="P28" s="21">
        <v>127.62981699151912</v>
      </c>
      <c r="Q28" s="22">
        <v>129.44799880970095</v>
      </c>
      <c r="R28" s="20">
        <v>100</v>
      </c>
      <c r="S28" s="21">
        <v>103.58065171343178</v>
      </c>
      <c r="T28" s="21">
        <v>101.04890999027185</v>
      </c>
      <c r="U28" s="21">
        <v>107.91764058997364</v>
      </c>
      <c r="V28" s="21">
        <v>111.22215541609397</v>
      </c>
      <c r="W28" s="21">
        <v>112.7107884713763</v>
      </c>
      <c r="X28" s="21">
        <v>114.05907362709881</v>
      </c>
      <c r="Y28" s="22">
        <v>113.73487133186077</v>
      </c>
      <c r="Z28" s="20">
        <v>100</v>
      </c>
      <c r="AA28" s="21">
        <v>102.4429236957088</v>
      </c>
      <c r="AB28" s="21">
        <v>104.54787464915071</v>
      </c>
      <c r="AC28" s="21">
        <v>104.52892155444313</v>
      </c>
      <c r="AD28" s="21">
        <v>104.68966115917706</v>
      </c>
      <c r="AE28" s="21">
        <v>105.53603981596689</v>
      </c>
      <c r="AF28" s="21">
        <v>106.42495442576462</v>
      </c>
      <c r="AG28" s="22">
        <v>108.06360137735467</v>
      </c>
      <c r="AH28" s="20">
        <v>100</v>
      </c>
      <c r="AI28" s="21">
        <v>101.20135517807797</v>
      </c>
      <c r="AJ28" s="21">
        <v>102.81733071338918</v>
      </c>
      <c r="AK28" s="21">
        <v>103.10334777754302</v>
      </c>
      <c r="AL28" s="21">
        <v>103.23303668283673</v>
      </c>
      <c r="AM28" s="21">
        <v>104.20891855486643</v>
      </c>
      <c r="AN28" s="21">
        <v>104.61936348050615</v>
      </c>
      <c r="AO28" s="22">
        <v>105.64818982514126</v>
      </c>
      <c r="AP28" s="20">
        <v>100</v>
      </c>
      <c r="AQ28" s="21">
        <v>100.27798784625179</v>
      </c>
      <c r="AR28" s="21">
        <v>100.6178504066693</v>
      </c>
      <c r="AS28" s="21">
        <v>100.9352945923891</v>
      </c>
      <c r="AT28" s="21">
        <v>101.17472283416082</v>
      </c>
      <c r="AU28" s="21">
        <v>101.42252060248636</v>
      </c>
      <c r="AV28" s="21">
        <v>101.7345843782787</v>
      </c>
      <c r="AW28" s="22">
        <v>102.1467835610542</v>
      </c>
    </row>
    <row r="29" spans="1:49" ht="12.75">
      <c r="A29" s="1" t="s">
        <v>23</v>
      </c>
      <c r="B29" s="20">
        <v>100</v>
      </c>
      <c r="C29" s="21">
        <v>104.51298701298701</v>
      </c>
      <c r="D29" s="21">
        <v>97.17532467532467</v>
      </c>
      <c r="E29" s="21">
        <v>96.86688311688313</v>
      </c>
      <c r="F29" s="21">
        <v>101.52597402597404</v>
      </c>
      <c r="G29" s="21">
        <v>101.03896103896103</v>
      </c>
      <c r="H29" s="21">
        <v>114.41558441558442</v>
      </c>
      <c r="I29" s="22">
        <v>121.57467532467533</v>
      </c>
      <c r="J29" s="20">
        <v>100</v>
      </c>
      <c r="K29" s="21">
        <v>105.00418410041841</v>
      </c>
      <c r="L29" s="21">
        <v>100.31799163179915</v>
      </c>
      <c r="M29" s="21">
        <v>99.51464435146444</v>
      </c>
      <c r="N29" s="21">
        <v>104.48535564853556</v>
      </c>
      <c r="O29" s="21">
        <v>102.67782426778243</v>
      </c>
      <c r="P29" s="21">
        <v>115.02928870292885</v>
      </c>
      <c r="Q29" s="22">
        <v>118.27615062761507</v>
      </c>
      <c r="R29" s="20">
        <v>100</v>
      </c>
      <c r="S29" s="21">
        <v>101.85064935064933</v>
      </c>
      <c r="T29" s="21">
        <v>94.82646663681145</v>
      </c>
      <c r="U29" s="21">
        <v>94.19281166429684</v>
      </c>
      <c r="V29" s="21">
        <v>98.54964357637087</v>
      </c>
      <c r="W29" s="21">
        <v>96.67445848113772</v>
      </c>
      <c r="X29" s="21">
        <v>106.75506959204044</v>
      </c>
      <c r="Y29" s="22">
        <v>107.04285993288165</v>
      </c>
      <c r="Z29" s="20">
        <v>100</v>
      </c>
      <c r="AA29" s="21">
        <v>99.43131922004622</v>
      </c>
      <c r="AB29" s="21">
        <v>97.33734621319988</v>
      </c>
      <c r="AC29" s="21">
        <v>96.65356512545934</v>
      </c>
      <c r="AD29" s="21">
        <v>95.5869689399688</v>
      </c>
      <c r="AE29" s="21">
        <v>95.19392270374887</v>
      </c>
      <c r="AF29" s="21">
        <v>99.38101612256904</v>
      </c>
      <c r="AG29" s="22">
        <v>98.86349103496492</v>
      </c>
      <c r="AH29" s="20">
        <v>100</v>
      </c>
      <c r="AI29" s="21">
        <v>98.81080022520867</v>
      </c>
      <c r="AJ29" s="21">
        <v>96.53472375217254</v>
      </c>
      <c r="AK29" s="21">
        <v>95.66815989816652</v>
      </c>
      <c r="AL29" s="21">
        <v>94.58617904090475</v>
      </c>
      <c r="AM29" s="21">
        <v>93.4474064282392</v>
      </c>
      <c r="AN29" s="21">
        <v>97.2999436978287</v>
      </c>
      <c r="AO29" s="22">
        <v>97.07228709211525</v>
      </c>
      <c r="AP29" s="20">
        <v>100</v>
      </c>
      <c r="AQ29" s="21">
        <v>98.96806141779388</v>
      </c>
      <c r="AR29" s="21">
        <v>98.2584997839742</v>
      </c>
      <c r="AS29" s="21">
        <v>97.786566519326</v>
      </c>
      <c r="AT29" s="21">
        <v>97.44757220246602</v>
      </c>
      <c r="AU29" s="21">
        <v>96.96899199042839</v>
      </c>
      <c r="AV29" s="21">
        <v>96.14809398783608</v>
      </c>
      <c r="AW29" s="22">
        <v>95.6612050915617</v>
      </c>
    </row>
    <row r="30" spans="1:49" s="2" customFormat="1" ht="12.75">
      <c r="A30" s="3" t="s">
        <v>24</v>
      </c>
      <c r="B30" s="24">
        <v>100</v>
      </c>
      <c r="C30" s="25">
        <v>104.46648139632526</v>
      </c>
      <c r="D30" s="25">
        <v>101.45750444848754</v>
      </c>
      <c r="E30" s="25">
        <v>100.38786812483758</v>
      </c>
      <c r="F30" s="25">
        <v>107.38548893376255</v>
      </c>
      <c r="G30" s="25">
        <v>111.34414299138294</v>
      </c>
      <c r="H30" s="25">
        <v>115.01489493572186</v>
      </c>
      <c r="I30" s="26">
        <v>112.90361277165766</v>
      </c>
      <c r="J30" s="24">
        <v>100</v>
      </c>
      <c r="K30" s="25">
        <v>106.04181169968146</v>
      </c>
      <c r="L30" s="25">
        <v>108.60072147332447</v>
      </c>
      <c r="M30" s="25">
        <v>107.60711347383076</v>
      </c>
      <c r="N30" s="25">
        <v>112.39373035461891</v>
      </c>
      <c r="O30" s="25">
        <v>116.42723034407105</v>
      </c>
      <c r="P30" s="25">
        <v>119.90802269898528</v>
      </c>
      <c r="Q30" s="26">
        <v>116.40613463282914</v>
      </c>
      <c r="R30" s="24">
        <v>100</v>
      </c>
      <c r="S30" s="25">
        <v>100.49983005778036</v>
      </c>
      <c r="T30" s="25">
        <v>99.01688487061553</v>
      </c>
      <c r="U30" s="25">
        <v>99.53005715455852</v>
      </c>
      <c r="V30" s="25">
        <v>105.60957529387125</v>
      </c>
      <c r="W30" s="25">
        <v>108.51766789798654</v>
      </c>
      <c r="X30" s="25">
        <v>110.75657185759916</v>
      </c>
      <c r="Y30" s="26">
        <v>106.23789933600433</v>
      </c>
      <c r="Z30" s="24">
        <v>100</v>
      </c>
      <c r="AA30" s="25">
        <v>101.07111026440703</v>
      </c>
      <c r="AB30" s="25">
        <v>104.94216137794872</v>
      </c>
      <c r="AC30" s="25">
        <v>105.47052248598831</v>
      </c>
      <c r="AD30" s="25">
        <v>105.68274619882416</v>
      </c>
      <c r="AE30" s="25">
        <v>106.38989212960432</v>
      </c>
      <c r="AF30" s="25">
        <v>106.7089604235415</v>
      </c>
      <c r="AG30" s="26">
        <v>107.1358058572679</v>
      </c>
      <c r="AH30" s="24">
        <v>100</v>
      </c>
      <c r="AI30" s="25">
        <v>100.74785882130108</v>
      </c>
      <c r="AJ30" s="25">
        <v>103.62439256817144</v>
      </c>
      <c r="AK30" s="25">
        <v>104.39688900200652</v>
      </c>
      <c r="AL30" s="25">
        <v>104.14977300842266</v>
      </c>
      <c r="AM30" s="25">
        <v>104.55440695121013</v>
      </c>
      <c r="AN30" s="25">
        <v>104.64319114052168</v>
      </c>
      <c r="AO30" s="26">
        <v>104.21887670243682</v>
      </c>
      <c r="AP30" s="24">
        <v>100</v>
      </c>
      <c r="AQ30" s="25">
        <v>99.48791168470675</v>
      </c>
      <c r="AR30" s="25">
        <v>99.12551481360357</v>
      </c>
      <c r="AS30" s="25">
        <v>98.84766834969835</v>
      </c>
      <c r="AT30" s="25">
        <v>98.69611573302278</v>
      </c>
      <c r="AU30" s="25">
        <v>98.57221482184592</v>
      </c>
      <c r="AV30" s="25">
        <v>98.22656850311215</v>
      </c>
      <c r="AW30" s="26">
        <v>97.79264943220946</v>
      </c>
    </row>
    <row r="31" spans="1:49" ht="12.75">
      <c r="A31" s="1" t="s">
        <v>25</v>
      </c>
      <c r="B31" s="20">
        <v>100</v>
      </c>
      <c r="C31" s="21">
        <v>103.78387533875338</v>
      </c>
      <c r="D31" s="21">
        <v>99.98306233062331</v>
      </c>
      <c r="E31" s="21">
        <v>98.61449864498645</v>
      </c>
      <c r="F31" s="21">
        <v>102.33062330623306</v>
      </c>
      <c r="G31" s="21">
        <v>103.38414634146342</v>
      </c>
      <c r="H31" s="21">
        <v>105.88075880758807</v>
      </c>
      <c r="I31" s="22">
        <v>103.93631436314364</v>
      </c>
      <c r="J31" s="20">
        <v>100</v>
      </c>
      <c r="K31" s="21">
        <v>106.35683567633984</v>
      </c>
      <c r="L31" s="21">
        <v>109.22987965740305</v>
      </c>
      <c r="M31" s="21">
        <v>108.2902677893824</v>
      </c>
      <c r="N31" s="21">
        <v>108.79621264139352</v>
      </c>
      <c r="O31" s="21">
        <v>109.04557117559901</v>
      </c>
      <c r="P31" s="21">
        <v>111.95114018286294</v>
      </c>
      <c r="Q31" s="22">
        <v>108.66972642839075</v>
      </c>
      <c r="R31" s="20">
        <v>100</v>
      </c>
      <c r="S31" s="21">
        <v>99.6951219512195</v>
      </c>
      <c r="T31" s="21">
        <v>98.35444269920717</v>
      </c>
      <c r="U31" s="21">
        <v>99.854002218592</v>
      </c>
      <c r="V31" s="21">
        <v>103.26353394904719</v>
      </c>
      <c r="W31" s="21">
        <v>103.1473077786861</v>
      </c>
      <c r="X31" s="21">
        <v>104.6986238201821</v>
      </c>
      <c r="Y31" s="22">
        <v>100.72586441876363</v>
      </c>
      <c r="Z31" s="20">
        <v>100</v>
      </c>
      <c r="AA31" s="21">
        <v>101.12356026500294</v>
      </c>
      <c r="AB31" s="21">
        <v>104.82187576902477</v>
      </c>
      <c r="AC31" s="21">
        <v>105.20451836732725</v>
      </c>
      <c r="AD31" s="21">
        <v>106.15099183084591</v>
      </c>
      <c r="AE31" s="21">
        <v>105.37026582321236</v>
      </c>
      <c r="AF31" s="21">
        <v>104.18132337401022</v>
      </c>
      <c r="AG31" s="22">
        <v>103.576236591827</v>
      </c>
      <c r="AH31" s="20">
        <v>100</v>
      </c>
      <c r="AI31" s="21">
        <v>100.67351298039632</v>
      </c>
      <c r="AJ31" s="21">
        <v>102.40248842706139</v>
      </c>
      <c r="AK31" s="21">
        <v>102.87482390428242</v>
      </c>
      <c r="AL31" s="21">
        <v>103.60863781378393</v>
      </c>
      <c r="AM31" s="21">
        <v>102.08437159499229</v>
      </c>
      <c r="AN31" s="21">
        <v>101.22302318250253</v>
      </c>
      <c r="AO31" s="22">
        <v>100.37292396719944</v>
      </c>
      <c r="AP31" s="20">
        <v>100</v>
      </c>
      <c r="AQ31" s="21">
        <v>99.4972927276021</v>
      </c>
      <c r="AR31" s="21">
        <v>99.07107344860208</v>
      </c>
      <c r="AS31" s="21">
        <v>98.6569312211912</v>
      </c>
      <c r="AT31" s="21">
        <v>98.31776735572956</v>
      </c>
      <c r="AU31" s="21">
        <v>98.00124796199754</v>
      </c>
      <c r="AV31" s="21">
        <v>97.53829431774723</v>
      </c>
      <c r="AW31" s="22">
        <v>96.95054447374247</v>
      </c>
    </row>
    <row r="32" spans="1:49" ht="12.75">
      <c r="A32" s="1" t="s">
        <v>26</v>
      </c>
      <c r="B32" s="20">
        <v>100</v>
      </c>
      <c r="C32" s="21">
        <v>105.44957798702251</v>
      </c>
      <c r="D32" s="21">
        <v>103.58101185539348</v>
      </c>
      <c r="E32" s="21">
        <v>102.94189393569792</v>
      </c>
      <c r="F32" s="21">
        <v>114.66556081377766</v>
      </c>
      <c r="G32" s="21">
        <v>122.81309459920966</v>
      </c>
      <c r="H32" s="21">
        <v>128.16997609406255</v>
      </c>
      <c r="I32" s="22">
        <v>125.81841245060255</v>
      </c>
      <c r="J32" s="20">
        <v>100</v>
      </c>
      <c r="K32" s="21">
        <v>105.60004054327993</v>
      </c>
      <c r="L32" s="21">
        <v>107.71842692073787</v>
      </c>
      <c r="M32" s="21">
        <v>106.64909791202109</v>
      </c>
      <c r="N32" s="21">
        <v>117.4386782890736</v>
      </c>
      <c r="O32" s="21">
        <v>126.78390431785931</v>
      </c>
      <c r="P32" s="21">
        <v>131.06122035272654</v>
      </c>
      <c r="Q32" s="22">
        <v>127.25521994729374</v>
      </c>
      <c r="R32" s="20">
        <v>100</v>
      </c>
      <c r="S32" s="21">
        <v>101.658779333561</v>
      </c>
      <c r="T32" s="21">
        <v>99.97026717566573</v>
      </c>
      <c r="U32" s="21">
        <v>99.08974153100229</v>
      </c>
      <c r="V32" s="21">
        <v>108.8249564217022</v>
      </c>
      <c r="W32" s="21">
        <v>115.83516720426002</v>
      </c>
      <c r="X32" s="21">
        <v>119.00104314421671</v>
      </c>
      <c r="Y32" s="22">
        <v>113.74200423856276</v>
      </c>
      <c r="Z32" s="20">
        <v>100</v>
      </c>
      <c r="AA32" s="21">
        <v>101.00643487625582</v>
      </c>
      <c r="AB32" s="21">
        <v>105.09048393958417</v>
      </c>
      <c r="AC32" s="21">
        <v>105.79852857614604</v>
      </c>
      <c r="AD32" s="21">
        <v>105.10535882690691</v>
      </c>
      <c r="AE32" s="21">
        <v>107.64747707036122</v>
      </c>
      <c r="AF32" s="21">
        <v>109.82575556990157</v>
      </c>
      <c r="AG32" s="22">
        <v>111.52536019539654</v>
      </c>
      <c r="AH32" s="20">
        <v>100</v>
      </c>
      <c r="AI32" s="21">
        <v>100.8448420349792</v>
      </c>
      <c r="AJ32" s="21">
        <v>105.2157072486084</v>
      </c>
      <c r="AK32" s="21">
        <v>106.37906835725919</v>
      </c>
      <c r="AL32" s="21">
        <v>104.85460541107699</v>
      </c>
      <c r="AM32" s="21">
        <v>107.77118407336499</v>
      </c>
      <c r="AN32" s="21">
        <v>109.09687067784948</v>
      </c>
      <c r="AO32" s="22">
        <v>109.22717393526058</v>
      </c>
      <c r="AP32" s="20">
        <v>100</v>
      </c>
      <c r="AQ32" s="21">
        <v>99.47740200582919</v>
      </c>
      <c r="AR32" s="21">
        <v>99.1865060349639</v>
      </c>
      <c r="AS32" s="21">
        <v>99.06135311726602</v>
      </c>
      <c r="AT32" s="21">
        <v>99.1199833129443</v>
      </c>
      <c r="AU32" s="21">
        <v>99.21187486963238</v>
      </c>
      <c r="AV32" s="21">
        <v>98.99764915465406</v>
      </c>
      <c r="AW32" s="22">
        <v>98.7360682816279</v>
      </c>
    </row>
    <row r="33" spans="1:49" s="2" customFormat="1" ht="12.75">
      <c r="A33" s="3" t="s">
        <v>27</v>
      </c>
      <c r="B33" s="24">
        <v>100</v>
      </c>
      <c r="C33" s="25">
        <v>102.51077063539616</v>
      </c>
      <c r="D33" s="25">
        <v>101.17264401266797</v>
      </c>
      <c r="E33" s="25">
        <v>105.40386316300037</v>
      </c>
      <c r="F33" s="25">
        <v>106.00302433735627</v>
      </c>
      <c r="G33" s="25">
        <v>105.66349967188793</v>
      </c>
      <c r="H33" s="25">
        <v>110.11441125281749</v>
      </c>
      <c r="I33" s="26">
        <v>119.80940968358583</v>
      </c>
      <c r="J33" s="24">
        <v>100</v>
      </c>
      <c r="K33" s="25">
        <v>104.358324278643</v>
      </c>
      <c r="L33" s="25">
        <v>109.91790414101172</v>
      </c>
      <c r="M33" s="25">
        <v>113.91102257636123</v>
      </c>
      <c r="N33" s="25">
        <v>111.86164433176387</v>
      </c>
      <c r="O33" s="25">
        <v>110.35554750694195</v>
      </c>
      <c r="P33" s="25">
        <v>115.09115054931789</v>
      </c>
      <c r="Q33" s="26">
        <v>123.72932512374743</v>
      </c>
      <c r="R33" s="24">
        <v>100</v>
      </c>
      <c r="S33" s="25">
        <v>98.65046078347456</v>
      </c>
      <c r="T33" s="25">
        <v>99.99311088014073</v>
      </c>
      <c r="U33" s="25">
        <v>106.42526784341204</v>
      </c>
      <c r="V33" s="25">
        <v>106.76808263575066</v>
      </c>
      <c r="W33" s="25">
        <v>105.07257571154287</v>
      </c>
      <c r="X33" s="25">
        <v>108.18781274052365</v>
      </c>
      <c r="Y33" s="26">
        <v>114.91556188747023</v>
      </c>
      <c r="Z33" s="24">
        <v>100</v>
      </c>
      <c r="AA33" s="25">
        <v>100.03123000806302</v>
      </c>
      <c r="AB33" s="25">
        <v>100.12056675840087</v>
      </c>
      <c r="AC33" s="25">
        <v>99.07767376187213</v>
      </c>
      <c r="AD33" s="25">
        <v>101.69361280089639</v>
      </c>
      <c r="AE33" s="25">
        <v>102.95663003607538</v>
      </c>
      <c r="AF33" s="25">
        <v>103.12565062516796</v>
      </c>
      <c r="AG33" s="26">
        <v>104.48008661122236</v>
      </c>
      <c r="AH33" s="24">
        <v>100</v>
      </c>
      <c r="AI33" s="25">
        <v>99.10570880737396</v>
      </c>
      <c r="AJ33" s="25">
        <v>98.57717557895465</v>
      </c>
      <c r="AK33" s="25">
        <v>97.31355963346383</v>
      </c>
      <c r="AL33" s="25">
        <v>99.48184288404046</v>
      </c>
      <c r="AM33" s="25">
        <v>100.14213112379784</v>
      </c>
      <c r="AN33" s="25">
        <v>100.20968393929111</v>
      </c>
      <c r="AO33" s="26">
        <v>101.8887767211917</v>
      </c>
      <c r="AP33" s="24">
        <v>100</v>
      </c>
      <c r="AQ33" s="25">
        <v>99.86959340827462</v>
      </c>
      <c r="AR33" s="25">
        <v>99.70385318694768</v>
      </c>
      <c r="AS33" s="25">
        <v>99.44231147505155</v>
      </c>
      <c r="AT33" s="25">
        <v>99.1166592599608</v>
      </c>
      <c r="AU33" s="25">
        <v>98.86422415363208</v>
      </c>
      <c r="AV33" s="25">
        <v>98.66424309537166</v>
      </c>
      <c r="AW33" s="26">
        <v>98.3407764656171</v>
      </c>
    </row>
    <row r="34" spans="1:49" ht="12.75">
      <c r="A34" s="1" t="s">
        <v>28</v>
      </c>
      <c r="B34" s="20">
        <v>100</v>
      </c>
      <c r="C34" s="21">
        <v>103.55035263637673</v>
      </c>
      <c r="D34" s="21">
        <v>100.50856402629181</v>
      </c>
      <c r="E34" s="21">
        <v>98.28719474163987</v>
      </c>
      <c r="F34" s="21">
        <v>102.41328023796956</v>
      </c>
      <c r="G34" s="21">
        <v>102.80189991843783</v>
      </c>
      <c r="H34" s="21">
        <v>106.89440099793694</v>
      </c>
      <c r="I34" s="22">
        <v>115.01703209710695</v>
      </c>
      <c r="J34" s="20">
        <v>100</v>
      </c>
      <c r="K34" s="21">
        <v>104.7025096816376</v>
      </c>
      <c r="L34" s="21">
        <v>107.06130865563546</v>
      </c>
      <c r="M34" s="21">
        <v>104.48121510838406</v>
      </c>
      <c r="N34" s="21">
        <v>106.79977870542675</v>
      </c>
      <c r="O34" s="21">
        <v>106.60866066488958</v>
      </c>
      <c r="P34" s="21">
        <v>110.49137454106524</v>
      </c>
      <c r="Q34" s="22">
        <v>117.33641804556656</v>
      </c>
      <c r="R34" s="20">
        <v>100</v>
      </c>
      <c r="S34" s="21">
        <v>99.88005565417646</v>
      </c>
      <c r="T34" s="21">
        <v>98.5102508784902</v>
      </c>
      <c r="U34" s="21">
        <v>97.68733360779777</v>
      </c>
      <c r="V34" s="21">
        <v>101.25893435329422</v>
      </c>
      <c r="W34" s="21">
        <v>100.55212365252402</v>
      </c>
      <c r="X34" s="21">
        <v>103.09560855566808</v>
      </c>
      <c r="Y34" s="22">
        <v>107.95424360878529</v>
      </c>
      <c r="Z34" s="20">
        <v>100</v>
      </c>
      <c r="AA34" s="21">
        <v>100.13033005574852</v>
      </c>
      <c r="AB34" s="21">
        <v>101.74103213215876</v>
      </c>
      <c r="AC34" s="21">
        <v>101.05253461252397</v>
      </c>
      <c r="AD34" s="21">
        <v>105.30293208507618</v>
      </c>
      <c r="AE34" s="21">
        <v>107.44553090732919</v>
      </c>
      <c r="AF34" s="21">
        <v>108.32611172902264</v>
      </c>
      <c r="AG34" s="22">
        <v>110.93100695321081</v>
      </c>
      <c r="AH34" s="20">
        <v>100</v>
      </c>
      <c r="AI34" s="21">
        <v>99.31831309063487</v>
      </c>
      <c r="AJ34" s="21">
        <v>100.05996598584883</v>
      </c>
      <c r="AK34" s="21">
        <v>100.06518041940092</v>
      </c>
      <c r="AL34" s="21">
        <v>103.51733598600927</v>
      </c>
      <c r="AM34" s="21">
        <v>105.73026136345405</v>
      </c>
      <c r="AN34" s="21">
        <v>107.02825420764677</v>
      </c>
      <c r="AO34" s="22">
        <v>109.62684711280826</v>
      </c>
      <c r="AP34" s="20">
        <v>100</v>
      </c>
      <c r="AQ34" s="21">
        <v>100.48722044728436</v>
      </c>
      <c r="AR34" s="21">
        <v>100.86697647400523</v>
      </c>
      <c r="AS34" s="21">
        <v>101.13781585826314</v>
      </c>
      <c r="AT34" s="21">
        <v>101.2982863781586</v>
      </c>
      <c r="AU34" s="21">
        <v>101.44641301190822</v>
      </c>
      <c r="AV34" s="21">
        <v>101.57638687191404</v>
      </c>
      <c r="AW34" s="22">
        <v>101.65916352018588</v>
      </c>
    </row>
    <row r="35" spans="1:49" ht="12.75">
      <c r="A35" s="1" t="s">
        <v>29</v>
      </c>
      <c r="B35" s="20">
        <v>100</v>
      </c>
      <c r="C35" s="21">
        <v>103.51084812623273</v>
      </c>
      <c r="D35" s="21">
        <v>107.8895463510848</v>
      </c>
      <c r="E35" s="21">
        <v>111.00591715976331</v>
      </c>
      <c r="F35" s="21">
        <v>114.99013806706115</v>
      </c>
      <c r="G35" s="21">
        <v>116.84418145956607</v>
      </c>
      <c r="H35" s="21">
        <v>124.22090729783038</v>
      </c>
      <c r="I35" s="22">
        <v>139.0532544378698</v>
      </c>
      <c r="J35" s="20">
        <v>100</v>
      </c>
      <c r="K35" s="21">
        <v>102.50606305578012</v>
      </c>
      <c r="L35" s="21">
        <v>108.69037995149556</v>
      </c>
      <c r="M35" s="21">
        <v>111.68148746968471</v>
      </c>
      <c r="N35" s="21">
        <v>116.32983023443816</v>
      </c>
      <c r="O35" s="21">
        <v>118.3104284559418</v>
      </c>
      <c r="P35" s="21">
        <v>124.13096200485046</v>
      </c>
      <c r="Q35" s="22">
        <v>133.83185125303154</v>
      </c>
      <c r="R35" s="20">
        <v>100</v>
      </c>
      <c r="S35" s="21">
        <v>100.03944773175542</v>
      </c>
      <c r="T35" s="21">
        <v>102.51755905133012</v>
      </c>
      <c r="U35" s="21">
        <v>103.56709896117924</v>
      </c>
      <c r="V35" s="21">
        <v>105.92256958431906</v>
      </c>
      <c r="W35" s="21">
        <v>106.35861446768504</v>
      </c>
      <c r="X35" s="21">
        <v>110.27255402777203</v>
      </c>
      <c r="Y35" s="22">
        <v>115.94551488915631</v>
      </c>
      <c r="Z35" s="20">
        <v>100</v>
      </c>
      <c r="AA35" s="21">
        <v>102.952889022466</v>
      </c>
      <c r="AB35" s="21">
        <v>101.55346006461792</v>
      </c>
      <c r="AC35" s="21">
        <v>99.10398978135095</v>
      </c>
      <c r="AD35" s="21">
        <v>101.72439702456984</v>
      </c>
      <c r="AE35" s="21">
        <v>103.99541663535952</v>
      </c>
      <c r="AF35" s="21">
        <v>106.92952137651213</v>
      </c>
      <c r="AG35" s="22">
        <v>106.40543992786834</v>
      </c>
      <c r="AH35" s="20">
        <v>100</v>
      </c>
      <c r="AI35" s="21">
        <v>101.35627783495733</v>
      </c>
      <c r="AJ35" s="21">
        <v>102.59616586989351</v>
      </c>
      <c r="AK35" s="21">
        <v>97.97712603764872</v>
      </c>
      <c r="AL35" s="21">
        <v>99.71912544127125</v>
      </c>
      <c r="AM35" s="21">
        <v>101.60925731764796</v>
      </c>
      <c r="AN35" s="21">
        <v>102.97611604351631</v>
      </c>
      <c r="AO35" s="22">
        <v>103.60904569982974</v>
      </c>
      <c r="AP35" s="20">
        <v>100</v>
      </c>
      <c r="AQ35" s="21">
        <v>99.86997399479895</v>
      </c>
      <c r="AR35" s="21">
        <v>99.65993198639728</v>
      </c>
      <c r="AS35" s="21">
        <v>99.24484896979396</v>
      </c>
      <c r="AT35" s="21">
        <v>98.88977795559111</v>
      </c>
      <c r="AU35" s="21">
        <v>98.75475095019004</v>
      </c>
      <c r="AV35" s="21">
        <v>98.52720544108821</v>
      </c>
      <c r="AW35" s="22">
        <v>98.00460092018403</v>
      </c>
    </row>
    <row r="36" spans="1:49" ht="12.75">
      <c r="A36" s="1" t="s">
        <v>30</v>
      </c>
      <c r="B36" s="20">
        <v>100</v>
      </c>
      <c r="C36" s="21">
        <v>100.43698055008142</v>
      </c>
      <c r="D36" s="21">
        <v>100.89966583840288</v>
      </c>
      <c r="E36" s="21">
        <v>116.89658126981408</v>
      </c>
      <c r="F36" s="21">
        <v>110.46182846371349</v>
      </c>
      <c r="G36" s="21">
        <v>108.3454716819467</v>
      </c>
      <c r="H36" s="21">
        <v>112.80095964356099</v>
      </c>
      <c r="I36" s="22">
        <v>124.18815868391742</v>
      </c>
      <c r="J36" s="20">
        <v>100</v>
      </c>
      <c r="K36" s="21">
        <v>104.15777262180974</v>
      </c>
      <c r="L36" s="21">
        <v>115.47099767981439</v>
      </c>
      <c r="M36" s="21">
        <v>131.82366589327148</v>
      </c>
      <c r="N36" s="21">
        <v>120.17633410672855</v>
      </c>
      <c r="O36" s="21">
        <v>115.4524361948956</v>
      </c>
      <c r="P36" s="21">
        <v>121.50348027842229</v>
      </c>
      <c r="Q36" s="22">
        <v>133.20649651972158</v>
      </c>
      <c r="R36" s="20">
        <v>100</v>
      </c>
      <c r="S36" s="21">
        <v>96.16142575614772</v>
      </c>
      <c r="T36" s="21">
        <v>102.06794567974664</v>
      </c>
      <c r="U36" s="21">
        <v>123.11252551249335</v>
      </c>
      <c r="V36" s="21">
        <v>116.84996649280043</v>
      </c>
      <c r="W36" s="21">
        <v>112.75314793441184</v>
      </c>
      <c r="X36" s="21">
        <v>116.73896502628077</v>
      </c>
      <c r="Y36" s="22">
        <v>127.2734041034719</v>
      </c>
      <c r="Z36" s="20">
        <v>100</v>
      </c>
      <c r="AA36" s="21">
        <v>99.01703296703296</v>
      </c>
      <c r="AB36" s="21">
        <v>97.09175824175824</v>
      </c>
      <c r="AC36" s="21">
        <v>95.88956043956046</v>
      </c>
      <c r="AD36" s="21">
        <v>95.87197802197802</v>
      </c>
      <c r="AE36" s="21">
        <v>95.42362637362636</v>
      </c>
      <c r="AF36" s="21">
        <v>93.63791208791208</v>
      </c>
      <c r="AG36" s="22">
        <v>93.52747252747253</v>
      </c>
      <c r="AH36" s="20">
        <v>100</v>
      </c>
      <c r="AI36" s="21">
        <v>98.05191786129407</v>
      </c>
      <c r="AJ36" s="21">
        <v>94.99077876791941</v>
      </c>
      <c r="AK36" s="21">
        <v>92.84711352189073</v>
      </c>
      <c r="AL36" s="21">
        <v>93.16884928322355</v>
      </c>
      <c r="AM36" s="21">
        <v>91.03324292909724</v>
      </c>
      <c r="AN36" s="21">
        <v>88.78016272762495</v>
      </c>
      <c r="AO36" s="22">
        <v>89.37497094149553</v>
      </c>
      <c r="AP36" s="20">
        <v>100</v>
      </c>
      <c r="AQ36" s="21">
        <v>98.99084843101204</v>
      </c>
      <c r="AR36" s="21">
        <v>98.0674282645072</v>
      </c>
      <c r="AS36" s="21">
        <v>97.11198793562914</v>
      </c>
      <c r="AT36" s="21">
        <v>96.1069680004958</v>
      </c>
      <c r="AU36" s="21">
        <v>95.2362261656372</v>
      </c>
      <c r="AV36" s="21">
        <v>94.5782634742909</v>
      </c>
      <c r="AW36" s="22">
        <v>93.7591670626149</v>
      </c>
    </row>
    <row r="37" spans="1:49" s="2" customFormat="1" ht="12.75">
      <c r="A37" s="3" t="s">
        <v>31</v>
      </c>
      <c r="B37" s="24">
        <v>100</v>
      </c>
      <c r="C37" s="25">
        <v>110.04112749523523</v>
      </c>
      <c r="D37" s="25">
        <v>121.7424014444779</v>
      </c>
      <c r="E37" s="25">
        <v>124.6413883037416</v>
      </c>
      <c r="F37" s="25">
        <v>136.41789547597554</v>
      </c>
      <c r="G37" s="25">
        <v>143.56505166014645</v>
      </c>
      <c r="H37" s="25">
        <v>163.16079847527334</v>
      </c>
      <c r="I37" s="26">
        <v>170.26783027384894</v>
      </c>
      <c r="J37" s="24">
        <v>100</v>
      </c>
      <c r="K37" s="25">
        <v>115.0899715879196</v>
      </c>
      <c r="L37" s="25">
        <v>131.02704409133958</v>
      </c>
      <c r="M37" s="25">
        <v>129.59591707881722</v>
      </c>
      <c r="N37" s="25">
        <v>135.98863516784175</v>
      </c>
      <c r="O37" s="25">
        <v>142.30243081132275</v>
      </c>
      <c r="P37" s="25">
        <v>162.52762285594025</v>
      </c>
      <c r="Q37" s="26">
        <v>167.29980006313795</v>
      </c>
      <c r="R37" s="24">
        <v>100</v>
      </c>
      <c r="S37" s="25">
        <v>109.71010131407364</v>
      </c>
      <c r="T37" s="25">
        <v>124.52646549792053</v>
      </c>
      <c r="U37" s="25">
        <v>126.36309362992955</v>
      </c>
      <c r="V37" s="25">
        <v>131.4224988112816</v>
      </c>
      <c r="W37" s="25">
        <v>130.68322007610286</v>
      </c>
      <c r="X37" s="25">
        <v>141.028670631317</v>
      </c>
      <c r="Y37" s="26">
        <v>137.846627526482</v>
      </c>
      <c r="Z37" s="24">
        <v>100</v>
      </c>
      <c r="AA37" s="25">
        <v>102.29603948865417</v>
      </c>
      <c r="AB37" s="25">
        <v>101.24462122365856</v>
      </c>
      <c r="AC37" s="25">
        <v>104.60790549478769</v>
      </c>
      <c r="AD37" s="25">
        <v>100.1236260044613</v>
      </c>
      <c r="AE37" s="25">
        <v>107.52565836819647</v>
      </c>
      <c r="AF37" s="25">
        <v>111.54201044550156</v>
      </c>
      <c r="AG37" s="26">
        <v>114.62967442166025</v>
      </c>
      <c r="AH37" s="24">
        <v>100</v>
      </c>
      <c r="AI37" s="25">
        <v>103.0922020138677</v>
      </c>
      <c r="AJ37" s="25">
        <v>102.18427451855815</v>
      </c>
      <c r="AK37" s="25">
        <v>103.25102116282201</v>
      </c>
      <c r="AL37" s="25">
        <v>101.6727132683856</v>
      </c>
      <c r="AM37" s="25">
        <v>107.52755052135964</v>
      </c>
      <c r="AN37" s="25">
        <v>110.7237006906588</v>
      </c>
      <c r="AO37" s="26">
        <v>114.68838558290206</v>
      </c>
      <c r="AP37" s="24">
        <v>100</v>
      </c>
      <c r="AQ37" s="25">
        <v>100.61948091192963</v>
      </c>
      <c r="AR37" s="25">
        <v>101.36375337161022</v>
      </c>
      <c r="AS37" s="25">
        <v>102.19644316108743</v>
      </c>
      <c r="AT37" s="25">
        <v>103.0403250176275</v>
      </c>
      <c r="AU37" s="25">
        <v>103.73647158893775</v>
      </c>
      <c r="AV37" s="25">
        <v>104.52607192022295</v>
      </c>
      <c r="AW37" s="26">
        <v>105.54566922965003</v>
      </c>
    </row>
    <row r="38" spans="1:49" ht="12.75">
      <c r="A38" s="1" t="s">
        <v>32</v>
      </c>
      <c r="B38" s="20">
        <v>100</v>
      </c>
      <c r="C38" s="21">
        <v>109.17267334311411</v>
      </c>
      <c r="D38" s="21">
        <v>122.21726095553996</v>
      </c>
      <c r="E38" s="21">
        <v>121.33699049563053</v>
      </c>
      <c r="F38" s="21">
        <v>139.73974612489633</v>
      </c>
      <c r="G38" s="21">
        <v>146.0355935446833</v>
      </c>
      <c r="H38" s="21">
        <v>161.22344836384514</v>
      </c>
      <c r="I38" s="22">
        <v>177.52120941506666</v>
      </c>
      <c r="J38" s="20">
        <v>100</v>
      </c>
      <c r="K38" s="21">
        <v>117.07648417334599</v>
      </c>
      <c r="L38" s="21">
        <v>135.28053253634016</v>
      </c>
      <c r="M38" s="21">
        <v>128.5219399538106</v>
      </c>
      <c r="N38" s="21">
        <v>140.13041706289906</v>
      </c>
      <c r="O38" s="21">
        <v>144.77652492867816</v>
      </c>
      <c r="P38" s="21">
        <v>162.89227007200105</v>
      </c>
      <c r="Q38" s="22">
        <v>175.73019970112756</v>
      </c>
      <c r="R38" s="20">
        <v>100</v>
      </c>
      <c r="S38" s="21">
        <v>109.944504688397</v>
      </c>
      <c r="T38" s="21">
        <v>127.9377595894896</v>
      </c>
      <c r="U38" s="21">
        <v>126.34187626266873</v>
      </c>
      <c r="V38" s="21">
        <v>137.02202225312035</v>
      </c>
      <c r="W38" s="21">
        <v>133.31297677924897</v>
      </c>
      <c r="X38" s="21">
        <v>139.64263545658991</v>
      </c>
      <c r="Y38" s="22">
        <v>142.93549443708952</v>
      </c>
      <c r="Z38" s="20">
        <v>100</v>
      </c>
      <c r="AA38" s="21">
        <v>103.29434533826993</v>
      </c>
      <c r="AB38" s="21">
        <v>102.75083381781465</v>
      </c>
      <c r="AC38" s="21">
        <v>106.3534622563569</v>
      </c>
      <c r="AD38" s="21">
        <v>100.60662158440685</v>
      </c>
      <c r="AE38" s="21">
        <v>109.71741990759159</v>
      </c>
      <c r="AF38" s="21">
        <v>114.33592913313547</v>
      </c>
      <c r="AG38" s="22">
        <v>118.47480187264772</v>
      </c>
      <c r="AH38" s="20">
        <v>100</v>
      </c>
      <c r="AI38" s="21">
        <v>104.90608403925927</v>
      </c>
      <c r="AJ38" s="21">
        <v>104.6033075568148</v>
      </c>
      <c r="AK38" s="21">
        <v>105.66832935893156</v>
      </c>
      <c r="AL38" s="21">
        <v>103.15528455464231</v>
      </c>
      <c r="AM38" s="21">
        <v>110.69198791546127</v>
      </c>
      <c r="AN38" s="21">
        <v>114.12198135162075</v>
      </c>
      <c r="AO38" s="22">
        <v>119.41018257200886</v>
      </c>
      <c r="AP38" s="20">
        <v>100</v>
      </c>
      <c r="AQ38" s="21">
        <v>100.97816519492319</v>
      </c>
      <c r="AR38" s="21">
        <v>102.06706607229053</v>
      </c>
      <c r="AS38" s="21">
        <v>103.19216899968767</v>
      </c>
      <c r="AT38" s="21">
        <v>104.25764502115335</v>
      </c>
      <c r="AU38" s="21">
        <v>105.1335926630512</v>
      </c>
      <c r="AV38" s="21">
        <v>106.10182004031914</v>
      </c>
      <c r="AW38" s="22">
        <v>107.34262755898804</v>
      </c>
    </row>
    <row r="39" spans="1:49" ht="12.75">
      <c r="A39" s="1" t="s">
        <v>33</v>
      </c>
      <c r="B39" s="20">
        <v>100</v>
      </c>
      <c r="C39" s="21">
        <v>113.23632950011732</v>
      </c>
      <c r="D39" s="21">
        <v>119.9953062661347</v>
      </c>
      <c r="E39" s="21">
        <v>136.79887350387233</v>
      </c>
      <c r="F39" s="21">
        <v>124.19619807556911</v>
      </c>
      <c r="G39" s="21">
        <v>134.47547524055386</v>
      </c>
      <c r="H39" s="21">
        <v>170.28866463271532</v>
      </c>
      <c r="I39" s="22">
        <v>143.58131893921612</v>
      </c>
      <c r="J39" s="20">
        <v>100</v>
      </c>
      <c r="K39" s="21">
        <v>108.26330532212887</v>
      </c>
      <c r="L39" s="21">
        <v>116.38655462184875</v>
      </c>
      <c r="M39" s="21">
        <v>133.28664799253036</v>
      </c>
      <c r="N39" s="21">
        <v>121.75536881419235</v>
      </c>
      <c r="O39" s="21">
        <v>133.80018674136323</v>
      </c>
      <c r="P39" s="21">
        <v>161.27450980392157</v>
      </c>
      <c r="Q39" s="22">
        <v>138.32866479925306</v>
      </c>
      <c r="R39" s="20">
        <v>100</v>
      </c>
      <c r="S39" s="21">
        <v>108.84768833607134</v>
      </c>
      <c r="T39" s="21">
        <v>112.47970446500555</v>
      </c>
      <c r="U39" s="21">
        <v>125.61296939080418</v>
      </c>
      <c r="V39" s="21">
        <v>112.40302767926482</v>
      </c>
      <c r="W39" s="21">
        <v>121.7487064734592</v>
      </c>
      <c r="X39" s="21">
        <v>146.79961832899292</v>
      </c>
      <c r="Y39" s="22">
        <v>119.89175002999065</v>
      </c>
      <c r="Z39" s="20">
        <v>100</v>
      </c>
      <c r="AA39" s="21">
        <v>98.74171013032287</v>
      </c>
      <c r="AB39" s="21">
        <v>95.88196042651124</v>
      </c>
      <c r="AC39" s="21">
        <v>98.3930930235725</v>
      </c>
      <c r="AD39" s="21">
        <v>98.40398730815846</v>
      </c>
      <c r="AE39" s="21">
        <v>99.7221957430583</v>
      </c>
      <c r="AF39" s="21">
        <v>101.59465090626828</v>
      </c>
      <c r="AG39" s="22">
        <v>100.94099383111134</v>
      </c>
      <c r="AH39" s="20">
        <v>100</v>
      </c>
      <c r="AI39" s="21">
        <v>96.98329760628795</v>
      </c>
      <c r="AJ39" s="21">
        <v>94.03730498987734</v>
      </c>
      <c r="AK39" s="21">
        <v>95.10986066452305</v>
      </c>
      <c r="AL39" s="21">
        <v>96.6796177206145</v>
      </c>
      <c r="AM39" s="21">
        <v>96.87016196260569</v>
      </c>
      <c r="AN39" s="21">
        <v>99.27876027152553</v>
      </c>
      <c r="AO39" s="22">
        <v>98.78602477075145</v>
      </c>
      <c r="AP39" s="20">
        <v>100</v>
      </c>
      <c r="AQ39" s="21">
        <v>99.28348580191422</v>
      </c>
      <c r="AR39" s="21">
        <v>98.74411718047698</v>
      </c>
      <c r="AS39" s="21">
        <v>98.48765268891123</v>
      </c>
      <c r="AT39" s="21">
        <v>98.50616043572525</v>
      </c>
      <c r="AU39" s="21">
        <v>98.53260007403098</v>
      </c>
      <c r="AV39" s="21">
        <v>98.656866374068</v>
      </c>
      <c r="AW39" s="22">
        <v>98.85251969753054</v>
      </c>
    </row>
    <row r="40" spans="1:49" s="2" customFormat="1" ht="12.75">
      <c r="A40" s="37" t="s">
        <v>108</v>
      </c>
      <c r="B40" s="38">
        <v>100</v>
      </c>
      <c r="C40" s="39">
        <v>108.22369427271153</v>
      </c>
      <c r="D40" s="39">
        <v>109.74906788388398</v>
      </c>
      <c r="E40" s="39">
        <v>112.2057079154247</v>
      </c>
      <c r="F40" s="39">
        <v>115.91513919713958</v>
      </c>
      <c r="G40" s="39">
        <v>120.75670494828753</v>
      </c>
      <c r="H40" s="39">
        <v>126.94588798292452</v>
      </c>
      <c r="I40" s="40">
        <v>137.78154664999</v>
      </c>
      <c r="J40" s="38">
        <v>100</v>
      </c>
      <c r="K40" s="39">
        <v>107.44786909932583</v>
      </c>
      <c r="L40" s="39">
        <v>111.84701297433716</v>
      </c>
      <c r="M40" s="39">
        <v>115.32902946938377</v>
      </c>
      <c r="N40" s="39">
        <v>118.66115437439433</v>
      </c>
      <c r="O40" s="39">
        <v>123.02125671897765</v>
      </c>
      <c r="P40" s="39">
        <v>128.92454527074605</v>
      </c>
      <c r="Q40" s="40">
        <v>137.15324497863173</v>
      </c>
      <c r="R40" s="38">
        <v>100</v>
      </c>
      <c r="S40" s="39">
        <v>104.76407350886912</v>
      </c>
      <c r="T40" s="39">
        <v>105.56719487862138</v>
      </c>
      <c r="U40" s="39">
        <v>108.16365349279206</v>
      </c>
      <c r="V40" s="39">
        <v>111.52944388863455</v>
      </c>
      <c r="W40" s="39">
        <v>115.41017630722081</v>
      </c>
      <c r="X40" s="39">
        <v>120.13872769425298</v>
      </c>
      <c r="Y40" s="40">
        <v>126.5566724383077</v>
      </c>
      <c r="Z40" s="38">
        <v>100</v>
      </c>
      <c r="AA40" s="39">
        <v>100.66670051608271</v>
      </c>
      <c r="AB40" s="39">
        <v>101.0382220352445</v>
      </c>
      <c r="AC40" s="39">
        <v>102.52916792090842</v>
      </c>
      <c r="AD40" s="39">
        <v>103.1014104326318</v>
      </c>
      <c r="AE40" s="39">
        <v>105.26857698263888</v>
      </c>
      <c r="AF40" s="39">
        <v>107.29337651551694</v>
      </c>
      <c r="AG40" s="40">
        <v>110.1073510051463</v>
      </c>
      <c r="AH40" s="38">
        <v>100</v>
      </c>
      <c r="AI40" s="39">
        <v>99.6378389271877</v>
      </c>
      <c r="AJ40" s="39">
        <v>99.38410350272555</v>
      </c>
      <c r="AK40" s="39">
        <v>100.33261087020495</v>
      </c>
      <c r="AL40" s="39">
        <v>101.0468616367176</v>
      </c>
      <c r="AM40" s="39">
        <v>102.60299185331658</v>
      </c>
      <c r="AN40" s="39">
        <v>104.3333794001891</v>
      </c>
      <c r="AO40" s="40">
        <v>106.77912086666159</v>
      </c>
      <c r="AP40" s="38">
        <v>100</v>
      </c>
      <c r="AQ40" s="39">
        <v>100.08445125283909</v>
      </c>
      <c r="AR40" s="39">
        <v>100.24166342778716</v>
      </c>
      <c r="AS40" s="39">
        <v>100.46184397507683</v>
      </c>
      <c r="AT40" s="39">
        <v>100.79539795707674</v>
      </c>
      <c r="AU40" s="39">
        <v>101.1389722225596</v>
      </c>
      <c r="AV40" s="39">
        <v>101.46546645937838</v>
      </c>
      <c r="AW40" s="40">
        <v>101.85534658035054</v>
      </c>
    </row>
    <row r="41" spans="1:49" s="2" customFormat="1" ht="12.75">
      <c r="A41" s="3" t="s">
        <v>34</v>
      </c>
      <c r="B41" s="24">
        <v>100</v>
      </c>
      <c r="C41" s="25">
        <v>110.12204409934425</v>
      </c>
      <c r="D41" s="25">
        <v>111.43164973157728</v>
      </c>
      <c r="E41" s="25">
        <v>110.69046867163263</v>
      </c>
      <c r="F41" s="25">
        <v>110.38396522579089</v>
      </c>
      <c r="G41" s="25">
        <v>115.01866884624673</v>
      </c>
      <c r="H41" s="25">
        <v>120.50972451841805</v>
      </c>
      <c r="I41" s="26">
        <v>127.63918042836178</v>
      </c>
      <c r="J41" s="24">
        <v>100</v>
      </c>
      <c r="K41" s="25">
        <v>108.60270616830302</v>
      </c>
      <c r="L41" s="25">
        <v>114.51455474536371</v>
      </c>
      <c r="M41" s="25">
        <v>113.39113127021491</v>
      </c>
      <c r="N41" s="25">
        <v>114.52986545712042</v>
      </c>
      <c r="O41" s="25">
        <v>116.99871772789037</v>
      </c>
      <c r="P41" s="25">
        <v>121.80436738052857</v>
      </c>
      <c r="Q41" s="26">
        <v>126.78800405733861</v>
      </c>
      <c r="R41" s="24">
        <v>100</v>
      </c>
      <c r="S41" s="25">
        <v>105.41117901658833</v>
      </c>
      <c r="T41" s="25">
        <v>106.39448561886515</v>
      </c>
      <c r="U41" s="25">
        <v>105.08377621728913</v>
      </c>
      <c r="V41" s="25">
        <v>105.53347016465118</v>
      </c>
      <c r="W41" s="25">
        <v>108.5703790043522</v>
      </c>
      <c r="X41" s="25">
        <v>111.59684100508723</v>
      </c>
      <c r="Y41" s="26">
        <v>113.96040822062798</v>
      </c>
      <c r="Z41" s="24">
        <v>100</v>
      </c>
      <c r="AA41" s="25">
        <v>101.13581006589236</v>
      </c>
      <c r="AB41" s="25">
        <v>101.3703561264518</v>
      </c>
      <c r="AC41" s="25">
        <v>101.32800041022485</v>
      </c>
      <c r="AD41" s="25">
        <v>99.5408558316027</v>
      </c>
      <c r="AE41" s="25">
        <v>101.66387200984539</v>
      </c>
      <c r="AF41" s="25">
        <v>102.57282773120015</v>
      </c>
      <c r="AG41" s="26">
        <v>105.12442632618004</v>
      </c>
      <c r="AH41" s="24">
        <v>100</v>
      </c>
      <c r="AI41" s="25">
        <v>99.94818576228924</v>
      </c>
      <c r="AJ41" s="25">
        <v>99.36776392273023</v>
      </c>
      <c r="AK41" s="25">
        <v>98.99442840535</v>
      </c>
      <c r="AL41" s="25">
        <v>97.37430923829089</v>
      </c>
      <c r="AM41" s="25">
        <v>99.36031313772465</v>
      </c>
      <c r="AN41" s="25">
        <v>100.30275212660193</v>
      </c>
      <c r="AO41" s="26">
        <v>102.5673357585354</v>
      </c>
      <c r="AP41" s="24">
        <v>100</v>
      </c>
      <c r="AQ41" s="25">
        <v>99.37656816429464</v>
      </c>
      <c r="AR41" s="25">
        <v>98.92566102518009</v>
      </c>
      <c r="AS41" s="25">
        <v>98.62150637489404</v>
      </c>
      <c r="AT41" s="25">
        <v>98.38742657050722</v>
      </c>
      <c r="AU41" s="25">
        <v>98.11926781370741</v>
      </c>
      <c r="AV41" s="25">
        <v>97.83343060034333</v>
      </c>
      <c r="AW41" s="26">
        <v>97.5064856506311</v>
      </c>
    </row>
    <row r="42" spans="1:49" ht="12.75">
      <c r="A42" s="1" t="s">
        <v>35</v>
      </c>
      <c r="B42" s="20">
        <v>100</v>
      </c>
      <c r="C42" s="21">
        <v>111.66224914804998</v>
      </c>
      <c r="D42" s="21">
        <v>118.08297722724078</v>
      </c>
      <c r="E42" s="21">
        <v>113.939525071672</v>
      </c>
      <c r="F42" s="21">
        <v>110.30994753069724</v>
      </c>
      <c r="G42" s="21">
        <v>115.20527938551415</v>
      </c>
      <c r="H42" s="21">
        <v>116.0382971818034</v>
      </c>
      <c r="I42" s="22">
        <v>126.09942121490776</v>
      </c>
      <c r="J42" s="20">
        <v>100</v>
      </c>
      <c r="K42" s="21">
        <v>110.2894973070018</v>
      </c>
      <c r="L42" s="21">
        <v>124.16404847396767</v>
      </c>
      <c r="M42" s="21">
        <v>120.08527827648115</v>
      </c>
      <c r="N42" s="21">
        <v>114.22239676840216</v>
      </c>
      <c r="O42" s="21">
        <v>119.2549371633752</v>
      </c>
      <c r="P42" s="21">
        <v>119.1932226211849</v>
      </c>
      <c r="Q42" s="22">
        <v>129.0338868940754</v>
      </c>
      <c r="R42" s="20">
        <v>100</v>
      </c>
      <c r="S42" s="21">
        <v>106.3341807756802</v>
      </c>
      <c r="T42" s="21">
        <v>113.999019267867</v>
      </c>
      <c r="U42" s="21">
        <v>111.77439342232822</v>
      </c>
      <c r="V42" s="21">
        <v>108.03336857601502</v>
      </c>
      <c r="W42" s="21">
        <v>112.60517248329207</v>
      </c>
      <c r="X42" s="21">
        <v>112.32495489752745</v>
      </c>
      <c r="Y42" s="22">
        <v>120.42521152751418</v>
      </c>
      <c r="Z42" s="20">
        <v>100</v>
      </c>
      <c r="AA42" s="21">
        <v>100.41174601493408</v>
      </c>
      <c r="AB42" s="21">
        <v>102.32451146533919</v>
      </c>
      <c r="AC42" s="21">
        <v>102.73956733569878</v>
      </c>
      <c r="AD42" s="21">
        <v>102.90042630937882</v>
      </c>
      <c r="AE42" s="21">
        <v>104.70462850182705</v>
      </c>
      <c r="AF42" s="21">
        <v>107.40679447121751</v>
      </c>
      <c r="AG42" s="22">
        <v>110.04441825981041</v>
      </c>
      <c r="AH42" s="20">
        <v>100</v>
      </c>
      <c r="AI42" s="21">
        <v>99.56308938553558</v>
      </c>
      <c r="AJ42" s="21">
        <v>100.61152994794026</v>
      </c>
      <c r="AK42" s="21">
        <v>101.40927221415141</v>
      </c>
      <c r="AL42" s="21">
        <v>100.34235533222959</v>
      </c>
      <c r="AM42" s="21">
        <v>102.9668984056023</v>
      </c>
      <c r="AN42" s="21">
        <v>105.1237369986487</v>
      </c>
      <c r="AO42" s="22">
        <v>107.17080451691669</v>
      </c>
      <c r="AP42" s="20">
        <v>100</v>
      </c>
      <c r="AQ42" s="21">
        <v>99.16041430296819</v>
      </c>
      <c r="AR42" s="21">
        <v>98.70438824433627</v>
      </c>
      <c r="AS42" s="21">
        <v>98.40427478680964</v>
      </c>
      <c r="AT42" s="21">
        <v>98.08293379204333</v>
      </c>
      <c r="AU42" s="21">
        <v>97.96215642498993</v>
      </c>
      <c r="AV42" s="21">
        <v>97.79746001537166</v>
      </c>
      <c r="AW42" s="22">
        <v>97.32972221205578</v>
      </c>
    </row>
    <row r="43" spans="1:49" ht="12.75">
      <c r="A43" s="1" t="s">
        <v>36</v>
      </c>
      <c r="B43" s="20">
        <v>100</v>
      </c>
      <c r="C43" s="21">
        <v>109.30661063520284</v>
      </c>
      <c r="D43" s="21">
        <v>107.75497009859383</v>
      </c>
      <c r="E43" s="21">
        <v>108.56311621141104</v>
      </c>
      <c r="F43" s="21">
        <v>109.2807499595927</v>
      </c>
      <c r="G43" s="21">
        <v>114.26862776790043</v>
      </c>
      <c r="H43" s="21">
        <v>122.70244060126072</v>
      </c>
      <c r="I43" s="22">
        <v>126.99854533699693</v>
      </c>
      <c r="J43" s="20">
        <v>100</v>
      </c>
      <c r="K43" s="21">
        <v>107.99906794048135</v>
      </c>
      <c r="L43" s="21">
        <v>109.8565294098066</v>
      </c>
      <c r="M43" s="21">
        <v>109.75666588995038</v>
      </c>
      <c r="N43" s="21">
        <v>114.2238940115176</v>
      </c>
      <c r="O43" s="21">
        <v>115.26913218601247</v>
      </c>
      <c r="P43" s="21">
        <v>123.13837755068073</v>
      </c>
      <c r="Q43" s="22">
        <v>124.50317898871542</v>
      </c>
      <c r="R43" s="20">
        <v>100</v>
      </c>
      <c r="S43" s="21">
        <v>104.8779699369646</v>
      </c>
      <c r="T43" s="21">
        <v>102.35945950966186</v>
      </c>
      <c r="U43" s="21">
        <v>101.2478580114169</v>
      </c>
      <c r="V43" s="21">
        <v>103.44863624951641</v>
      </c>
      <c r="W43" s="21">
        <v>105.96401159700216</v>
      </c>
      <c r="X43" s="21">
        <v>110.88915434655303</v>
      </c>
      <c r="Y43" s="22">
        <v>109.26487567495064</v>
      </c>
      <c r="Z43" s="20">
        <v>100</v>
      </c>
      <c r="AA43" s="21">
        <v>101.79256946972673</v>
      </c>
      <c r="AB43" s="21">
        <v>102.14077419680416</v>
      </c>
      <c r="AC43" s="21">
        <v>101.8260922850665</v>
      </c>
      <c r="AD43" s="21">
        <v>98.1766111677835</v>
      </c>
      <c r="AE43" s="21">
        <v>101.07885791733202</v>
      </c>
      <c r="AF43" s="21">
        <v>100.6080966610555</v>
      </c>
      <c r="AG43" s="22">
        <v>103.0015535842378</v>
      </c>
      <c r="AH43" s="20">
        <v>100</v>
      </c>
      <c r="AI43" s="21">
        <v>100.46702139086034</v>
      </c>
      <c r="AJ43" s="21">
        <v>100.12124792411987</v>
      </c>
      <c r="AK43" s="21">
        <v>98.64572058859981</v>
      </c>
      <c r="AL43" s="21">
        <v>95.96907454991613</v>
      </c>
      <c r="AM43" s="21">
        <v>98.34817776969918</v>
      </c>
      <c r="AN43" s="21">
        <v>98.20245304999463</v>
      </c>
      <c r="AO43" s="22">
        <v>100.39483033552834</v>
      </c>
      <c r="AP43" s="20">
        <v>100</v>
      </c>
      <c r="AQ43" s="21">
        <v>99.56848398322477</v>
      </c>
      <c r="AR43" s="21">
        <v>99.21334879985724</v>
      </c>
      <c r="AS43" s="21">
        <v>99.0341750691532</v>
      </c>
      <c r="AT43" s="21">
        <v>98.9799232622468</v>
      </c>
      <c r="AU43" s="21">
        <v>98.77790666547693</v>
      </c>
      <c r="AV43" s="21">
        <v>98.52021058267154</v>
      </c>
      <c r="AW43" s="22">
        <v>98.38136878736505</v>
      </c>
    </row>
    <row r="44" spans="1:49" ht="12.75">
      <c r="A44" s="1" t="s">
        <v>37</v>
      </c>
      <c r="B44" s="20">
        <v>100</v>
      </c>
      <c r="C44" s="21">
        <v>109.3608340888486</v>
      </c>
      <c r="D44" s="21">
        <v>109.3155031731641</v>
      </c>
      <c r="E44" s="21">
        <v>111.99002719854943</v>
      </c>
      <c r="F44" s="21">
        <v>118.40435176790571</v>
      </c>
      <c r="G44" s="21">
        <v>119.46962828649139</v>
      </c>
      <c r="H44" s="21">
        <v>123.84406165004533</v>
      </c>
      <c r="I44" s="22">
        <v>138.55394378966454</v>
      </c>
      <c r="J44" s="20">
        <v>100</v>
      </c>
      <c r="K44" s="21">
        <v>105.88235294117645</v>
      </c>
      <c r="L44" s="21">
        <v>107.2047423620611</v>
      </c>
      <c r="M44" s="21">
        <v>111.08071135430914</v>
      </c>
      <c r="N44" s="21">
        <v>117.87505699954399</v>
      </c>
      <c r="O44" s="21">
        <v>119.67624259005927</v>
      </c>
      <c r="P44" s="21">
        <v>123.27861377108984</v>
      </c>
      <c r="Q44" s="22">
        <v>133.3105335157319</v>
      </c>
      <c r="R44" s="20">
        <v>100</v>
      </c>
      <c r="S44" s="21">
        <v>105.25838621940163</v>
      </c>
      <c r="T44" s="21">
        <v>102.57511544116609</v>
      </c>
      <c r="U44" s="21">
        <v>103.6172428839646</v>
      </c>
      <c r="V44" s="21">
        <v>108.4195801882406</v>
      </c>
      <c r="W44" s="21">
        <v>108.93843346249521</v>
      </c>
      <c r="X44" s="21">
        <v>111.74921451939133</v>
      </c>
      <c r="Y44" s="22">
        <v>119.58229452688163</v>
      </c>
      <c r="Z44" s="20">
        <v>100</v>
      </c>
      <c r="AA44" s="21">
        <v>99.9034716342083</v>
      </c>
      <c r="AB44" s="21">
        <v>95.31075359864522</v>
      </c>
      <c r="AC44" s="21">
        <v>95.37679932260797</v>
      </c>
      <c r="AD44" s="21">
        <v>97.35647756138864</v>
      </c>
      <c r="AE44" s="21">
        <v>96.6342082980525</v>
      </c>
      <c r="AF44" s="21">
        <v>99.43691786621507</v>
      </c>
      <c r="AG44" s="22">
        <v>102.51227773073668</v>
      </c>
      <c r="AH44" s="20">
        <v>100</v>
      </c>
      <c r="AI44" s="21">
        <v>98.73045766580769</v>
      </c>
      <c r="AJ44" s="21">
        <v>93.41477461419785</v>
      </c>
      <c r="AK44" s="21">
        <v>94.81001004704032</v>
      </c>
      <c r="AL44" s="21">
        <v>96.20650661465187</v>
      </c>
      <c r="AM44" s="21">
        <v>95.11016012207786</v>
      </c>
      <c r="AN44" s="21">
        <v>97.66353765117853</v>
      </c>
      <c r="AO44" s="22">
        <v>100.72767476175063</v>
      </c>
      <c r="AP44" s="20">
        <v>100</v>
      </c>
      <c r="AQ44" s="21">
        <v>98.91667299081733</v>
      </c>
      <c r="AR44" s="21">
        <v>97.96994763603249</v>
      </c>
      <c r="AS44" s="21">
        <v>96.99096911284815</v>
      </c>
      <c r="AT44" s="21">
        <v>96.02716855126357</v>
      </c>
      <c r="AU44" s="21">
        <v>95.02542308567959</v>
      </c>
      <c r="AV44" s="21">
        <v>94.27601123169158</v>
      </c>
      <c r="AW44" s="22">
        <v>93.31410791530698</v>
      </c>
    </row>
    <row r="45" spans="1:49" s="2" customFormat="1" ht="12.75">
      <c r="A45" s="3" t="s">
        <v>38</v>
      </c>
      <c r="B45" s="24">
        <v>100</v>
      </c>
      <c r="C45" s="25">
        <v>110.94487369844619</v>
      </c>
      <c r="D45" s="25">
        <v>114.20667870889645</v>
      </c>
      <c r="E45" s="25">
        <v>117.45713502113695</v>
      </c>
      <c r="F45" s="25">
        <v>123.30738894825939</v>
      </c>
      <c r="G45" s="25">
        <v>128.60061093825362</v>
      </c>
      <c r="H45" s="25">
        <v>133.82101211473534</v>
      </c>
      <c r="I45" s="26">
        <v>145.57920918487974</v>
      </c>
      <c r="J45" s="24">
        <v>100</v>
      </c>
      <c r="K45" s="25">
        <v>110.02614932030997</v>
      </c>
      <c r="L45" s="25">
        <v>115.14545559422409</v>
      </c>
      <c r="M45" s="25">
        <v>120.72045222942185</v>
      </c>
      <c r="N45" s="25">
        <v>125.01970812743947</v>
      </c>
      <c r="O45" s="25">
        <v>130.78024957218943</v>
      </c>
      <c r="P45" s="25">
        <v>135.48616585590955</v>
      </c>
      <c r="Q45" s="26">
        <v>144.69707166067414</v>
      </c>
      <c r="R45" s="24">
        <v>100</v>
      </c>
      <c r="S45" s="25">
        <v>108.23537200087007</v>
      </c>
      <c r="T45" s="25">
        <v>110.50503763714036</v>
      </c>
      <c r="U45" s="25">
        <v>114.90653506623292</v>
      </c>
      <c r="V45" s="25">
        <v>120.31426061303827</v>
      </c>
      <c r="W45" s="25">
        <v>125.5288259486951</v>
      </c>
      <c r="X45" s="25">
        <v>130.0974212643649</v>
      </c>
      <c r="Y45" s="26">
        <v>138.38130452732366</v>
      </c>
      <c r="Z45" s="24">
        <v>100</v>
      </c>
      <c r="AA45" s="25">
        <v>101.43482859159847</v>
      </c>
      <c r="AB45" s="25">
        <v>102.00488651065874</v>
      </c>
      <c r="AC45" s="25">
        <v>104.72227981178276</v>
      </c>
      <c r="AD45" s="25">
        <v>107.1553002369774</v>
      </c>
      <c r="AE45" s="25">
        <v>109.58480405407178</v>
      </c>
      <c r="AF45" s="25">
        <v>111.83548572493301</v>
      </c>
      <c r="AG45" s="26">
        <v>114.98395219512452</v>
      </c>
      <c r="AH45" s="24">
        <v>100</v>
      </c>
      <c r="AI45" s="25">
        <v>100.64849159041978</v>
      </c>
      <c r="AJ45" s="25">
        <v>100.8039329951684</v>
      </c>
      <c r="AK45" s="25">
        <v>102.92936061829519</v>
      </c>
      <c r="AL45" s="25">
        <v>105.42500816795437</v>
      </c>
      <c r="AM45" s="25">
        <v>107.2778369497324</v>
      </c>
      <c r="AN45" s="25">
        <v>109.14874595735553</v>
      </c>
      <c r="AO45" s="26">
        <v>112.16826501728086</v>
      </c>
      <c r="AP45" s="24">
        <v>100</v>
      </c>
      <c r="AQ45" s="25">
        <v>100.72187002541402</v>
      </c>
      <c r="AR45" s="25">
        <v>101.48909431116822</v>
      </c>
      <c r="AS45" s="25">
        <v>102.21465076660988</v>
      </c>
      <c r="AT45" s="25">
        <v>103.04219845281648</v>
      </c>
      <c r="AU45" s="25">
        <v>103.95576283966822</v>
      </c>
      <c r="AV45" s="25">
        <v>104.88653056664899</v>
      </c>
      <c r="AW45" s="26">
        <v>105.99178931493842</v>
      </c>
    </row>
    <row r="46" spans="1:49" ht="12.75">
      <c r="A46" s="1" t="s">
        <v>39</v>
      </c>
      <c r="B46" s="20">
        <v>100</v>
      </c>
      <c r="C46" s="21">
        <v>98.5650391352963</v>
      </c>
      <c r="D46" s="21">
        <v>110.54789414834141</v>
      </c>
      <c r="E46" s="21">
        <v>109.89563920983973</v>
      </c>
      <c r="F46" s="21">
        <v>110.23108460678344</v>
      </c>
      <c r="G46" s="21">
        <v>109.20611256056651</v>
      </c>
      <c r="H46" s="21">
        <v>115.31867312709652</v>
      </c>
      <c r="I46" s="22">
        <v>129.05329854640328</v>
      </c>
      <c r="J46" s="20">
        <v>100</v>
      </c>
      <c r="K46" s="21">
        <v>97.31111531906835</v>
      </c>
      <c r="L46" s="21">
        <v>112.70592690778263</v>
      </c>
      <c r="M46" s="21">
        <v>113.91781859496308</v>
      </c>
      <c r="N46" s="21">
        <v>111.98636621851921</v>
      </c>
      <c r="O46" s="21">
        <v>110.09278545729974</v>
      </c>
      <c r="P46" s="21">
        <v>116.01969323991668</v>
      </c>
      <c r="Q46" s="22">
        <v>125.63908350691158</v>
      </c>
      <c r="R46" s="20">
        <v>100</v>
      </c>
      <c r="S46" s="21">
        <v>95.76966082743196</v>
      </c>
      <c r="T46" s="21">
        <v>107.77481967193705</v>
      </c>
      <c r="U46" s="21">
        <v>109.30096344342097</v>
      </c>
      <c r="V46" s="21">
        <v>109.61605864073114</v>
      </c>
      <c r="W46" s="21">
        <v>107.74433895810836</v>
      </c>
      <c r="X46" s="21">
        <v>112.65350935090952</v>
      </c>
      <c r="Y46" s="22">
        <v>120.7912143735108</v>
      </c>
      <c r="Z46" s="20">
        <v>100</v>
      </c>
      <c r="AA46" s="21">
        <v>97.19670876387293</v>
      </c>
      <c r="AB46" s="21">
        <v>96.5426364680096</v>
      </c>
      <c r="AC46" s="21">
        <v>94.54301916988483</v>
      </c>
      <c r="AD46" s="21">
        <v>91.01955258671677</v>
      </c>
      <c r="AE46" s="21">
        <v>88.46501756949517</v>
      </c>
      <c r="AF46" s="21">
        <v>92.01457746233865</v>
      </c>
      <c r="AG46" s="22">
        <v>94.76220297115819</v>
      </c>
      <c r="AH46" s="20">
        <v>100</v>
      </c>
      <c r="AI46" s="21">
        <v>97.77761791717622</v>
      </c>
      <c r="AJ46" s="21">
        <v>97.20691556962329</v>
      </c>
      <c r="AK46" s="21">
        <v>95.58832697887442</v>
      </c>
      <c r="AL46" s="21">
        <v>91.71906097882646</v>
      </c>
      <c r="AM46" s="21">
        <v>88.51017912380405</v>
      </c>
      <c r="AN46" s="21">
        <v>91.74831546891112</v>
      </c>
      <c r="AO46" s="22">
        <v>94.36299546795193</v>
      </c>
      <c r="AP46" s="20">
        <v>100</v>
      </c>
      <c r="AQ46" s="21">
        <v>99.4266014075953</v>
      </c>
      <c r="AR46" s="21">
        <v>98.85856168054016</v>
      </c>
      <c r="AS46" s="21">
        <v>98.39948554892644</v>
      </c>
      <c r="AT46" s="21">
        <v>98.27801793433603</v>
      </c>
      <c r="AU46" s="21">
        <v>98.10474795469972</v>
      </c>
      <c r="AV46" s="21">
        <v>97.69747418813189</v>
      </c>
      <c r="AW46" s="22">
        <v>97.24197063341788</v>
      </c>
    </row>
    <row r="47" spans="1:49" ht="12.75">
      <c r="A47" s="1" t="s">
        <v>40</v>
      </c>
      <c r="B47" s="20">
        <v>100</v>
      </c>
      <c r="C47" s="21">
        <v>103.2015065913371</v>
      </c>
      <c r="D47" s="21">
        <v>112.90018832391715</v>
      </c>
      <c r="E47" s="21">
        <v>117.79661016949152</v>
      </c>
      <c r="F47" s="21">
        <v>124.85875706214688</v>
      </c>
      <c r="G47" s="21">
        <v>123.1638418079096</v>
      </c>
      <c r="H47" s="21">
        <v>131.92090395480224</v>
      </c>
      <c r="I47" s="22">
        <v>137.75894538606403</v>
      </c>
      <c r="J47" s="20">
        <v>100</v>
      </c>
      <c r="K47" s="21">
        <v>99.90476190476191</v>
      </c>
      <c r="L47" s="21">
        <v>111.90476190476191</v>
      </c>
      <c r="M47" s="21">
        <v>117.14285714285715</v>
      </c>
      <c r="N47" s="21">
        <v>124.66666666666669</v>
      </c>
      <c r="O47" s="21">
        <v>122.95238095238095</v>
      </c>
      <c r="P47" s="21">
        <v>130.66666666666666</v>
      </c>
      <c r="Q47" s="22">
        <v>131.71428571428572</v>
      </c>
      <c r="R47" s="20">
        <v>100</v>
      </c>
      <c r="S47" s="21">
        <v>98.7758945386064</v>
      </c>
      <c r="T47" s="21">
        <v>105.8956898566264</v>
      </c>
      <c r="U47" s="21">
        <v>108.63361011146829</v>
      </c>
      <c r="V47" s="21">
        <v>113.67018036443804</v>
      </c>
      <c r="W47" s="21">
        <v>110.66983623717157</v>
      </c>
      <c r="X47" s="21">
        <v>116.08487409587107</v>
      </c>
      <c r="Y47" s="22">
        <v>114.59341961069929</v>
      </c>
      <c r="Z47" s="20">
        <v>100</v>
      </c>
      <c r="AA47" s="21">
        <v>98.73113731674971</v>
      </c>
      <c r="AB47" s="21">
        <v>94.37255815620632</v>
      </c>
      <c r="AC47" s="21">
        <v>98.4085451091437</v>
      </c>
      <c r="AD47" s="21">
        <v>102.35850747338613</v>
      </c>
      <c r="AE47" s="21">
        <v>98.98562672497222</v>
      </c>
      <c r="AF47" s="21">
        <v>101.88895659342627</v>
      </c>
      <c r="AG47" s="22">
        <v>102.87107064769346</v>
      </c>
      <c r="AH47" s="20">
        <v>100</v>
      </c>
      <c r="AI47" s="21">
        <v>97.38510906520993</v>
      </c>
      <c r="AJ47" s="21">
        <v>93.65091492531612</v>
      </c>
      <c r="AK47" s="21">
        <v>96.62871986858693</v>
      </c>
      <c r="AL47" s="21">
        <v>99.86438476525194</v>
      </c>
      <c r="AM47" s="21">
        <v>95.18661420330825</v>
      </c>
      <c r="AN47" s="21">
        <v>99.26462161439431</v>
      </c>
      <c r="AO47" s="22">
        <v>102.28444817969975</v>
      </c>
      <c r="AP47" s="20">
        <v>100</v>
      </c>
      <c r="AQ47" s="21">
        <v>99.89082268319311</v>
      </c>
      <c r="AR47" s="21">
        <v>99.53117975724103</v>
      </c>
      <c r="AS47" s="21">
        <v>99.83302292723653</v>
      </c>
      <c r="AT47" s="21">
        <v>100.46882024275898</v>
      </c>
      <c r="AU47" s="21">
        <v>101.70188170316614</v>
      </c>
      <c r="AV47" s="21">
        <v>102.62667779847152</v>
      </c>
      <c r="AW47" s="22">
        <v>103.04412048038019</v>
      </c>
    </row>
    <row r="48" spans="1:49" ht="12.75">
      <c r="A48" s="1" t="s">
        <v>41</v>
      </c>
      <c r="B48" s="20">
        <v>100</v>
      </c>
      <c r="C48" s="21">
        <v>129.732983147297</v>
      </c>
      <c r="D48" s="21">
        <v>129.3061939155176</v>
      </c>
      <c r="E48" s="21">
        <v>123.90019697964544</v>
      </c>
      <c r="F48" s="21">
        <v>133.39899321514554</v>
      </c>
      <c r="G48" s="21">
        <v>130.0831691836288</v>
      </c>
      <c r="H48" s="21">
        <v>116.49157364850078</v>
      </c>
      <c r="I48" s="22">
        <v>104.90260450864524</v>
      </c>
      <c r="J48" s="20">
        <v>100</v>
      </c>
      <c r="K48" s="21">
        <v>130.89328605741738</v>
      </c>
      <c r="L48" s="21">
        <v>139.62026764268558</v>
      </c>
      <c r="M48" s="21">
        <v>133.22658126501202</v>
      </c>
      <c r="N48" s="21">
        <v>139.9290861260437</v>
      </c>
      <c r="O48" s="21">
        <v>135.20530710282512</v>
      </c>
      <c r="P48" s="21">
        <v>122.41793434747798</v>
      </c>
      <c r="Q48" s="22">
        <v>107.43451904380647</v>
      </c>
      <c r="R48" s="20">
        <v>100</v>
      </c>
      <c r="S48" s="21">
        <v>125.23528124316043</v>
      </c>
      <c r="T48" s="21">
        <v>128.95378136948625</v>
      </c>
      <c r="U48" s="21">
        <v>127.12031528366421</v>
      </c>
      <c r="V48" s="21">
        <v>137.36000151743048</v>
      </c>
      <c r="W48" s="21">
        <v>133.20201623769856</v>
      </c>
      <c r="X48" s="21">
        <v>119.9344813487076</v>
      </c>
      <c r="Y48" s="22">
        <v>105.8285188641062</v>
      </c>
      <c r="Z48" s="20">
        <v>100</v>
      </c>
      <c r="AA48" s="21">
        <v>100.36925163358401</v>
      </c>
      <c r="AB48" s="21">
        <v>100.73850326716804</v>
      </c>
      <c r="AC48" s="21">
        <v>100.08013808408333</v>
      </c>
      <c r="AD48" s="21">
        <v>96.28775736653927</v>
      </c>
      <c r="AE48" s="21">
        <v>96.91345086918999</v>
      </c>
      <c r="AF48" s="21">
        <v>97.52188386142276</v>
      </c>
      <c r="AG48" s="22">
        <v>100.14178276414745</v>
      </c>
      <c r="AH48" s="20">
        <v>100</v>
      </c>
      <c r="AI48" s="21">
        <v>98.65577514273167</v>
      </c>
      <c r="AJ48" s="21">
        <v>98.01809398331139</v>
      </c>
      <c r="AK48" s="21">
        <v>97.28660518225736</v>
      </c>
      <c r="AL48" s="21">
        <v>94.2689503732982</v>
      </c>
      <c r="AM48" s="21">
        <v>93.48476064997804</v>
      </c>
      <c r="AN48" s="21">
        <v>93.44751866490996</v>
      </c>
      <c r="AO48" s="22">
        <v>96.45393061045236</v>
      </c>
      <c r="AP48" s="20">
        <v>100</v>
      </c>
      <c r="AQ48" s="21">
        <v>99.72049505536803</v>
      </c>
      <c r="AR48" s="21">
        <v>99.70983596849648</v>
      </c>
      <c r="AS48" s="21">
        <v>99.99526262805708</v>
      </c>
      <c r="AT48" s="21">
        <v>100.21791910937408</v>
      </c>
      <c r="AU48" s="21">
        <v>100.33161603600402</v>
      </c>
      <c r="AV48" s="21">
        <v>100.53650737253508</v>
      </c>
      <c r="AW48" s="22">
        <v>100.80653757328122</v>
      </c>
    </row>
    <row r="49" spans="1:49" ht="12.75">
      <c r="A49" s="1" t="s">
        <v>42</v>
      </c>
      <c r="B49" s="20">
        <v>100</v>
      </c>
      <c r="C49" s="21">
        <v>110.5279890129454</v>
      </c>
      <c r="D49" s="21">
        <v>113.63335791856353</v>
      </c>
      <c r="E49" s="21">
        <v>118.6220402350009</v>
      </c>
      <c r="F49" s="21">
        <v>124.8658409420382</v>
      </c>
      <c r="G49" s="21">
        <v>131.99725323634883</v>
      </c>
      <c r="H49" s="21">
        <v>139.0091304458404</v>
      </c>
      <c r="I49" s="22">
        <v>152.9960070195071</v>
      </c>
      <c r="J49" s="20">
        <v>100</v>
      </c>
      <c r="K49" s="21">
        <v>109.46022507790167</v>
      </c>
      <c r="L49" s="21">
        <v>113.3797738919935</v>
      </c>
      <c r="M49" s="21">
        <v>121.39398933841518</v>
      </c>
      <c r="N49" s="21">
        <v>126.08740439339705</v>
      </c>
      <c r="O49" s="21">
        <v>134.08616826762122</v>
      </c>
      <c r="P49" s="21">
        <v>140.34276737658055</v>
      </c>
      <c r="Q49" s="22">
        <v>152.18768509695863</v>
      </c>
      <c r="R49" s="20">
        <v>100</v>
      </c>
      <c r="S49" s="21">
        <v>108.10168112108649</v>
      </c>
      <c r="T49" s="21">
        <v>109.51456363835645</v>
      </c>
      <c r="U49" s="21">
        <v>115.54185382707205</v>
      </c>
      <c r="V49" s="21">
        <v>121.28909554313319</v>
      </c>
      <c r="W49" s="21">
        <v>128.6287953732344</v>
      </c>
      <c r="X49" s="21">
        <v>135.06395273713812</v>
      </c>
      <c r="Y49" s="22">
        <v>146.03325010435836</v>
      </c>
      <c r="Z49" s="20">
        <v>100</v>
      </c>
      <c r="AA49" s="21">
        <v>102.85450541612</v>
      </c>
      <c r="AB49" s="21">
        <v>104.42303355169645</v>
      </c>
      <c r="AC49" s="21">
        <v>108.55040397054756</v>
      </c>
      <c r="AD49" s="21">
        <v>112.73501884796275</v>
      </c>
      <c r="AE49" s="21">
        <v>115.95966513490285</v>
      </c>
      <c r="AF49" s="21">
        <v>118.27259601371767</v>
      </c>
      <c r="AG49" s="22">
        <v>121.87435141054391</v>
      </c>
      <c r="AH49" s="20">
        <v>100</v>
      </c>
      <c r="AI49" s="21">
        <v>102.20839100422283</v>
      </c>
      <c r="AJ49" s="21">
        <v>103.46452909698407</v>
      </c>
      <c r="AK49" s="21">
        <v>106.90238999920656</v>
      </c>
      <c r="AL49" s="21">
        <v>111.1287037934956</v>
      </c>
      <c r="AM49" s="21">
        <v>113.92569050788586</v>
      </c>
      <c r="AN49" s="21">
        <v>115.96847422662235</v>
      </c>
      <c r="AO49" s="22">
        <v>119.1966481825956</v>
      </c>
      <c r="AP49" s="20">
        <v>100</v>
      </c>
      <c r="AQ49" s="21">
        <v>101.40743383843773</v>
      </c>
      <c r="AR49" s="21">
        <v>102.83270862234552</v>
      </c>
      <c r="AS49" s="21">
        <v>104.08274196990716</v>
      </c>
      <c r="AT49" s="21">
        <v>105.37179196457156</v>
      </c>
      <c r="AU49" s="21">
        <v>106.78889659588091</v>
      </c>
      <c r="AV49" s="21">
        <v>108.27486394194857</v>
      </c>
      <c r="AW49" s="22">
        <v>109.81768888058905</v>
      </c>
    </row>
    <row r="50" spans="1:49" ht="12.75">
      <c r="A50" s="1" t="s">
        <v>43</v>
      </c>
      <c r="B50" s="20">
        <v>100</v>
      </c>
      <c r="C50" s="21">
        <v>105.54189944134077</v>
      </c>
      <c r="D50" s="21">
        <v>104.9608938547486</v>
      </c>
      <c r="E50" s="21">
        <v>106.30167597765363</v>
      </c>
      <c r="F50" s="21">
        <v>109.54189944134079</v>
      </c>
      <c r="G50" s="21">
        <v>119.64245810055864</v>
      </c>
      <c r="H50" s="21">
        <v>122.94972067039107</v>
      </c>
      <c r="I50" s="22">
        <v>135.463687150838</v>
      </c>
      <c r="J50" s="20">
        <v>100</v>
      </c>
      <c r="K50" s="21">
        <v>103.96084680173001</v>
      </c>
      <c r="L50" s="21">
        <v>104.91691327111312</v>
      </c>
      <c r="M50" s="21">
        <v>106.6014113362167</v>
      </c>
      <c r="N50" s="21">
        <v>109.6289551559299</v>
      </c>
      <c r="O50" s="21">
        <v>120.53266560437059</v>
      </c>
      <c r="P50" s="21">
        <v>124.26587753243797</v>
      </c>
      <c r="Q50" s="22">
        <v>131.7095379012065</v>
      </c>
      <c r="R50" s="20">
        <v>100</v>
      </c>
      <c r="S50" s="21">
        <v>102.0558659217877</v>
      </c>
      <c r="T50" s="21">
        <v>99.59252297978394</v>
      </c>
      <c r="U50" s="21">
        <v>99.2956749232123</v>
      </c>
      <c r="V50" s="21">
        <v>100.52721682366838</v>
      </c>
      <c r="W50" s="21">
        <v>108.58662037562712</v>
      </c>
      <c r="X50" s="21">
        <v>110.71616746928434</v>
      </c>
      <c r="Y50" s="22">
        <v>116.43106960692097</v>
      </c>
      <c r="Z50" s="20">
        <v>100</v>
      </c>
      <c r="AA50" s="21">
        <v>98.2304859426929</v>
      </c>
      <c r="AB50" s="21">
        <v>96.332524925896</v>
      </c>
      <c r="AC50" s="21">
        <v>95.03907302613851</v>
      </c>
      <c r="AD50" s="21">
        <v>96.30467978083178</v>
      </c>
      <c r="AE50" s="21">
        <v>100.58025689391899</v>
      </c>
      <c r="AF50" s="21">
        <v>101.74526183418664</v>
      </c>
      <c r="AG50" s="22">
        <v>103.80490433845324</v>
      </c>
      <c r="AH50" s="20">
        <v>100</v>
      </c>
      <c r="AI50" s="21">
        <v>97.26109046861404</v>
      </c>
      <c r="AJ50" s="21">
        <v>93.07053004484736</v>
      </c>
      <c r="AK50" s="21">
        <v>91.88229130115026</v>
      </c>
      <c r="AL50" s="21">
        <v>93.89345266993207</v>
      </c>
      <c r="AM50" s="21">
        <v>97.91769812390946</v>
      </c>
      <c r="AN50" s="21">
        <v>98.32435264541743</v>
      </c>
      <c r="AO50" s="22">
        <v>101.41031248948514</v>
      </c>
      <c r="AP50" s="20">
        <v>100</v>
      </c>
      <c r="AQ50" s="21">
        <v>99.20515949102318</v>
      </c>
      <c r="AR50" s="21">
        <v>98.44169426529545</v>
      </c>
      <c r="AS50" s="21">
        <v>98.05298936726513</v>
      </c>
      <c r="AT50" s="21">
        <v>97.91702980651908</v>
      </c>
      <c r="AU50" s="21">
        <v>97.74969496252398</v>
      </c>
      <c r="AV50" s="21">
        <v>97.5562140491546</v>
      </c>
      <c r="AW50" s="22">
        <v>97.54226947882168</v>
      </c>
    </row>
    <row r="51" spans="1:49" ht="12.75">
      <c r="A51" s="1" t="s">
        <v>44</v>
      </c>
      <c r="B51" s="20">
        <v>100</v>
      </c>
      <c r="C51" s="21">
        <v>105.26912181303116</v>
      </c>
      <c r="D51" s="21">
        <v>109.90084985835693</v>
      </c>
      <c r="E51" s="21">
        <v>108.90934844192634</v>
      </c>
      <c r="F51" s="21">
        <v>111.3172804532578</v>
      </c>
      <c r="G51" s="21">
        <v>110.08498583569406</v>
      </c>
      <c r="H51" s="21">
        <v>119.71671388101983</v>
      </c>
      <c r="I51" s="22">
        <v>135.75070821529744</v>
      </c>
      <c r="J51" s="20">
        <v>100</v>
      </c>
      <c r="K51" s="21">
        <v>105.0805632167223</v>
      </c>
      <c r="L51" s="21">
        <v>112.89011467556975</v>
      </c>
      <c r="M51" s="21">
        <v>112.01916098127451</v>
      </c>
      <c r="N51" s="21">
        <v>113.92074321381914</v>
      </c>
      <c r="O51" s="21">
        <v>111.49658876469735</v>
      </c>
      <c r="P51" s="21">
        <v>120.13354623312529</v>
      </c>
      <c r="Q51" s="22">
        <v>132.39947742778344</v>
      </c>
      <c r="R51" s="20">
        <v>100</v>
      </c>
      <c r="S51" s="21">
        <v>102.53541076487251</v>
      </c>
      <c r="T51" s="21">
        <v>107.29519503746145</v>
      </c>
      <c r="U51" s="21">
        <v>106.71439877614257</v>
      </c>
      <c r="V51" s="21">
        <v>108.92113429511858</v>
      </c>
      <c r="W51" s="21">
        <v>106.45415861061278</v>
      </c>
      <c r="X51" s="21">
        <v>113.35751629714763</v>
      </c>
      <c r="Y51" s="22">
        <v>122.33008828044056</v>
      </c>
      <c r="Z51" s="20">
        <v>100</v>
      </c>
      <c r="AA51" s="21">
        <v>96.2295230807144</v>
      </c>
      <c r="AB51" s="21">
        <v>91.9551485752085</v>
      </c>
      <c r="AC51" s="21">
        <v>92.19509980674198</v>
      </c>
      <c r="AD51" s="21">
        <v>91.02647245748973</v>
      </c>
      <c r="AE51" s="21">
        <v>91.90456426153388</v>
      </c>
      <c r="AF51" s="21">
        <v>95.04208874304466</v>
      </c>
      <c r="AG51" s="22">
        <v>96.29956289964852</v>
      </c>
      <c r="AH51" s="20">
        <v>100</v>
      </c>
      <c r="AI51" s="21">
        <v>95.18861251485784</v>
      </c>
      <c r="AJ51" s="21">
        <v>91.65335841846967</v>
      </c>
      <c r="AK51" s="21">
        <v>91.08493214616468</v>
      </c>
      <c r="AL51" s="21">
        <v>90.05272253943252</v>
      </c>
      <c r="AM51" s="21">
        <v>90.28023889217037</v>
      </c>
      <c r="AN51" s="21">
        <v>92.35924248722044</v>
      </c>
      <c r="AO51" s="22">
        <v>93.9237820218328</v>
      </c>
      <c r="AP51" s="20">
        <v>100</v>
      </c>
      <c r="AQ51" s="21">
        <v>98.8437123048993</v>
      </c>
      <c r="AR51" s="21">
        <v>97.79708308457106</v>
      </c>
      <c r="AS51" s="21">
        <v>96.81015681161892</v>
      </c>
      <c r="AT51" s="21">
        <v>96.24480645279203</v>
      </c>
      <c r="AU51" s="21">
        <v>95.73794061384378</v>
      </c>
      <c r="AV51" s="21">
        <v>95.05805807025453</v>
      </c>
      <c r="AW51" s="22">
        <v>95.80251727120978</v>
      </c>
    </row>
    <row r="52" spans="1:49" s="2" customFormat="1" ht="12.75">
      <c r="A52" s="3" t="s">
        <v>45</v>
      </c>
      <c r="B52" s="24">
        <v>100</v>
      </c>
      <c r="C52" s="25">
        <v>107.8856364398491</v>
      </c>
      <c r="D52" s="25">
        <v>110.09501187648456</v>
      </c>
      <c r="E52" s="25">
        <v>111.69135112477295</v>
      </c>
      <c r="F52" s="25">
        <v>112.35503702668714</v>
      </c>
      <c r="G52" s="25">
        <v>115.97212519211962</v>
      </c>
      <c r="H52" s="25">
        <v>122.55134833030598</v>
      </c>
      <c r="I52" s="26">
        <v>132.6009501187648</v>
      </c>
      <c r="J52" s="24">
        <v>100</v>
      </c>
      <c r="K52" s="25">
        <v>107.9951599212584</v>
      </c>
      <c r="L52" s="25">
        <v>113.85382239800617</v>
      </c>
      <c r="M52" s="25">
        <v>115.98490184392551</v>
      </c>
      <c r="N52" s="25">
        <v>115.54604395802856</v>
      </c>
      <c r="O52" s="25">
        <v>118.80767911000343</v>
      </c>
      <c r="P52" s="25">
        <v>125.25509743367466</v>
      </c>
      <c r="Q52" s="26">
        <v>132.63982951364432</v>
      </c>
      <c r="R52" s="24">
        <v>100</v>
      </c>
      <c r="S52" s="25">
        <v>104.43970937543664</v>
      </c>
      <c r="T52" s="25">
        <v>106.58866067323301</v>
      </c>
      <c r="U52" s="25">
        <v>108.5940885487082</v>
      </c>
      <c r="V52" s="25">
        <v>108.64333371787023</v>
      </c>
      <c r="W52" s="25">
        <v>111.10060171972786</v>
      </c>
      <c r="X52" s="25">
        <v>116.04316549858777</v>
      </c>
      <c r="Y52" s="26">
        <v>121.460982882201</v>
      </c>
      <c r="Z52" s="24">
        <v>100</v>
      </c>
      <c r="AA52" s="25">
        <v>100.97095993931502</v>
      </c>
      <c r="AB52" s="25">
        <v>101.94239696193353</v>
      </c>
      <c r="AC52" s="25">
        <v>102.51632817606281</v>
      </c>
      <c r="AD52" s="25">
        <v>103.62936352316478</v>
      </c>
      <c r="AE52" s="25">
        <v>104.3293401460829</v>
      </c>
      <c r="AF52" s="25">
        <v>107.99572533360052</v>
      </c>
      <c r="AG52" s="26">
        <v>109.85911730047184</v>
      </c>
      <c r="AH52" s="24">
        <v>100</v>
      </c>
      <c r="AI52" s="25">
        <v>100.01330159694861</v>
      </c>
      <c r="AJ52" s="25">
        <v>99.97220723239187</v>
      </c>
      <c r="AK52" s="25">
        <v>100.40110262668689</v>
      </c>
      <c r="AL52" s="25">
        <v>101.37455242289128</v>
      </c>
      <c r="AM52" s="25">
        <v>102.11700863306083</v>
      </c>
      <c r="AN52" s="25">
        <v>105.40828873333108</v>
      </c>
      <c r="AO52" s="26">
        <v>106.67156194272526</v>
      </c>
      <c r="AP52" s="24">
        <v>100</v>
      </c>
      <c r="AQ52" s="25">
        <v>100.26242812897974</v>
      </c>
      <c r="AR52" s="25">
        <v>100.47399079146666</v>
      </c>
      <c r="AS52" s="25">
        <v>100.71776824939904</v>
      </c>
      <c r="AT52" s="25">
        <v>101.10943234139394</v>
      </c>
      <c r="AU52" s="25">
        <v>101.44081143606398</v>
      </c>
      <c r="AV52" s="25">
        <v>101.69080578434549</v>
      </c>
      <c r="AW52" s="26">
        <v>101.7944206234976</v>
      </c>
    </row>
    <row r="53" spans="1:49" ht="12.75">
      <c r="A53" s="1" t="s">
        <v>46</v>
      </c>
      <c r="B53" s="20">
        <v>100</v>
      </c>
      <c r="C53" s="21">
        <v>111.05287498073069</v>
      </c>
      <c r="D53" s="21">
        <v>115.15030060120242</v>
      </c>
      <c r="E53" s="21">
        <v>121.86835208879299</v>
      </c>
      <c r="F53" s="21">
        <v>120.71835979651611</v>
      </c>
      <c r="G53" s="21">
        <v>124.79420379219978</v>
      </c>
      <c r="H53" s="21">
        <v>132.05487898874674</v>
      </c>
      <c r="I53" s="22">
        <v>148.04994604593801</v>
      </c>
      <c r="J53" s="20">
        <v>100</v>
      </c>
      <c r="K53" s="21">
        <v>110.40788514562799</v>
      </c>
      <c r="L53" s="21">
        <v>116.47386936265964</v>
      </c>
      <c r="M53" s="21">
        <v>124.79954362501189</v>
      </c>
      <c r="N53" s="21">
        <v>122.91065825753493</v>
      </c>
      <c r="O53" s="21">
        <v>127.03071023357523</v>
      </c>
      <c r="P53" s="21">
        <v>133.68617881025574</v>
      </c>
      <c r="Q53" s="22">
        <v>147.279181060438</v>
      </c>
      <c r="R53" s="20">
        <v>100</v>
      </c>
      <c r="S53" s="21">
        <v>107.40558039155232</v>
      </c>
      <c r="T53" s="21">
        <v>109.58529941615602</v>
      </c>
      <c r="U53" s="21">
        <v>115.53856650537877</v>
      </c>
      <c r="V53" s="21">
        <v>113.35804205149765</v>
      </c>
      <c r="W53" s="21">
        <v>116.04180925828447</v>
      </c>
      <c r="X53" s="21">
        <v>120.9298020637141</v>
      </c>
      <c r="Y53" s="22">
        <v>131.2039790741235</v>
      </c>
      <c r="Z53" s="20">
        <v>100</v>
      </c>
      <c r="AA53" s="21">
        <v>101.94129555630833</v>
      </c>
      <c r="AB53" s="21">
        <v>105.89163614996717</v>
      </c>
      <c r="AC53" s="21">
        <v>106.81026773888516</v>
      </c>
      <c r="AD53" s="21">
        <v>109.83138085322605</v>
      </c>
      <c r="AE53" s="21">
        <v>110.44594249642388</v>
      </c>
      <c r="AF53" s="21">
        <v>115.66201036149644</v>
      </c>
      <c r="AG53" s="22">
        <v>118.33185365469919</v>
      </c>
      <c r="AH53" s="20">
        <v>100</v>
      </c>
      <c r="AI53" s="21">
        <v>101.02413703073255</v>
      </c>
      <c r="AJ53" s="21">
        <v>104.02505317670574</v>
      </c>
      <c r="AK53" s="21">
        <v>104.9613188010185</v>
      </c>
      <c r="AL53" s="21">
        <v>107.81381742773537</v>
      </c>
      <c r="AM53" s="21">
        <v>109.11794513792255</v>
      </c>
      <c r="AN53" s="21">
        <v>113.92195634129291</v>
      </c>
      <c r="AO53" s="22">
        <v>115.57504302330044</v>
      </c>
      <c r="AP53" s="20">
        <v>100</v>
      </c>
      <c r="AQ53" s="21">
        <v>101.25274541250427</v>
      </c>
      <c r="AR53" s="21">
        <v>102.35219858430106</v>
      </c>
      <c r="AS53" s="21">
        <v>103.38627712403145</v>
      </c>
      <c r="AT53" s="21">
        <v>104.60681828428626</v>
      </c>
      <c r="AU53" s="21">
        <v>105.70755962617304</v>
      </c>
      <c r="AV53" s="21">
        <v>106.64695766429</v>
      </c>
      <c r="AW53" s="22">
        <v>107.70035875537005</v>
      </c>
    </row>
    <row r="54" spans="1:49" ht="12.75">
      <c r="A54" s="1" t="s">
        <v>47</v>
      </c>
      <c r="B54" s="20">
        <v>100</v>
      </c>
      <c r="C54" s="21">
        <v>105.9610705596107</v>
      </c>
      <c r="D54" s="21">
        <v>112.28710462287104</v>
      </c>
      <c r="E54" s="21">
        <v>114.72019464720194</v>
      </c>
      <c r="F54" s="21">
        <v>117.63990267639903</v>
      </c>
      <c r="G54" s="21">
        <v>118.61313868613139</v>
      </c>
      <c r="H54" s="21">
        <v>128.10218978102188</v>
      </c>
      <c r="I54" s="22">
        <v>147.323600973236</v>
      </c>
      <c r="J54" s="20">
        <v>100</v>
      </c>
      <c r="K54" s="21">
        <v>104.59057071960298</v>
      </c>
      <c r="L54" s="21">
        <v>112.53101736972707</v>
      </c>
      <c r="M54" s="21">
        <v>114.64019851116628</v>
      </c>
      <c r="N54" s="21">
        <v>118.36228287841193</v>
      </c>
      <c r="O54" s="21">
        <v>118.6104218362283</v>
      </c>
      <c r="P54" s="21">
        <v>127.66749379652606</v>
      </c>
      <c r="Q54" s="22">
        <v>140.69478908188586</v>
      </c>
      <c r="R54" s="20">
        <v>100</v>
      </c>
      <c r="S54" s="21">
        <v>102.55474452554745</v>
      </c>
      <c r="T54" s="21">
        <v>106.79351697436456</v>
      </c>
      <c r="U54" s="21">
        <v>106.90921959297171</v>
      </c>
      <c r="V54" s="21">
        <v>108.15630486924177</v>
      </c>
      <c r="W54" s="21">
        <v>106.92598495862991</v>
      </c>
      <c r="X54" s="21">
        <v>112.84803951018478</v>
      </c>
      <c r="Y54" s="22">
        <v>121.52865793404517</v>
      </c>
      <c r="Z54" s="20">
        <v>100</v>
      </c>
      <c r="AA54" s="21">
        <v>99.93862134088762</v>
      </c>
      <c r="AB54" s="21">
        <v>102.85646836638338</v>
      </c>
      <c r="AC54" s="21">
        <v>103.06421152030218</v>
      </c>
      <c r="AD54" s="21">
        <v>106.46364494806421</v>
      </c>
      <c r="AE54" s="21">
        <v>102.26156751652502</v>
      </c>
      <c r="AF54" s="21">
        <v>103.96600566572238</v>
      </c>
      <c r="AG54" s="22">
        <v>106.30311614730878</v>
      </c>
      <c r="AH54" s="20">
        <v>100</v>
      </c>
      <c r="AI54" s="21">
        <v>98.6328173374613</v>
      </c>
      <c r="AJ54" s="21">
        <v>102.24396284829722</v>
      </c>
      <c r="AK54" s="21">
        <v>99.19752321981424</v>
      </c>
      <c r="AL54" s="21">
        <v>101.1467492260062</v>
      </c>
      <c r="AM54" s="21">
        <v>97.9170278637771</v>
      </c>
      <c r="AN54" s="21">
        <v>98.84829721362229</v>
      </c>
      <c r="AO54" s="22">
        <v>100.80247678018577</v>
      </c>
      <c r="AP54" s="20">
        <v>100</v>
      </c>
      <c r="AQ54" s="21">
        <v>98.34973270318432</v>
      </c>
      <c r="AR54" s="21">
        <v>97.35802277833734</v>
      </c>
      <c r="AS54" s="21">
        <v>96.31207871697528</v>
      </c>
      <c r="AT54" s="21">
        <v>95.1111799798559</v>
      </c>
      <c r="AU54" s="21">
        <v>94.49910901061439</v>
      </c>
      <c r="AV54" s="21">
        <v>93.96451537925157</v>
      </c>
      <c r="AW54" s="22">
        <v>93.4841558844038</v>
      </c>
    </row>
    <row r="55" spans="1:49" ht="12.75">
      <c r="A55" s="1" t="s">
        <v>48</v>
      </c>
      <c r="B55" s="20">
        <v>100</v>
      </c>
      <c r="C55" s="21">
        <v>107.05627705627707</v>
      </c>
      <c r="D55" s="21">
        <v>104.45887445887448</v>
      </c>
      <c r="E55" s="21">
        <v>110.04329004329003</v>
      </c>
      <c r="F55" s="21">
        <v>118.22510822510823</v>
      </c>
      <c r="G55" s="21">
        <v>118.22510822510823</v>
      </c>
      <c r="H55" s="21">
        <v>132.64069264069263</v>
      </c>
      <c r="I55" s="22">
        <v>145.71428571428572</v>
      </c>
      <c r="J55" s="20">
        <v>100</v>
      </c>
      <c r="K55" s="21">
        <v>105.10338759348879</v>
      </c>
      <c r="L55" s="21">
        <v>103.82754069511657</v>
      </c>
      <c r="M55" s="21">
        <v>110.07479102507698</v>
      </c>
      <c r="N55" s="21">
        <v>118.78574571051472</v>
      </c>
      <c r="O55" s="21">
        <v>118.08183018037835</v>
      </c>
      <c r="P55" s="21">
        <v>131.0162780466344</v>
      </c>
      <c r="Q55" s="22">
        <v>140.387153541575</v>
      </c>
      <c r="R55" s="20">
        <v>100</v>
      </c>
      <c r="S55" s="21">
        <v>103.41991341991341</v>
      </c>
      <c r="T55" s="21">
        <v>98.69429667246084</v>
      </c>
      <c r="U55" s="21">
        <v>102.33449244695277</v>
      </c>
      <c r="V55" s="21">
        <v>108.6951729373613</v>
      </c>
      <c r="W55" s="21">
        <v>106.8245493093657</v>
      </c>
      <c r="X55" s="21">
        <v>116.48608855484844</v>
      </c>
      <c r="Y55" s="22">
        <v>121.31433047601874</v>
      </c>
      <c r="Z55" s="20">
        <v>100</v>
      </c>
      <c r="AA55" s="21">
        <v>100.12867180225176</v>
      </c>
      <c r="AB55" s="21">
        <v>96.33962583594345</v>
      </c>
      <c r="AC55" s="21">
        <v>99.37865063912639</v>
      </c>
      <c r="AD55" s="21">
        <v>97.53322610683146</v>
      </c>
      <c r="AE55" s="21">
        <v>97.12012189960213</v>
      </c>
      <c r="AF55" s="21">
        <v>98.64894607635655</v>
      </c>
      <c r="AG55" s="22">
        <v>99.75281469567425</v>
      </c>
      <c r="AH55" s="20">
        <v>100</v>
      </c>
      <c r="AI55" s="21">
        <v>100.47774637937125</v>
      </c>
      <c r="AJ55" s="21">
        <v>97.06022606852702</v>
      </c>
      <c r="AK55" s="21">
        <v>100.24108089014483</v>
      </c>
      <c r="AL55" s="21">
        <v>97.60243730130695</v>
      </c>
      <c r="AM55" s="21">
        <v>97.61303426351114</v>
      </c>
      <c r="AN55" s="21">
        <v>98.55439773931472</v>
      </c>
      <c r="AO55" s="22">
        <v>99.95231367008125</v>
      </c>
      <c r="AP55" s="20">
        <v>100</v>
      </c>
      <c r="AQ55" s="21">
        <v>98.82841623176057</v>
      </c>
      <c r="AR55" s="21">
        <v>97.28760606383356</v>
      </c>
      <c r="AS55" s="21">
        <v>96.03081620335854</v>
      </c>
      <c r="AT55" s="21">
        <v>94.99059182731565</v>
      </c>
      <c r="AU55" s="21">
        <v>94.0675258280967</v>
      </c>
      <c r="AV55" s="21">
        <v>93.01310043668121</v>
      </c>
      <c r="AW55" s="22">
        <v>91.88411971455959</v>
      </c>
    </row>
    <row r="56" spans="1:49" ht="12.75">
      <c r="A56" s="1" t="s">
        <v>49</v>
      </c>
      <c r="B56" s="20">
        <v>100</v>
      </c>
      <c r="C56" s="21">
        <v>114.35780974009589</v>
      </c>
      <c r="D56" s="21">
        <v>116.8937673479687</v>
      </c>
      <c r="E56" s="21">
        <v>103.8859449911683</v>
      </c>
      <c r="F56" s="21">
        <v>104.54201362604087</v>
      </c>
      <c r="G56" s="21">
        <v>107.80974009588695</v>
      </c>
      <c r="H56" s="21">
        <v>106.13171839515519</v>
      </c>
      <c r="I56" s="22">
        <v>104.83219782992681</v>
      </c>
      <c r="J56" s="20">
        <v>100</v>
      </c>
      <c r="K56" s="21">
        <v>118.32268587739567</v>
      </c>
      <c r="L56" s="21">
        <v>133.42394997961125</v>
      </c>
      <c r="M56" s="21">
        <v>117.23528612206063</v>
      </c>
      <c r="N56" s="21">
        <v>113.38860948756286</v>
      </c>
      <c r="O56" s="21">
        <v>114.97893162974037</v>
      </c>
      <c r="P56" s="21">
        <v>114.93815413891531</v>
      </c>
      <c r="Q56" s="22">
        <v>111.87984232703548</v>
      </c>
      <c r="R56" s="20">
        <v>100</v>
      </c>
      <c r="S56" s="21">
        <v>109.82841281857179</v>
      </c>
      <c r="T56" s="21">
        <v>118.94039058110116</v>
      </c>
      <c r="U56" s="21">
        <v>110.72432474495386</v>
      </c>
      <c r="V56" s="21">
        <v>112.1766233935396</v>
      </c>
      <c r="W56" s="21">
        <v>114.5187131650919</v>
      </c>
      <c r="X56" s="21">
        <v>113.32594950544379</v>
      </c>
      <c r="Y56" s="22">
        <v>110.88752857576173</v>
      </c>
      <c r="Z56" s="20">
        <v>100</v>
      </c>
      <c r="AA56" s="21">
        <v>98.77888118622971</v>
      </c>
      <c r="AB56" s="21">
        <v>96.60739758138521</v>
      </c>
      <c r="AC56" s="21">
        <v>94.4704396572872</v>
      </c>
      <c r="AD56" s="21">
        <v>92.98129253245868</v>
      </c>
      <c r="AE56" s="21">
        <v>94.0724857581567</v>
      </c>
      <c r="AF56" s="21">
        <v>92.8195669752778</v>
      </c>
      <c r="AG56" s="22">
        <v>94.85839928041213</v>
      </c>
      <c r="AH56" s="20">
        <v>100</v>
      </c>
      <c r="AI56" s="21">
        <v>97.45636263397215</v>
      </c>
      <c r="AJ56" s="21">
        <v>94.07968276608551</v>
      </c>
      <c r="AK56" s="21">
        <v>91.63922734928607</v>
      </c>
      <c r="AL56" s="21">
        <v>91.23560384201022</v>
      </c>
      <c r="AM56" s="21">
        <v>90.18608156431927</v>
      </c>
      <c r="AN56" s="21">
        <v>89.52399739010363</v>
      </c>
      <c r="AO56" s="22">
        <v>92.57292283102943</v>
      </c>
      <c r="AP56" s="20">
        <v>100</v>
      </c>
      <c r="AQ56" s="21">
        <v>99.26934632273205</v>
      </c>
      <c r="AR56" s="21">
        <v>98.70402303959041</v>
      </c>
      <c r="AS56" s="21">
        <v>98.09425610211375</v>
      </c>
      <c r="AT56" s="21">
        <v>97.50582211871789</v>
      </c>
      <c r="AU56" s="21">
        <v>96.84983378073278</v>
      </c>
      <c r="AV56" s="21">
        <v>96.088958418517</v>
      </c>
      <c r="AW56" s="22">
        <v>93.23212031786102</v>
      </c>
    </row>
    <row r="57" spans="1:49" ht="12.75">
      <c r="A57" s="1" t="s">
        <v>50</v>
      </c>
      <c r="B57" s="20">
        <v>100</v>
      </c>
      <c r="C57" s="21">
        <v>93.07623774977726</v>
      </c>
      <c r="D57" s="21">
        <v>93.50897289041619</v>
      </c>
      <c r="E57" s="21">
        <v>85.89792541682574</v>
      </c>
      <c r="F57" s="21">
        <v>90.25073183148784</v>
      </c>
      <c r="G57" s="21">
        <v>96.44902634593355</v>
      </c>
      <c r="H57" s="21">
        <v>104.0982563319333</v>
      </c>
      <c r="I57" s="22">
        <v>96.98358151966399</v>
      </c>
      <c r="J57" s="20">
        <v>100</v>
      </c>
      <c r="K57" s="21">
        <v>94.72434713795832</v>
      </c>
      <c r="L57" s="21">
        <v>100</v>
      </c>
      <c r="M57" s="21">
        <v>91.29517277763122</v>
      </c>
      <c r="N57" s="21">
        <v>94.05170139804801</v>
      </c>
      <c r="O57" s="21">
        <v>99.88129781060405</v>
      </c>
      <c r="P57" s="21">
        <v>108.41466631495646</v>
      </c>
      <c r="Q57" s="22">
        <v>98.97124769190187</v>
      </c>
      <c r="R57" s="20">
        <v>100</v>
      </c>
      <c r="S57" s="21">
        <v>91.40893470790378</v>
      </c>
      <c r="T57" s="21">
        <v>94.77130356287797</v>
      </c>
      <c r="U57" s="21">
        <v>89.28909259047792</v>
      </c>
      <c r="V57" s="21">
        <v>94.34294254892549</v>
      </c>
      <c r="W57" s="21">
        <v>100.75576137681746</v>
      </c>
      <c r="X57" s="21">
        <v>109.29168098672997</v>
      </c>
      <c r="Y57" s="22">
        <v>100.27201052994516</v>
      </c>
      <c r="Z57" s="20">
        <v>100</v>
      </c>
      <c r="AA57" s="21">
        <v>101.20944190449335</v>
      </c>
      <c r="AB57" s="21">
        <v>96.77549294072627</v>
      </c>
      <c r="AC57" s="21">
        <v>98.87011339147247</v>
      </c>
      <c r="AD57" s="21">
        <v>92.15625062939316</v>
      </c>
      <c r="AE57" s="21">
        <v>95.62546575094156</v>
      </c>
      <c r="AF57" s="21">
        <v>98.95067571650117</v>
      </c>
      <c r="AG57" s="22">
        <v>99.1399971803186</v>
      </c>
      <c r="AH57" s="20">
        <v>100</v>
      </c>
      <c r="AI57" s="21">
        <v>101.88229998341586</v>
      </c>
      <c r="AJ57" s="21">
        <v>97.41228174086096</v>
      </c>
      <c r="AK57" s="21">
        <v>99.04226586746904</v>
      </c>
      <c r="AL57" s="21">
        <v>91.65284654931412</v>
      </c>
      <c r="AM57" s="21">
        <v>94.69722097183066</v>
      </c>
      <c r="AN57" s="21">
        <v>98.8628017721339</v>
      </c>
      <c r="AO57" s="22">
        <v>98.0922315146059</v>
      </c>
      <c r="AP57" s="20">
        <v>100</v>
      </c>
      <c r="AQ57" s="21">
        <v>99.17649260714954</v>
      </c>
      <c r="AR57" s="21">
        <v>98.53598685715474</v>
      </c>
      <c r="AS57" s="21">
        <v>98.26772308524133</v>
      </c>
      <c r="AT57" s="21">
        <v>98.09303969887911</v>
      </c>
      <c r="AU57" s="21">
        <v>97.70208164368749</v>
      </c>
      <c r="AV57" s="21">
        <v>97.41094266641713</v>
      </c>
      <c r="AW57" s="22">
        <v>97.38390833281343</v>
      </c>
    </row>
    <row r="58" spans="1:49" ht="12.75">
      <c r="A58" s="1" t="s">
        <v>51</v>
      </c>
      <c r="B58" s="20">
        <v>100</v>
      </c>
      <c r="C58" s="21">
        <v>102.09955976972569</v>
      </c>
      <c r="D58" s="21">
        <v>97.17236708432102</v>
      </c>
      <c r="E58" s="21">
        <v>100.79580088046055</v>
      </c>
      <c r="F58" s="21">
        <v>103.2678631899763</v>
      </c>
      <c r="G58" s="21">
        <v>103.21706738909585</v>
      </c>
      <c r="H58" s="21">
        <v>112.22485607856416</v>
      </c>
      <c r="I58" s="22">
        <v>125.22858110396207</v>
      </c>
      <c r="J58" s="20">
        <v>100</v>
      </c>
      <c r="K58" s="21">
        <v>100.70689655172413</v>
      </c>
      <c r="L58" s="21">
        <v>96.98275862068965</v>
      </c>
      <c r="M58" s="21">
        <v>101.20689655172414</v>
      </c>
      <c r="N58" s="21">
        <v>104.63793103448276</v>
      </c>
      <c r="O58" s="21">
        <v>104</v>
      </c>
      <c r="P58" s="21">
        <v>111.89655172413792</v>
      </c>
      <c r="Q58" s="22">
        <v>119.18965517241378</v>
      </c>
      <c r="R58" s="20">
        <v>100</v>
      </c>
      <c r="S58" s="21">
        <v>98.89942431425669</v>
      </c>
      <c r="T58" s="21">
        <v>92.25692566628423</v>
      </c>
      <c r="U58" s="21">
        <v>94.36280774718391</v>
      </c>
      <c r="V58" s="21">
        <v>96.20155891443962</v>
      </c>
      <c r="W58" s="21">
        <v>95.14474559303163</v>
      </c>
      <c r="X58" s="21">
        <v>101.29419273273872</v>
      </c>
      <c r="Y58" s="22">
        <v>105.6497818891706</v>
      </c>
      <c r="Z58" s="20">
        <v>100</v>
      </c>
      <c r="AA58" s="21">
        <v>98.64616610472108</v>
      </c>
      <c r="AB58" s="21">
        <v>94.21060786035221</v>
      </c>
      <c r="AC58" s="21">
        <v>93.2706708671177</v>
      </c>
      <c r="AD58" s="21">
        <v>94.39357832685313</v>
      </c>
      <c r="AE58" s="21">
        <v>94.3921027585749</v>
      </c>
      <c r="AF58" s="21">
        <v>96.42027135700636</v>
      </c>
      <c r="AG58" s="22">
        <v>95.91636478998976</v>
      </c>
      <c r="AH58" s="20">
        <v>100</v>
      </c>
      <c r="AI58" s="21">
        <v>96.60944765880386</v>
      </c>
      <c r="AJ58" s="21">
        <v>90.39656839423564</v>
      </c>
      <c r="AK58" s="21">
        <v>89.48648690127229</v>
      </c>
      <c r="AL58" s="21">
        <v>90.63636642674075</v>
      </c>
      <c r="AM58" s="21">
        <v>89.87668625976457</v>
      </c>
      <c r="AN58" s="21">
        <v>90.78523304531993</v>
      </c>
      <c r="AO58" s="22">
        <v>90.24770177565648</v>
      </c>
      <c r="AP58" s="20">
        <v>100</v>
      </c>
      <c r="AQ58" s="21">
        <v>98.46825672391229</v>
      </c>
      <c r="AR58" s="21">
        <v>96.99527256216447</v>
      </c>
      <c r="AS58" s="21">
        <v>95.71859725968858</v>
      </c>
      <c r="AT58" s="21">
        <v>94.58614887422878</v>
      </c>
      <c r="AU58" s="21">
        <v>93.56721241419834</v>
      </c>
      <c r="AV58" s="21">
        <v>92.69116743676719</v>
      </c>
      <c r="AW58" s="22">
        <v>91.72831922224299</v>
      </c>
    </row>
    <row r="59" spans="1:49" s="2" customFormat="1" ht="12.75">
      <c r="A59" s="3" t="s">
        <v>52</v>
      </c>
      <c r="B59" s="24">
        <v>100</v>
      </c>
      <c r="C59" s="25">
        <v>104.21454854231531</v>
      </c>
      <c r="D59" s="25">
        <v>106.29776393999435</v>
      </c>
      <c r="E59" s="25">
        <v>110.39626379847157</v>
      </c>
      <c r="F59" s="25">
        <v>115.54486272289839</v>
      </c>
      <c r="G59" s="25">
        <v>120.23492782337955</v>
      </c>
      <c r="H59" s="25">
        <v>129.28955561845456</v>
      </c>
      <c r="I59" s="26">
        <v>143.98811208604587</v>
      </c>
      <c r="J59" s="24">
        <v>100</v>
      </c>
      <c r="K59" s="25">
        <v>102.1402681088545</v>
      </c>
      <c r="L59" s="25">
        <v>105.94614809274496</v>
      </c>
      <c r="M59" s="25">
        <v>111.34859904493413</v>
      </c>
      <c r="N59" s="25">
        <v>116.2907772855417</v>
      </c>
      <c r="O59" s="25">
        <v>120.49076577872391</v>
      </c>
      <c r="P59" s="25">
        <v>129.45745354122317</v>
      </c>
      <c r="Q59" s="26">
        <v>140.45509464357633</v>
      </c>
      <c r="R59" s="24">
        <v>100</v>
      </c>
      <c r="S59" s="25">
        <v>100.4981602037928</v>
      </c>
      <c r="T59" s="25">
        <v>100.52545539383158</v>
      </c>
      <c r="U59" s="25">
        <v>103.60907474181971</v>
      </c>
      <c r="V59" s="25">
        <v>107.38653043196835</v>
      </c>
      <c r="W59" s="25">
        <v>110.18286284706763</v>
      </c>
      <c r="X59" s="25">
        <v>116.72706970135214</v>
      </c>
      <c r="Y59" s="26">
        <v>124.76901743002142</v>
      </c>
      <c r="Z59" s="24">
        <v>100</v>
      </c>
      <c r="AA59" s="25">
        <v>98.36807465292517</v>
      </c>
      <c r="AB59" s="25">
        <v>97.98110298614161</v>
      </c>
      <c r="AC59" s="25">
        <v>100.4894668650127</v>
      </c>
      <c r="AD59" s="25">
        <v>101.2704236755295</v>
      </c>
      <c r="AE59" s="25">
        <v>102.74669905170408</v>
      </c>
      <c r="AF59" s="25">
        <v>104.57574001410077</v>
      </c>
      <c r="AG59" s="26">
        <v>107.1158491044282</v>
      </c>
      <c r="AH59" s="24">
        <v>100</v>
      </c>
      <c r="AI59" s="25">
        <v>96.7469117282148</v>
      </c>
      <c r="AJ59" s="25">
        <v>97.05665362992094</v>
      </c>
      <c r="AK59" s="25">
        <v>98.3137161244742</v>
      </c>
      <c r="AL59" s="25">
        <v>98.84378989440435</v>
      </c>
      <c r="AM59" s="25">
        <v>99.46813004636151</v>
      </c>
      <c r="AN59" s="25">
        <v>100.6151596574478</v>
      </c>
      <c r="AO59" s="26">
        <v>102.86823928094108</v>
      </c>
      <c r="AP59" s="24">
        <v>100</v>
      </c>
      <c r="AQ59" s="25">
        <v>99.42585561020361</v>
      </c>
      <c r="AR59" s="25">
        <v>99.04105399964322</v>
      </c>
      <c r="AS59" s="25">
        <v>98.891210723478</v>
      </c>
      <c r="AT59" s="25">
        <v>98.88382049387121</v>
      </c>
      <c r="AU59" s="25">
        <v>98.84763385234831</v>
      </c>
      <c r="AV59" s="25">
        <v>98.72250962004027</v>
      </c>
      <c r="AW59" s="26">
        <v>98.7232741265513</v>
      </c>
    </row>
    <row r="60" spans="1:49" ht="12.75">
      <c r="A60" s="1" t="s">
        <v>53</v>
      </c>
      <c r="B60" s="20">
        <v>100</v>
      </c>
      <c r="C60" s="21">
        <v>101.0678531701891</v>
      </c>
      <c r="D60" s="21">
        <v>108.32035595105674</v>
      </c>
      <c r="E60" s="21">
        <v>107.20800889877641</v>
      </c>
      <c r="F60" s="21">
        <v>113.83759733036707</v>
      </c>
      <c r="G60" s="21">
        <v>120.20022246941045</v>
      </c>
      <c r="H60" s="21">
        <v>128.69855394883203</v>
      </c>
      <c r="I60" s="22">
        <v>144.93882091212458</v>
      </c>
      <c r="J60" s="20">
        <v>100</v>
      </c>
      <c r="K60" s="21">
        <v>99.45627548708654</v>
      </c>
      <c r="L60" s="21">
        <v>108.40507476212053</v>
      </c>
      <c r="M60" s="21">
        <v>108.22383325781604</v>
      </c>
      <c r="N60" s="21">
        <v>114.74852741277752</v>
      </c>
      <c r="O60" s="21">
        <v>120.72949705482556</v>
      </c>
      <c r="P60" s="21">
        <v>128.88536474852742</v>
      </c>
      <c r="Q60" s="22">
        <v>140.2582691436339</v>
      </c>
      <c r="R60" s="20">
        <v>100</v>
      </c>
      <c r="S60" s="21">
        <v>97.66407119021135</v>
      </c>
      <c r="T60" s="21">
        <v>102.86651566039208</v>
      </c>
      <c r="U60" s="21">
        <v>100.92284767091661</v>
      </c>
      <c r="V60" s="21">
        <v>106.07475066470072</v>
      </c>
      <c r="W60" s="21">
        <v>110.46948334809265</v>
      </c>
      <c r="X60" s="21">
        <v>116.3170258684618</v>
      </c>
      <c r="Y60" s="22">
        <v>124.4803296718491</v>
      </c>
      <c r="Z60" s="20">
        <v>100</v>
      </c>
      <c r="AA60" s="21">
        <v>95.22948034052195</v>
      </c>
      <c r="AB60" s="21">
        <v>95.1068992044907</v>
      </c>
      <c r="AC60" s="21">
        <v>94.69096872912951</v>
      </c>
      <c r="AD60" s="21">
        <v>97.92372917177421</v>
      </c>
      <c r="AE60" s="21">
        <v>96.91180075915766</v>
      </c>
      <c r="AF60" s="21">
        <v>99.12756046631556</v>
      </c>
      <c r="AG60" s="22">
        <v>102.61478243961824</v>
      </c>
      <c r="AH60" s="20">
        <v>100</v>
      </c>
      <c r="AI60" s="21">
        <v>93.83601146375874</v>
      </c>
      <c r="AJ60" s="21">
        <v>93.63814627827121</v>
      </c>
      <c r="AK60" s="21">
        <v>92.78235716884201</v>
      </c>
      <c r="AL60" s="21">
        <v>95.70197776456705</v>
      </c>
      <c r="AM60" s="21">
        <v>94.29695749004019</v>
      </c>
      <c r="AN60" s="21">
        <v>95.71528708197653</v>
      </c>
      <c r="AO60" s="22">
        <v>98.41929673566808</v>
      </c>
      <c r="AP60" s="20">
        <v>100</v>
      </c>
      <c r="AQ60" s="21">
        <v>98.80161943319838</v>
      </c>
      <c r="AR60" s="21">
        <v>97.82186234817813</v>
      </c>
      <c r="AS60" s="21">
        <v>97.04615384615384</v>
      </c>
      <c r="AT60" s="21">
        <v>96.43562753036437</v>
      </c>
      <c r="AU60" s="21">
        <v>95.69716599190284</v>
      </c>
      <c r="AV60" s="21">
        <v>94.90202429149798</v>
      </c>
      <c r="AW60" s="22">
        <v>94.34331983805669</v>
      </c>
    </row>
    <row r="61" spans="1:49" ht="12.75">
      <c r="A61" s="1" t="s">
        <v>54</v>
      </c>
      <c r="B61" s="20">
        <v>100</v>
      </c>
      <c r="C61" s="21">
        <v>105.45795977707779</v>
      </c>
      <c r="D61" s="21">
        <v>109.03804216137631</v>
      </c>
      <c r="E61" s="21">
        <v>114.55657862854373</v>
      </c>
      <c r="F61" s="21">
        <v>119.31184880058154</v>
      </c>
      <c r="G61" s="21">
        <v>124.75163557063243</v>
      </c>
      <c r="H61" s="21">
        <v>134.77102011146113</v>
      </c>
      <c r="I61" s="22">
        <v>151.96268475890477</v>
      </c>
      <c r="J61" s="20">
        <v>100</v>
      </c>
      <c r="K61" s="21">
        <v>102.53412499234864</v>
      </c>
      <c r="L61" s="21">
        <v>107.46159025524882</v>
      </c>
      <c r="M61" s="21">
        <v>115.78013099100201</v>
      </c>
      <c r="N61" s="21">
        <v>119.09163249066535</v>
      </c>
      <c r="O61" s="21">
        <v>124.44145191895697</v>
      </c>
      <c r="P61" s="21">
        <v>133.30476831731653</v>
      </c>
      <c r="Q61" s="22">
        <v>148.43606537307951</v>
      </c>
      <c r="R61" s="20">
        <v>100</v>
      </c>
      <c r="S61" s="21">
        <v>101.47201356917859</v>
      </c>
      <c r="T61" s="21">
        <v>102.32883394913546</v>
      </c>
      <c r="U61" s="21">
        <v>107.53054967488318</v>
      </c>
      <c r="V61" s="21">
        <v>110.62949471072537</v>
      </c>
      <c r="W61" s="21">
        <v>114.19057816150723</v>
      </c>
      <c r="X61" s="21">
        <v>120.7556769545161</v>
      </c>
      <c r="Y61" s="22">
        <v>131.6219510134401</v>
      </c>
      <c r="Z61" s="20">
        <v>100</v>
      </c>
      <c r="AA61" s="21">
        <v>98.81331721788814</v>
      </c>
      <c r="AB61" s="21">
        <v>100.76151582854142</v>
      </c>
      <c r="AC61" s="21">
        <v>107.34504144843669</v>
      </c>
      <c r="AD61" s="21">
        <v>106.03810326093593</v>
      </c>
      <c r="AE61" s="21">
        <v>111.59945793502546</v>
      </c>
      <c r="AF61" s="21">
        <v>113.73628050641567</v>
      </c>
      <c r="AG61" s="22">
        <v>117.35309917103127</v>
      </c>
      <c r="AH61" s="20">
        <v>100</v>
      </c>
      <c r="AI61" s="21">
        <v>97.5526588987392</v>
      </c>
      <c r="AJ61" s="21">
        <v>100.31554359555781</v>
      </c>
      <c r="AK61" s="21">
        <v>105.19519991257667</v>
      </c>
      <c r="AL61" s="21">
        <v>104.33957818241426</v>
      </c>
      <c r="AM61" s="21">
        <v>108.14402994249184</v>
      </c>
      <c r="AN61" s="21">
        <v>109.75777589574768</v>
      </c>
      <c r="AO61" s="22">
        <v>112.9000642015108</v>
      </c>
      <c r="AP61" s="20">
        <v>100</v>
      </c>
      <c r="AQ61" s="21">
        <v>100.33024235211028</v>
      </c>
      <c r="AR61" s="21">
        <v>100.91225362612641</v>
      </c>
      <c r="AS61" s="21">
        <v>101.71987601198028</v>
      </c>
      <c r="AT61" s="21">
        <v>102.60662577329025</v>
      </c>
      <c r="AU61" s="21">
        <v>103.54896088099504</v>
      </c>
      <c r="AV61" s="21">
        <v>104.49391176970664</v>
      </c>
      <c r="AW61" s="22">
        <v>105.55788069422829</v>
      </c>
    </row>
    <row r="62" spans="1:49" ht="12.75">
      <c r="A62" s="1" t="s">
        <v>55</v>
      </c>
      <c r="B62" s="20">
        <v>100</v>
      </c>
      <c r="C62" s="21">
        <v>101.36803470136803</v>
      </c>
      <c r="D62" s="21">
        <v>105.63897230563899</v>
      </c>
      <c r="E62" s="21">
        <v>107.07374040707374</v>
      </c>
      <c r="F62" s="21">
        <v>115.1484818151485</v>
      </c>
      <c r="G62" s="21">
        <v>117.45078411745078</v>
      </c>
      <c r="H62" s="21">
        <v>122.62262262262263</v>
      </c>
      <c r="I62" s="22">
        <v>133.0663997330664</v>
      </c>
      <c r="J62" s="20">
        <v>100</v>
      </c>
      <c r="K62" s="21">
        <v>98.51951547779274</v>
      </c>
      <c r="L62" s="21">
        <v>104.81157469717361</v>
      </c>
      <c r="M62" s="21">
        <v>106.39300134589502</v>
      </c>
      <c r="N62" s="21">
        <v>114.60296096904443</v>
      </c>
      <c r="O62" s="21">
        <v>117.26110363391655</v>
      </c>
      <c r="P62" s="21">
        <v>123.4522207267833</v>
      </c>
      <c r="Q62" s="22">
        <v>128.80215343203233</v>
      </c>
      <c r="R62" s="20">
        <v>100</v>
      </c>
      <c r="S62" s="21">
        <v>97.6976976976977</v>
      </c>
      <c r="T62" s="21">
        <v>100.17390662551952</v>
      </c>
      <c r="U62" s="21">
        <v>100.04734451986504</v>
      </c>
      <c r="V62" s="21">
        <v>106.18923509961368</v>
      </c>
      <c r="W62" s="21">
        <v>107.23543446020103</v>
      </c>
      <c r="X62" s="21">
        <v>111.77466165752203</v>
      </c>
      <c r="Y62" s="22">
        <v>116.42813736734541</v>
      </c>
      <c r="Z62" s="20">
        <v>100</v>
      </c>
      <c r="AA62" s="21">
        <v>101.12034073172667</v>
      </c>
      <c r="AB62" s="21">
        <v>101.10314541943335</v>
      </c>
      <c r="AC62" s="21">
        <v>98.55823920002116</v>
      </c>
      <c r="AD62" s="21">
        <v>104.30279622232217</v>
      </c>
      <c r="AE62" s="21">
        <v>101.38356128144758</v>
      </c>
      <c r="AF62" s="21">
        <v>102.21422713684825</v>
      </c>
      <c r="AG62" s="22">
        <v>100.71426681833815</v>
      </c>
      <c r="AH62" s="20">
        <v>100</v>
      </c>
      <c r="AI62" s="21">
        <v>98.99311185952074</v>
      </c>
      <c r="AJ62" s="21">
        <v>100.16562027912907</v>
      </c>
      <c r="AK62" s="21">
        <v>96.86499521849403</v>
      </c>
      <c r="AL62" s="21">
        <v>101.2729893420925</v>
      </c>
      <c r="AM62" s="21">
        <v>97.73121006749547</v>
      </c>
      <c r="AN62" s="21">
        <v>97.25375244272587</v>
      </c>
      <c r="AO62" s="22">
        <v>96.20043518634013</v>
      </c>
      <c r="AP62" s="20">
        <v>100</v>
      </c>
      <c r="AQ62" s="21">
        <v>98.91436380200425</v>
      </c>
      <c r="AR62" s="21">
        <v>98.38799473630935</v>
      </c>
      <c r="AS62" s="21">
        <v>98.22350440327968</v>
      </c>
      <c r="AT62" s="21">
        <v>97.80595201943515</v>
      </c>
      <c r="AU62" s="21">
        <v>97.23403178459358</v>
      </c>
      <c r="AV62" s="21">
        <v>96.68488713432534</v>
      </c>
      <c r="AW62" s="22">
        <v>96.40904949893714</v>
      </c>
    </row>
    <row r="63" spans="1:49" ht="12.75">
      <c r="A63" s="1" t="s">
        <v>56</v>
      </c>
      <c r="B63" s="20">
        <v>100</v>
      </c>
      <c r="C63" s="21">
        <v>102.56696428571428</v>
      </c>
      <c r="D63" s="21">
        <v>103.68303571428572</v>
      </c>
      <c r="E63" s="21">
        <v>108.25892857142858</v>
      </c>
      <c r="F63" s="21">
        <v>115.15625</v>
      </c>
      <c r="G63" s="21">
        <v>116.85267857142858</v>
      </c>
      <c r="H63" s="21">
        <v>122.07589285714285</v>
      </c>
      <c r="I63" s="22">
        <v>136.60714285714286</v>
      </c>
      <c r="J63" s="20">
        <v>100</v>
      </c>
      <c r="K63" s="21">
        <v>100.79708494648143</v>
      </c>
      <c r="L63" s="21">
        <v>103.66659075381462</v>
      </c>
      <c r="M63" s="21">
        <v>108.74516055568206</v>
      </c>
      <c r="N63" s="21">
        <v>116.21498519699385</v>
      </c>
      <c r="O63" s="21">
        <v>117.19426098838532</v>
      </c>
      <c r="P63" s="21">
        <v>122.18173536779777</v>
      </c>
      <c r="Q63" s="22">
        <v>132.0655887041676</v>
      </c>
      <c r="R63" s="20">
        <v>100</v>
      </c>
      <c r="S63" s="21">
        <v>98.79464285714286</v>
      </c>
      <c r="T63" s="21">
        <v>97.87012280429038</v>
      </c>
      <c r="U63" s="21">
        <v>100.60922204316178</v>
      </c>
      <c r="V63" s="21">
        <v>105.85749692500094</v>
      </c>
      <c r="W63" s="21">
        <v>105.59074998566678</v>
      </c>
      <c r="X63" s="21">
        <v>108.21286985159546</v>
      </c>
      <c r="Y63" s="22">
        <v>114.74244510320023</v>
      </c>
      <c r="Z63" s="20">
        <v>100</v>
      </c>
      <c r="AA63" s="21">
        <v>98.46460898874544</v>
      </c>
      <c r="AB63" s="21">
        <v>95.91059287293686</v>
      </c>
      <c r="AC63" s="21">
        <v>97.51472037498654</v>
      </c>
      <c r="AD63" s="21">
        <v>99.17681841144173</v>
      </c>
      <c r="AE63" s="21">
        <v>96.82073026310341</v>
      </c>
      <c r="AF63" s="21">
        <v>97.60167617659481</v>
      </c>
      <c r="AG63" s="22">
        <v>98.45715563432186</v>
      </c>
      <c r="AH63" s="20">
        <v>100</v>
      </c>
      <c r="AI63" s="21">
        <v>95.73923207242386</v>
      </c>
      <c r="AJ63" s="21">
        <v>93.92600893916378</v>
      </c>
      <c r="AK63" s="21">
        <v>94.34670122092693</v>
      </c>
      <c r="AL63" s="21">
        <v>94.83174497555082</v>
      </c>
      <c r="AM63" s="21">
        <v>93.13102747851669</v>
      </c>
      <c r="AN63" s="21">
        <v>93.15291573459177</v>
      </c>
      <c r="AO63" s="22">
        <v>93.75746936738562</v>
      </c>
      <c r="AP63" s="20">
        <v>100</v>
      </c>
      <c r="AQ63" s="21">
        <v>99.11520737327189</v>
      </c>
      <c r="AR63" s="21">
        <v>98.06786761625472</v>
      </c>
      <c r="AS63" s="21">
        <v>97.18475073313783</v>
      </c>
      <c r="AT63" s="21">
        <v>96.50942605781316</v>
      </c>
      <c r="AU63" s="21">
        <v>95.84080435693339</v>
      </c>
      <c r="AV63" s="21">
        <v>95.16715542521995</v>
      </c>
      <c r="AW63" s="22">
        <v>94.42982823627985</v>
      </c>
    </row>
    <row r="64" spans="1:49" ht="12.75">
      <c r="A64" s="1" t="s">
        <v>57</v>
      </c>
      <c r="B64" s="20">
        <v>100</v>
      </c>
      <c r="C64" s="21">
        <v>106.48714810281517</v>
      </c>
      <c r="D64" s="21">
        <v>99.08200734394124</v>
      </c>
      <c r="E64" s="21">
        <v>105.50795593635252</v>
      </c>
      <c r="F64" s="21">
        <v>108.7515299877601</v>
      </c>
      <c r="G64" s="21">
        <v>112.08690330477356</v>
      </c>
      <c r="H64" s="21">
        <v>119.27784577723376</v>
      </c>
      <c r="I64" s="22">
        <v>129.00856793145655</v>
      </c>
      <c r="J64" s="20">
        <v>100</v>
      </c>
      <c r="K64" s="21">
        <v>106.50252525252523</v>
      </c>
      <c r="L64" s="21">
        <v>101.0732323232323</v>
      </c>
      <c r="M64" s="21">
        <v>107.22853535353534</v>
      </c>
      <c r="N64" s="21">
        <v>111.7739898989899</v>
      </c>
      <c r="O64" s="21">
        <v>114.10984848484848</v>
      </c>
      <c r="P64" s="21">
        <v>123.80050505050504</v>
      </c>
      <c r="Q64" s="22">
        <v>128.25126262626264</v>
      </c>
      <c r="R64" s="20">
        <v>100</v>
      </c>
      <c r="S64" s="21">
        <v>103.24357405140758</v>
      </c>
      <c r="T64" s="21">
        <v>94.99595520477216</v>
      </c>
      <c r="U64" s="21">
        <v>99.66067320278287</v>
      </c>
      <c r="V64" s="21">
        <v>102.34873660413406</v>
      </c>
      <c r="W64" s="21">
        <v>104.10542566796417</v>
      </c>
      <c r="X64" s="21">
        <v>111.4664153616586</v>
      </c>
      <c r="Y64" s="22">
        <v>116.18472180975346</v>
      </c>
      <c r="Z64" s="20">
        <v>100</v>
      </c>
      <c r="AA64" s="21">
        <v>100.85174275895925</v>
      </c>
      <c r="AB64" s="21">
        <v>93.10260186548847</v>
      </c>
      <c r="AC64" s="21">
        <v>94.60235640648011</v>
      </c>
      <c r="AD64" s="21">
        <v>94.67353951890034</v>
      </c>
      <c r="AE64" s="21">
        <v>93.29651448208149</v>
      </c>
      <c r="AF64" s="21">
        <v>94.15316642120767</v>
      </c>
      <c r="AG64" s="22">
        <v>97.36254295532648</v>
      </c>
      <c r="AH64" s="20">
        <v>100</v>
      </c>
      <c r="AI64" s="21">
        <v>98.75936900531981</v>
      </c>
      <c r="AJ64" s="21">
        <v>93.065782447906</v>
      </c>
      <c r="AK64" s="21">
        <v>93.591171875515</v>
      </c>
      <c r="AL64" s="21">
        <v>92.50743257941818</v>
      </c>
      <c r="AM64" s="21">
        <v>91.60827175224296</v>
      </c>
      <c r="AN64" s="21">
        <v>92.18903472052841</v>
      </c>
      <c r="AO64" s="22">
        <v>95.75799125889108</v>
      </c>
      <c r="AP64" s="20">
        <v>100</v>
      </c>
      <c r="AQ64" s="21">
        <v>98.84786355801506</v>
      </c>
      <c r="AR64" s="21">
        <v>97.90135776709305</v>
      </c>
      <c r="AS64" s="21">
        <v>97.2421300916266</v>
      </c>
      <c r="AT64" s="21">
        <v>97.00625963893677</v>
      </c>
      <c r="AU64" s="21">
        <v>96.45589524932716</v>
      </c>
      <c r="AV64" s="21">
        <v>95.51241343856785</v>
      </c>
      <c r="AW64" s="22">
        <v>94.90459342586712</v>
      </c>
    </row>
    <row r="65" spans="1:49" ht="12.75">
      <c r="A65" s="1" t="s">
        <v>58</v>
      </c>
      <c r="B65" s="20">
        <v>100</v>
      </c>
      <c r="C65" s="21">
        <v>104.83105277855347</v>
      </c>
      <c r="D65" s="21">
        <v>101.5638089919017</v>
      </c>
      <c r="E65" s="21">
        <v>105.19407986595921</v>
      </c>
      <c r="F65" s="21">
        <v>107.40016755096342</v>
      </c>
      <c r="G65" s="21">
        <v>113.48785255515217</v>
      </c>
      <c r="H65" s="21">
        <v>128.53951410220608</v>
      </c>
      <c r="I65" s="22">
        <v>138.117844177604</v>
      </c>
      <c r="J65" s="20">
        <v>100</v>
      </c>
      <c r="K65" s="21">
        <v>104.48275862068965</v>
      </c>
      <c r="L65" s="21">
        <v>104.02298850574712</v>
      </c>
      <c r="M65" s="21">
        <v>105.77586206896552</v>
      </c>
      <c r="N65" s="21">
        <v>110.7471264367816</v>
      </c>
      <c r="O65" s="21">
        <v>114.3390804597701</v>
      </c>
      <c r="P65" s="21">
        <v>131.55172413793105</v>
      </c>
      <c r="Q65" s="22">
        <v>134.85632183908046</v>
      </c>
      <c r="R65" s="20">
        <v>100</v>
      </c>
      <c r="S65" s="21">
        <v>101.53588383133203</v>
      </c>
      <c r="T65" s="21">
        <v>97.91153422200904</v>
      </c>
      <c r="U65" s="21">
        <v>99.09605649469765</v>
      </c>
      <c r="V65" s="21">
        <v>101.3847097771608</v>
      </c>
      <c r="W65" s="21">
        <v>104.8907332821952</v>
      </c>
      <c r="X65" s="21">
        <v>118.15693330853586</v>
      </c>
      <c r="Y65" s="22">
        <v>120.46719270409704</v>
      </c>
      <c r="Z65" s="20">
        <v>100</v>
      </c>
      <c r="AA65" s="21">
        <v>96.15462434243064</v>
      </c>
      <c r="AB65" s="21">
        <v>96.18834584775864</v>
      </c>
      <c r="AC65" s="21">
        <v>94.02117710534598</v>
      </c>
      <c r="AD65" s="21">
        <v>94.46630097567557</v>
      </c>
      <c r="AE65" s="21">
        <v>95.75783462973787</v>
      </c>
      <c r="AF65" s="21">
        <v>99.10075985792007</v>
      </c>
      <c r="AG65" s="22">
        <v>101.5219639404703</v>
      </c>
      <c r="AH65" s="20">
        <v>100</v>
      </c>
      <c r="AI65" s="21">
        <v>95.46601148554764</v>
      </c>
      <c r="AJ65" s="21">
        <v>95.46958953777528</v>
      </c>
      <c r="AK65" s="21">
        <v>92.63875388367751</v>
      </c>
      <c r="AL65" s="21">
        <v>92.98045787141672</v>
      </c>
      <c r="AM65" s="21">
        <v>93.35615335531845</v>
      </c>
      <c r="AN65" s="21">
        <v>95.95083756239228</v>
      </c>
      <c r="AO65" s="22">
        <v>98.39345454979157</v>
      </c>
      <c r="AP65" s="20">
        <v>100</v>
      </c>
      <c r="AQ65" s="21">
        <v>98.5049030385647</v>
      </c>
      <c r="AR65" s="21">
        <v>97.07796490919485</v>
      </c>
      <c r="AS65" s="21">
        <v>95.90387406006772</v>
      </c>
      <c r="AT65" s="21">
        <v>95.10795479530364</v>
      </c>
      <c r="AU65" s="21">
        <v>94.40437975462821</v>
      </c>
      <c r="AV65" s="21">
        <v>93.27426234554329</v>
      </c>
      <c r="AW65" s="22">
        <v>92.11116485642673</v>
      </c>
    </row>
    <row r="66" spans="1:49" s="2" customFormat="1" ht="12.75">
      <c r="A66" s="3" t="s">
        <v>59</v>
      </c>
      <c r="B66" s="24">
        <v>100</v>
      </c>
      <c r="C66" s="25">
        <v>102.7814758463294</v>
      </c>
      <c r="D66" s="25">
        <v>98.820844427539</v>
      </c>
      <c r="E66" s="25">
        <v>103.1642259414226</v>
      </c>
      <c r="F66" s="25">
        <v>109.57350703689616</v>
      </c>
      <c r="G66" s="25">
        <v>115.33853176112592</v>
      </c>
      <c r="H66" s="25">
        <v>121.91660327120579</v>
      </c>
      <c r="I66" s="26">
        <v>133.00209205020923</v>
      </c>
      <c r="J66" s="24">
        <v>100</v>
      </c>
      <c r="K66" s="25">
        <v>103.14052037261247</v>
      </c>
      <c r="L66" s="25">
        <v>102.25099453929974</v>
      </c>
      <c r="M66" s="25">
        <v>106.50095129846062</v>
      </c>
      <c r="N66" s="25">
        <v>113.95567196263991</v>
      </c>
      <c r="O66" s="25">
        <v>118.79370413382422</v>
      </c>
      <c r="P66" s="25">
        <v>125.81848731190235</v>
      </c>
      <c r="Q66" s="26">
        <v>134.48889328160905</v>
      </c>
      <c r="R66" s="24">
        <v>100</v>
      </c>
      <c r="S66" s="25">
        <v>99.23449980981363</v>
      </c>
      <c r="T66" s="25">
        <v>94.98362564485608</v>
      </c>
      <c r="U66" s="25">
        <v>98.4888431616769</v>
      </c>
      <c r="V66" s="25">
        <v>104.67120538710397</v>
      </c>
      <c r="W66" s="25">
        <v>109.18134866667673</v>
      </c>
      <c r="X66" s="25">
        <v>114.59135695661593</v>
      </c>
      <c r="Y66" s="26">
        <v>121.62106288227383</v>
      </c>
      <c r="Z66" s="24">
        <v>100</v>
      </c>
      <c r="AA66" s="25">
        <v>100.18615594438592</v>
      </c>
      <c r="AB66" s="25">
        <v>100.22545553264514</v>
      </c>
      <c r="AC66" s="25">
        <v>100.80202186039595</v>
      </c>
      <c r="AD66" s="25">
        <v>98.81312657957842</v>
      </c>
      <c r="AE66" s="25">
        <v>103.10363327278958</v>
      </c>
      <c r="AF66" s="25">
        <v>103.96007989192613</v>
      </c>
      <c r="AG66" s="26">
        <v>107.85668577781513</v>
      </c>
      <c r="AH66" s="24">
        <v>100</v>
      </c>
      <c r="AI66" s="25">
        <v>99.47436850462938</v>
      </c>
      <c r="AJ66" s="25">
        <v>97.76377025803596</v>
      </c>
      <c r="AK66" s="25">
        <v>97.94700732080516</v>
      </c>
      <c r="AL66" s="25">
        <v>97.23625866652011</v>
      </c>
      <c r="AM66" s="25">
        <v>99.63974465401894</v>
      </c>
      <c r="AN66" s="25">
        <v>100.58355291892158</v>
      </c>
      <c r="AO66" s="26">
        <v>103.68260216876321</v>
      </c>
      <c r="AP66" s="24">
        <v>100</v>
      </c>
      <c r="AQ66" s="25">
        <v>99.8702276207532</v>
      </c>
      <c r="AR66" s="25">
        <v>99.80620658032477</v>
      </c>
      <c r="AS66" s="25">
        <v>99.81428130614458</v>
      </c>
      <c r="AT66" s="25">
        <v>99.93799764102653</v>
      </c>
      <c r="AU66" s="25">
        <v>100.08680330256286</v>
      </c>
      <c r="AV66" s="25">
        <v>100.31058856099735</v>
      </c>
      <c r="AW66" s="26">
        <v>100.70278952938767</v>
      </c>
    </row>
    <row r="67" spans="1:49" ht="12.75">
      <c r="A67" s="1" t="s">
        <v>60</v>
      </c>
      <c r="B67" s="20">
        <v>100</v>
      </c>
      <c r="C67" s="21">
        <v>108.84220810942844</v>
      </c>
      <c r="D67" s="21">
        <v>106.83927699071813</v>
      </c>
      <c r="E67" s="21">
        <v>111.18710307767465</v>
      </c>
      <c r="F67" s="21">
        <v>119.34538348803127</v>
      </c>
      <c r="G67" s="21">
        <v>123.64435759648266</v>
      </c>
      <c r="H67" s="21">
        <v>129.7020029311187</v>
      </c>
      <c r="I67" s="22">
        <v>141.5730337078652</v>
      </c>
      <c r="J67" s="20">
        <v>100</v>
      </c>
      <c r="K67" s="21">
        <v>106.7762830094669</v>
      </c>
      <c r="L67" s="21">
        <v>106.97558545092178</v>
      </c>
      <c r="M67" s="21">
        <v>111.60936721474839</v>
      </c>
      <c r="N67" s="21">
        <v>119.78076731439961</v>
      </c>
      <c r="O67" s="21">
        <v>124.36472346786249</v>
      </c>
      <c r="P67" s="21">
        <v>131.14100647732937</v>
      </c>
      <c r="Q67" s="22">
        <v>138.01694070752367</v>
      </c>
      <c r="R67" s="20">
        <v>100</v>
      </c>
      <c r="S67" s="21">
        <v>104.68978993649245</v>
      </c>
      <c r="T67" s="21">
        <v>100.88374281582104</v>
      </c>
      <c r="U67" s="21">
        <v>103.32857060239557</v>
      </c>
      <c r="V67" s="21">
        <v>109.13966771887478</v>
      </c>
      <c r="W67" s="21">
        <v>111.50741327315245</v>
      </c>
      <c r="X67" s="21">
        <v>115.9571362050325</v>
      </c>
      <c r="Y67" s="22">
        <v>120.9797616903729</v>
      </c>
      <c r="Z67" s="20">
        <v>100</v>
      </c>
      <c r="AA67" s="21">
        <v>96.48801628962657</v>
      </c>
      <c r="AB67" s="21">
        <v>93.04141525471222</v>
      </c>
      <c r="AC67" s="21">
        <v>94.70026713493115</v>
      </c>
      <c r="AD67" s="21">
        <v>97.03723076348284</v>
      </c>
      <c r="AE67" s="21">
        <v>95.21398815639535</v>
      </c>
      <c r="AF67" s="21">
        <v>96.97745231734882</v>
      </c>
      <c r="AG67" s="22">
        <v>101.46830808316676</v>
      </c>
      <c r="AH67" s="20">
        <v>100</v>
      </c>
      <c r="AI67" s="21">
        <v>94.03585837638099</v>
      </c>
      <c r="AJ67" s="21">
        <v>90.02488593944422</v>
      </c>
      <c r="AK67" s="21">
        <v>90.10218317559669</v>
      </c>
      <c r="AL67" s="21">
        <v>92.40130462652237</v>
      </c>
      <c r="AM67" s="21">
        <v>89.76565740356699</v>
      </c>
      <c r="AN67" s="21">
        <v>92.34945891934693</v>
      </c>
      <c r="AO67" s="22">
        <v>95.80426831567436</v>
      </c>
      <c r="AP67" s="20">
        <v>100</v>
      </c>
      <c r="AQ67" s="21">
        <v>99.36708860759494</v>
      </c>
      <c r="AR67" s="21">
        <v>99.38722669735328</v>
      </c>
      <c r="AS67" s="21">
        <v>99.51956271576525</v>
      </c>
      <c r="AT67" s="21">
        <v>99.49079401611047</v>
      </c>
      <c r="AU67" s="21">
        <v>99.39873417721519</v>
      </c>
      <c r="AV67" s="21">
        <v>99.56559263521288</v>
      </c>
      <c r="AW67" s="22">
        <v>99.91369390103567</v>
      </c>
    </row>
    <row r="68" spans="1:49" ht="12.75">
      <c r="A68" s="1" t="s">
        <v>61</v>
      </c>
      <c r="B68" s="20">
        <v>100</v>
      </c>
      <c r="C68" s="21">
        <v>106.22195111324126</v>
      </c>
      <c r="D68" s="21">
        <v>98.54036861138948</v>
      </c>
      <c r="E68" s="21">
        <v>106.15659448390049</v>
      </c>
      <c r="F68" s="21">
        <v>114.98409655352708</v>
      </c>
      <c r="G68" s="21">
        <v>122.49139471047015</v>
      </c>
      <c r="H68" s="21">
        <v>128.97041523245173</v>
      </c>
      <c r="I68" s="22">
        <v>147.52298374798485</v>
      </c>
      <c r="J68" s="20">
        <v>100</v>
      </c>
      <c r="K68" s="21">
        <v>105.23435747925542</v>
      </c>
      <c r="L68" s="21">
        <v>99.78021978021978</v>
      </c>
      <c r="M68" s="21">
        <v>107.98833819241982</v>
      </c>
      <c r="N68" s="21">
        <v>118.35837631756002</v>
      </c>
      <c r="O68" s="21">
        <v>124.87553263063467</v>
      </c>
      <c r="P68" s="21">
        <v>131.41511549674817</v>
      </c>
      <c r="Q68" s="22">
        <v>148.03767660910518</v>
      </c>
      <c r="R68" s="20">
        <v>100</v>
      </c>
      <c r="S68" s="21">
        <v>102.22648250620887</v>
      </c>
      <c r="T68" s="21">
        <v>93.28234668497979</v>
      </c>
      <c r="U68" s="21">
        <v>99.3042880609999</v>
      </c>
      <c r="V68" s="21">
        <v>107.55383161031295</v>
      </c>
      <c r="W68" s="21">
        <v>113.46745835023582</v>
      </c>
      <c r="X68" s="21">
        <v>118.2542973785636</v>
      </c>
      <c r="Y68" s="22">
        <v>131.8575366547126</v>
      </c>
      <c r="Z68" s="20">
        <v>100</v>
      </c>
      <c r="AA68" s="21">
        <v>101.88083028083028</v>
      </c>
      <c r="AB68" s="21">
        <v>103.42857142857143</v>
      </c>
      <c r="AC68" s="21">
        <v>104.21221001221002</v>
      </c>
      <c r="AD68" s="21">
        <v>101.18290598290598</v>
      </c>
      <c r="AE68" s="21">
        <v>108.2986568986569</v>
      </c>
      <c r="AF68" s="21">
        <v>108.54578754578755</v>
      </c>
      <c r="AG68" s="22">
        <v>112.96678876678877</v>
      </c>
      <c r="AH68" s="20">
        <v>100</v>
      </c>
      <c r="AI68" s="21">
        <v>102.07629178221131</v>
      </c>
      <c r="AJ68" s="21">
        <v>100.58945333681721</v>
      </c>
      <c r="AK68" s="21">
        <v>101.18761642265322</v>
      </c>
      <c r="AL68" s="21">
        <v>100.60237748052245</v>
      </c>
      <c r="AM68" s="21">
        <v>104.96090446529165</v>
      </c>
      <c r="AN68" s="21">
        <v>105.04547331866722</v>
      </c>
      <c r="AO68" s="22">
        <v>108.88127488248863</v>
      </c>
      <c r="AP68" s="20">
        <v>100</v>
      </c>
      <c r="AQ68" s="21">
        <v>100.20136360026773</v>
      </c>
      <c r="AR68" s="21">
        <v>100.32331620324678</v>
      </c>
      <c r="AS68" s="21">
        <v>100.34543783820578</v>
      </c>
      <c r="AT68" s="21">
        <v>100.57970028020738</v>
      </c>
      <c r="AU68" s="21">
        <v>100.91265924741064</v>
      </c>
      <c r="AV68" s="21">
        <v>101.39593188805318</v>
      </c>
      <c r="AW68" s="22">
        <v>102.11233252787892</v>
      </c>
    </row>
    <row r="69" spans="1:49" ht="12.75">
      <c r="A69" s="1" t="s">
        <v>62</v>
      </c>
      <c r="B69" s="20">
        <v>100</v>
      </c>
      <c r="C69" s="21">
        <v>91.21922853266138</v>
      </c>
      <c r="D69" s="21">
        <v>87.16805582477224</v>
      </c>
      <c r="E69" s="21">
        <v>87.16805582477224</v>
      </c>
      <c r="F69" s="21">
        <v>87.98216708664471</v>
      </c>
      <c r="G69" s="21">
        <v>88.17600310137624</v>
      </c>
      <c r="H69" s="21">
        <v>99.24403954254701</v>
      </c>
      <c r="I69" s="22">
        <v>105.62124442721456</v>
      </c>
      <c r="J69" s="20">
        <v>100</v>
      </c>
      <c r="K69" s="21">
        <v>93.55696461444059</v>
      </c>
      <c r="L69" s="21">
        <v>92.32971977909592</v>
      </c>
      <c r="M69" s="21">
        <v>92.06381673143792</v>
      </c>
      <c r="N69" s="21">
        <v>92.59562282675394</v>
      </c>
      <c r="O69" s="21">
        <v>93.55696461444059</v>
      </c>
      <c r="P69" s="21">
        <v>103.9885457148701</v>
      </c>
      <c r="Q69" s="22">
        <v>107.5475557373696</v>
      </c>
      <c r="R69" s="20">
        <v>100</v>
      </c>
      <c r="S69" s="21">
        <v>88.66059313820507</v>
      </c>
      <c r="T69" s="21">
        <v>85.04333136971053</v>
      </c>
      <c r="U69" s="21">
        <v>85.11897587170716</v>
      </c>
      <c r="V69" s="21">
        <v>85.68681426978392</v>
      </c>
      <c r="W69" s="21">
        <v>86.34754097157781</v>
      </c>
      <c r="X69" s="21">
        <v>96.50272550000035</v>
      </c>
      <c r="Y69" s="22">
        <v>99.10377552324253</v>
      </c>
      <c r="Z69" s="20">
        <v>100</v>
      </c>
      <c r="AA69" s="21">
        <v>98.62688936804729</v>
      </c>
      <c r="AB69" s="21">
        <v>95.48804428281787</v>
      </c>
      <c r="AC69" s="21">
        <v>96.01154271124986</v>
      </c>
      <c r="AD69" s="21">
        <v>90.91386949012539</v>
      </c>
      <c r="AE69" s="21">
        <v>92.02952187858699</v>
      </c>
      <c r="AF69" s="21">
        <v>94.13424301912701</v>
      </c>
      <c r="AG69" s="22">
        <v>96.09950761110932</v>
      </c>
      <c r="AH69" s="20">
        <v>100</v>
      </c>
      <c r="AI69" s="21">
        <v>96.65386017555177</v>
      </c>
      <c r="AJ69" s="21">
        <v>93.38175495667292</v>
      </c>
      <c r="AK69" s="21">
        <v>92.813034577526</v>
      </c>
      <c r="AL69" s="21">
        <v>87.75456406517289</v>
      </c>
      <c r="AM69" s="21">
        <v>88.30084971535938</v>
      </c>
      <c r="AN69" s="21">
        <v>90.01374127148827</v>
      </c>
      <c r="AO69" s="22">
        <v>91.4534900025239</v>
      </c>
      <c r="AP69" s="20">
        <v>100</v>
      </c>
      <c r="AQ69" s="21">
        <v>98.92128728092652</v>
      </c>
      <c r="AR69" s="21">
        <v>98.18079327662191</v>
      </c>
      <c r="AS69" s="21">
        <v>97.6145331556831</v>
      </c>
      <c r="AT69" s="21">
        <v>96.75873731679819</v>
      </c>
      <c r="AU69" s="21">
        <v>95.83119811417444</v>
      </c>
      <c r="AV69" s="21">
        <v>94.95234190837347</v>
      </c>
      <c r="AW69" s="22">
        <v>94.2092856410782</v>
      </c>
    </row>
    <row r="70" spans="1:49" ht="12.75">
      <c r="A70" s="1" t="s">
        <v>63</v>
      </c>
      <c r="B70" s="20">
        <v>100</v>
      </c>
      <c r="C70" s="21">
        <v>100.11757789535567</v>
      </c>
      <c r="D70" s="21">
        <v>103.04022843705383</v>
      </c>
      <c r="E70" s="21">
        <v>102.93944738389183</v>
      </c>
      <c r="F70" s="21">
        <v>106.81111950953219</v>
      </c>
      <c r="G70" s="21">
        <v>111.88376585201982</v>
      </c>
      <c r="H70" s="21">
        <v>116.81363903586126</v>
      </c>
      <c r="I70" s="22">
        <v>115.39430587049635</v>
      </c>
      <c r="J70" s="20">
        <v>100</v>
      </c>
      <c r="K70" s="21">
        <v>102.50864285081111</v>
      </c>
      <c r="L70" s="21">
        <v>110.58416807020654</v>
      </c>
      <c r="M70" s="21">
        <v>108.89992021983868</v>
      </c>
      <c r="N70" s="21">
        <v>113.46511834057264</v>
      </c>
      <c r="O70" s="21">
        <v>116.71837603049376</v>
      </c>
      <c r="P70" s="21">
        <v>123.26034925981739</v>
      </c>
      <c r="Q70" s="22">
        <v>118.75720237567593</v>
      </c>
      <c r="R70" s="20">
        <v>100</v>
      </c>
      <c r="S70" s="21">
        <v>97.11934156378601</v>
      </c>
      <c r="T70" s="21">
        <v>101.63273097963514</v>
      </c>
      <c r="U70" s="21">
        <v>101.76527020008292</v>
      </c>
      <c r="V70" s="21">
        <v>106.2735953790537</v>
      </c>
      <c r="W70" s="21">
        <v>110.0255095420664</v>
      </c>
      <c r="X70" s="21">
        <v>114.8404676611945</v>
      </c>
      <c r="Y70" s="22">
        <v>110.61310987540605</v>
      </c>
      <c r="Z70" s="20">
        <v>100</v>
      </c>
      <c r="AA70" s="21">
        <v>98.57198739041397</v>
      </c>
      <c r="AB70" s="21">
        <v>97.99074990220669</v>
      </c>
      <c r="AC70" s="21">
        <v>97.93368462228767</v>
      </c>
      <c r="AD70" s="21">
        <v>98.17345083872155</v>
      </c>
      <c r="AE70" s="21">
        <v>100.00736326192504</v>
      </c>
      <c r="AF70" s="21">
        <v>101.25313513886651</v>
      </c>
      <c r="AG70" s="22">
        <v>104.84456614280127</v>
      </c>
      <c r="AH70" s="20">
        <v>100</v>
      </c>
      <c r="AI70" s="21">
        <v>97.47674451682643</v>
      </c>
      <c r="AJ70" s="21">
        <v>96.70582880550734</v>
      </c>
      <c r="AK70" s="21">
        <v>96.5004926516035</v>
      </c>
      <c r="AL70" s="21">
        <v>96.73789641644447</v>
      </c>
      <c r="AM70" s="21">
        <v>97.7811282109635</v>
      </c>
      <c r="AN70" s="21">
        <v>99.50243481094333</v>
      </c>
      <c r="AO70" s="22">
        <v>101.91216060700883</v>
      </c>
      <c r="AP70" s="20">
        <v>100</v>
      </c>
      <c r="AQ70" s="21">
        <v>99.8303594517714</v>
      </c>
      <c r="AR70" s="21">
        <v>99.67002844582363</v>
      </c>
      <c r="AS70" s="21">
        <v>99.83966899405223</v>
      </c>
      <c r="AT70" s="21">
        <v>100.21205068528576</v>
      </c>
      <c r="AU70" s="21">
        <v>100.54615981380914</v>
      </c>
      <c r="AV70" s="21">
        <v>100.76234807344196</v>
      </c>
      <c r="AW70" s="22">
        <v>101.03749676752005</v>
      </c>
    </row>
    <row r="71" spans="1:49" s="2" customFormat="1" ht="12.75">
      <c r="A71" s="37" t="s">
        <v>109</v>
      </c>
      <c r="B71" s="38">
        <v>100</v>
      </c>
      <c r="C71" s="39">
        <v>105.25879787741195</v>
      </c>
      <c r="D71" s="39">
        <v>107.24852880264464</v>
      </c>
      <c r="E71" s="39">
        <v>110.70359573919362</v>
      </c>
      <c r="F71" s="39">
        <v>114.20711645318349</v>
      </c>
      <c r="G71" s="39">
        <v>117.87397328790139</v>
      </c>
      <c r="H71" s="39">
        <v>124.35661980196471</v>
      </c>
      <c r="I71" s="40">
        <v>134.08176184186874</v>
      </c>
      <c r="J71" s="38">
        <v>100</v>
      </c>
      <c r="K71" s="39">
        <v>104.17605142715153</v>
      </c>
      <c r="L71" s="39">
        <v>107.70365264229436</v>
      </c>
      <c r="M71" s="39">
        <v>112.86640643160013</v>
      </c>
      <c r="N71" s="39">
        <v>116.00525813768947</v>
      </c>
      <c r="O71" s="39">
        <v>119.61862470843786</v>
      </c>
      <c r="P71" s="39">
        <v>125.20299136735626</v>
      </c>
      <c r="Q71" s="40">
        <v>131.4454267828373</v>
      </c>
      <c r="R71" s="38">
        <v>100</v>
      </c>
      <c r="S71" s="39">
        <v>101.5724032292098</v>
      </c>
      <c r="T71" s="39">
        <v>101.33409427786792</v>
      </c>
      <c r="U71" s="39">
        <v>103.97687965897792</v>
      </c>
      <c r="V71" s="39">
        <v>106.23327329745858</v>
      </c>
      <c r="W71" s="39">
        <v>108.48608515729342</v>
      </c>
      <c r="X71" s="39">
        <v>112.35144319184465</v>
      </c>
      <c r="Y71" s="40">
        <v>115.78786956650266</v>
      </c>
      <c r="Z71" s="38">
        <v>100</v>
      </c>
      <c r="AA71" s="39">
        <v>100.89868295924632</v>
      </c>
      <c r="AB71" s="39">
        <v>101.37865692358541</v>
      </c>
      <c r="AC71" s="39">
        <v>102.16448746780176</v>
      </c>
      <c r="AD71" s="39">
        <v>103.31548844765103</v>
      </c>
      <c r="AE71" s="39">
        <v>103.50310753875205</v>
      </c>
      <c r="AF71" s="39">
        <v>104.93186906154163</v>
      </c>
      <c r="AG71" s="40">
        <v>106.95486176554716</v>
      </c>
      <c r="AH71" s="38">
        <v>100</v>
      </c>
      <c r="AI71" s="39">
        <v>99.94340823012223</v>
      </c>
      <c r="AJ71" s="39">
        <v>100.4529944507963</v>
      </c>
      <c r="AK71" s="39">
        <v>100.68957798243943</v>
      </c>
      <c r="AL71" s="39">
        <v>101.89776563372047</v>
      </c>
      <c r="AM71" s="39">
        <v>101.32427778251365</v>
      </c>
      <c r="AN71" s="39">
        <v>102.18282850828304</v>
      </c>
      <c r="AO71" s="40">
        <v>103.90765194911904</v>
      </c>
      <c r="AP71" s="38">
        <v>100</v>
      </c>
      <c r="AQ71" s="39">
        <v>99.29666789557767</v>
      </c>
      <c r="AR71" s="39">
        <v>98.67306870782933</v>
      </c>
      <c r="AS71" s="39">
        <v>98.14456382437106</v>
      </c>
      <c r="AT71" s="39">
        <v>97.75767630484016</v>
      </c>
      <c r="AU71" s="39">
        <v>97.38007876734373</v>
      </c>
      <c r="AV71" s="39">
        <v>96.92706413159881</v>
      </c>
      <c r="AW71" s="40">
        <v>96.41947999508436</v>
      </c>
    </row>
    <row r="72" spans="1:49" s="2" customFormat="1" ht="12.75">
      <c r="A72" s="3" t="s">
        <v>64</v>
      </c>
      <c r="B72" s="24">
        <v>100</v>
      </c>
      <c r="C72" s="25">
        <v>103.94615283093573</v>
      </c>
      <c r="D72" s="25">
        <v>108.89534116404909</v>
      </c>
      <c r="E72" s="25">
        <v>110.84202190840702</v>
      </c>
      <c r="F72" s="25">
        <v>116.04526857595354</v>
      </c>
      <c r="G72" s="25">
        <v>119.40411772469315</v>
      </c>
      <c r="H72" s="25">
        <v>123.91777748449253</v>
      </c>
      <c r="I72" s="26">
        <v>136.71967797281243</v>
      </c>
      <c r="J72" s="24">
        <v>100</v>
      </c>
      <c r="K72" s="25">
        <v>102.57265043607097</v>
      </c>
      <c r="L72" s="25">
        <v>106.51244233424254</v>
      </c>
      <c r="M72" s="25">
        <v>111.45233525271914</v>
      </c>
      <c r="N72" s="25">
        <v>116.90069704010506</v>
      </c>
      <c r="O72" s="25">
        <v>120.29161194733476</v>
      </c>
      <c r="P72" s="25">
        <v>123.60171061049938</v>
      </c>
      <c r="Q72" s="26">
        <v>132.3770077785635</v>
      </c>
      <c r="R72" s="24">
        <v>100</v>
      </c>
      <c r="S72" s="25">
        <v>100.50481720997755</v>
      </c>
      <c r="T72" s="25">
        <v>100.90997565924327</v>
      </c>
      <c r="U72" s="25">
        <v>101.1973813589151</v>
      </c>
      <c r="V72" s="25">
        <v>104.57725460665883</v>
      </c>
      <c r="W72" s="25">
        <v>106.21856831803686</v>
      </c>
      <c r="X72" s="25">
        <v>107.73601836695849</v>
      </c>
      <c r="Y72" s="26">
        <v>112.77041174859208</v>
      </c>
      <c r="Z72" s="24">
        <v>100</v>
      </c>
      <c r="AA72" s="25">
        <v>100.91457491373677</v>
      </c>
      <c r="AB72" s="25">
        <v>102.2485440821576</v>
      </c>
      <c r="AC72" s="25">
        <v>102.41135640001733</v>
      </c>
      <c r="AD72" s="25">
        <v>104.1645592587062</v>
      </c>
      <c r="AE72" s="25">
        <v>103.22044049241894</v>
      </c>
      <c r="AF72" s="25">
        <v>103.97525381220063</v>
      </c>
      <c r="AG72" s="26">
        <v>106.13725367411526</v>
      </c>
      <c r="AH72" s="24">
        <v>100</v>
      </c>
      <c r="AI72" s="25">
        <v>99.99183140009804</v>
      </c>
      <c r="AJ72" s="25">
        <v>101.1781634474005</v>
      </c>
      <c r="AK72" s="25">
        <v>100.92278249442113</v>
      </c>
      <c r="AL72" s="25">
        <v>102.49734744915271</v>
      </c>
      <c r="AM72" s="25">
        <v>101.34225356411275</v>
      </c>
      <c r="AN72" s="25">
        <v>100.70519253659265</v>
      </c>
      <c r="AO72" s="26">
        <v>102.35686548380554</v>
      </c>
      <c r="AP72" s="24">
        <v>100</v>
      </c>
      <c r="AQ72" s="25">
        <v>99.20830691852622</v>
      </c>
      <c r="AR72" s="25">
        <v>98.47249805456823</v>
      </c>
      <c r="AS72" s="25">
        <v>97.81901325297223</v>
      </c>
      <c r="AT72" s="25">
        <v>97.24965523043227</v>
      </c>
      <c r="AU72" s="25">
        <v>96.71214520282065</v>
      </c>
      <c r="AV72" s="25">
        <v>96.14458989697474</v>
      </c>
      <c r="AW72" s="26">
        <v>95.34989228767753</v>
      </c>
    </row>
    <row r="73" spans="1:49" ht="12.75">
      <c r="A73" s="1" t="s">
        <v>65</v>
      </c>
      <c r="B73" s="20">
        <v>100</v>
      </c>
      <c r="C73" s="21">
        <v>103.41693432652224</v>
      </c>
      <c r="D73" s="21">
        <v>105.1459030957425</v>
      </c>
      <c r="E73" s="21">
        <v>111.82942663842002</v>
      </c>
      <c r="F73" s="21">
        <v>115.97758491081802</v>
      </c>
      <c r="G73" s="21">
        <v>118.76580332126017</v>
      </c>
      <c r="H73" s="21">
        <v>123.60418232761567</v>
      </c>
      <c r="I73" s="22">
        <v>134.4700334859564</v>
      </c>
      <c r="J73" s="20">
        <v>100</v>
      </c>
      <c r="K73" s="21">
        <v>101.82842046718577</v>
      </c>
      <c r="L73" s="21">
        <v>104.37986651835374</v>
      </c>
      <c r="M73" s="21">
        <v>112.04115684093436</v>
      </c>
      <c r="N73" s="21">
        <v>116.24721913236928</v>
      </c>
      <c r="O73" s="21">
        <v>119.32007786429364</v>
      </c>
      <c r="P73" s="21">
        <v>122.44160177975527</v>
      </c>
      <c r="Q73" s="22">
        <v>130.02641824249164</v>
      </c>
      <c r="R73" s="20">
        <v>100</v>
      </c>
      <c r="S73" s="21">
        <v>100.09567416114263</v>
      </c>
      <c r="T73" s="21">
        <v>99.30856088385617</v>
      </c>
      <c r="U73" s="21">
        <v>104.0203280387512</v>
      </c>
      <c r="V73" s="21">
        <v>106.28965443265454</v>
      </c>
      <c r="W73" s="21">
        <v>107.49215361661955</v>
      </c>
      <c r="X73" s="21">
        <v>108.93329935530834</v>
      </c>
      <c r="Y73" s="22">
        <v>112.643307228525</v>
      </c>
      <c r="Z73" s="20">
        <v>100</v>
      </c>
      <c r="AA73" s="21">
        <v>100.77198324575023</v>
      </c>
      <c r="AB73" s="21">
        <v>102.49905262698991</v>
      </c>
      <c r="AC73" s="21">
        <v>103.71906785202872</v>
      </c>
      <c r="AD73" s="21">
        <v>105.46055742421854</v>
      </c>
      <c r="AE73" s="21">
        <v>105.77243597267541</v>
      </c>
      <c r="AF73" s="21">
        <v>106.03602364911315</v>
      </c>
      <c r="AG73" s="22">
        <v>106.55313840365133</v>
      </c>
      <c r="AH73" s="20">
        <v>100</v>
      </c>
      <c r="AI73" s="21">
        <v>99.86367528429149</v>
      </c>
      <c r="AJ73" s="21">
        <v>102.73851191996275</v>
      </c>
      <c r="AK73" s="21">
        <v>103.08270366086316</v>
      </c>
      <c r="AL73" s="21">
        <v>104.68611515870751</v>
      </c>
      <c r="AM73" s="21">
        <v>105.07950397332093</v>
      </c>
      <c r="AN73" s="21">
        <v>102.81493638179936</v>
      </c>
      <c r="AO73" s="22">
        <v>102.06346046958794</v>
      </c>
      <c r="AP73" s="20">
        <v>100</v>
      </c>
      <c r="AQ73" s="21">
        <v>99.75027538125765</v>
      </c>
      <c r="AR73" s="21">
        <v>99.31992802457565</v>
      </c>
      <c r="AS73" s="21">
        <v>98.92447369681379</v>
      </c>
      <c r="AT73" s="21">
        <v>98.54749214906849</v>
      </c>
      <c r="AU73" s="21">
        <v>98.21361375469516</v>
      </c>
      <c r="AV73" s="21">
        <v>97.94199547074801</v>
      </c>
      <c r="AW73" s="22">
        <v>97.47128166884464</v>
      </c>
    </row>
    <row r="74" spans="1:49" ht="12.75">
      <c r="A74" s="1" t="s">
        <v>66</v>
      </c>
      <c r="B74" s="20">
        <v>100</v>
      </c>
      <c r="C74" s="21">
        <v>101.52933832709114</v>
      </c>
      <c r="D74" s="21">
        <v>126.27965043695382</v>
      </c>
      <c r="E74" s="21">
        <v>102.09113607990015</v>
      </c>
      <c r="F74" s="21">
        <v>109.01997503121099</v>
      </c>
      <c r="G74" s="21">
        <v>108.23970037453185</v>
      </c>
      <c r="H74" s="21">
        <v>112.01622971285892</v>
      </c>
      <c r="I74" s="22">
        <v>129.74406991260926</v>
      </c>
      <c r="J74" s="20">
        <v>100</v>
      </c>
      <c r="K74" s="21">
        <v>100.1591343093571</v>
      </c>
      <c r="L74" s="21">
        <v>106.26989178866964</v>
      </c>
      <c r="M74" s="21">
        <v>102.51432208784215</v>
      </c>
      <c r="N74" s="21">
        <v>109.77084659452578</v>
      </c>
      <c r="O74" s="21">
        <v>109.3252705283259</v>
      </c>
      <c r="P74" s="21">
        <v>111.7759388924252</v>
      </c>
      <c r="Q74" s="22">
        <v>123.80649267982177</v>
      </c>
      <c r="R74" s="20">
        <v>100</v>
      </c>
      <c r="S74" s="21">
        <v>98.22097378277154</v>
      </c>
      <c r="T74" s="21">
        <v>100.81765492181805</v>
      </c>
      <c r="U74" s="21">
        <v>80.26042177537715</v>
      </c>
      <c r="V74" s="21">
        <v>84.62800204930471</v>
      </c>
      <c r="W74" s="21">
        <v>83.22278472355045</v>
      </c>
      <c r="X74" s="21">
        <v>84.27866780539478</v>
      </c>
      <c r="Y74" s="22">
        <v>91.34689823432312</v>
      </c>
      <c r="Z74" s="20">
        <v>100</v>
      </c>
      <c r="AA74" s="21">
        <v>99.25799324690485</v>
      </c>
      <c r="AB74" s="21">
        <v>96.01067155779734</v>
      </c>
      <c r="AC74" s="21">
        <v>95.60493003737824</v>
      </c>
      <c r="AD74" s="21">
        <v>99.25382466964025</v>
      </c>
      <c r="AE74" s="21">
        <v>92.38539886336793</v>
      </c>
      <c r="AF74" s="21">
        <v>95.73415593258021</v>
      </c>
      <c r="AG74" s="22">
        <v>99.7401586838412</v>
      </c>
      <c r="AH74" s="20">
        <v>100</v>
      </c>
      <c r="AI74" s="21">
        <v>98.17249234608744</v>
      </c>
      <c r="AJ74" s="21">
        <v>96.14039669757251</v>
      </c>
      <c r="AK74" s="21">
        <v>94.62339848227631</v>
      </c>
      <c r="AL74" s="21">
        <v>97.88810052380332</v>
      </c>
      <c r="AM74" s="21">
        <v>90.39452110448497</v>
      </c>
      <c r="AN74" s="21">
        <v>92.40630305140817</v>
      </c>
      <c r="AO74" s="22">
        <v>95.94741653245114</v>
      </c>
      <c r="AP74" s="20">
        <v>100</v>
      </c>
      <c r="AQ74" s="21">
        <v>98.66385372714487</v>
      </c>
      <c r="AR74" s="21">
        <v>97.41443975621192</v>
      </c>
      <c r="AS74" s="21">
        <v>96.38302859821847</v>
      </c>
      <c r="AT74" s="21">
        <v>95.62119081106422</v>
      </c>
      <c r="AU74" s="21">
        <v>94.90623534927333</v>
      </c>
      <c r="AV74" s="21">
        <v>94.15142991092358</v>
      </c>
      <c r="AW74" s="22">
        <v>93.04031879981247</v>
      </c>
    </row>
    <row r="75" spans="1:49" ht="12.75">
      <c r="A75" s="1" t="s">
        <v>67</v>
      </c>
      <c r="B75" s="20">
        <v>100</v>
      </c>
      <c r="C75" s="21">
        <v>106.40863672906855</v>
      </c>
      <c r="D75" s="21">
        <v>113.73607442287815</v>
      </c>
      <c r="E75" s="21">
        <v>115.2865510508786</v>
      </c>
      <c r="F75" s="21">
        <v>123.81991501091075</v>
      </c>
      <c r="G75" s="21">
        <v>128.50579993108994</v>
      </c>
      <c r="H75" s="21">
        <v>133.5936602733433</v>
      </c>
      <c r="I75" s="22">
        <v>145.825198116458</v>
      </c>
      <c r="J75" s="20">
        <v>100</v>
      </c>
      <c r="K75" s="21">
        <v>105.87264150943396</v>
      </c>
      <c r="L75" s="21">
        <v>114.39858490566037</v>
      </c>
      <c r="M75" s="21">
        <v>116.7924528301887</v>
      </c>
      <c r="N75" s="21">
        <v>126.12028301886792</v>
      </c>
      <c r="O75" s="21">
        <v>130.33018867924528</v>
      </c>
      <c r="P75" s="21">
        <v>134.82311320754715</v>
      </c>
      <c r="Q75" s="22">
        <v>142.2051886792453</v>
      </c>
      <c r="R75" s="20">
        <v>100</v>
      </c>
      <c r="S75" s="21">
        <v>103.11243826806017</v>
      </c>
      <c r="T75" s="21">
        <v>107.96478830420419</v>
      </c>
      <c r="U75" s="21">
        <v>107.97569053467014</v>
      </c>
      <c r="V75" s="21">
        <v>115.04283824151199</v>
      </c>
      <c r="W75" s="21">
        <v>117.93464875662652</v>
      </c>
      <c r="X75" s="21">
        <v>120.50646520998399</v>
      </c>
      <c r="Y75" s="22">
        <v>124.9301464896146</v>
      </c>
      <c r="Z75" s="20">
        <v>100</v>
      </c>
      <c r="AA75" s="21">
        <v>101.03436235310281</v>
      </c>
      <c r="AB75" s="21">
        <v>103.93939220478887</v>
      </c>
      <c r="AC75" s="21">
        <v>103.47401500884388</v>
      </c>
      <c r="AD75" s="21">
        <v>105.73850724397099</v>
      </c>
      <c r="AE75" s="21">
        <v>105.76312129000497</v>
      </c>
      <c r="AF75" s="21">
        <v>107.06194153305437</v>
      </c>
      <c r="AG75" s="22">
        <v>109.93090894520225</v>
      </c>
      <c r="AH75" s="20">
        <v>100</v>
      </c>
      <c r="AI75" s="21">
        <v>99.9957900327406</v>
      </c>
      <c r="AJ75" s="21">
        <v>100.74872648490403</v>
      </c>
      <c r="AK75" s="21">
        <v>100.42391131865891</v>
      </c>
      <c r="AL75" s="21">
        <v>102.07939998251246</v>
      </c>
      <c r="AM75" s="21">
        <v>102.58006224274672</v>
      </c>
      <c r="AN75" s="21">
        <v>103.62607718489205</v>
      </c>
      <c r="AO75" s="22">
        <v>106.59410410277503</v>
      </c>
      <c r="AP75" s="20">
        <v>100</v>
      </c>
      <c r="AQ75" s="21">
        <v>98.85980407901076</v>
      </c>
      <c r="AR75" s="21">
        <v>98.11907820780472</v>
      </c>
      <c r="AS75" s="21">
        <v>97.46968845350892</v>
      </c>
      <c r="AT75" s="21">
        <v>96.81226915047374</v>
      </c>
      <c r="AU75" s="21">
        <v>96.11169102296451</v>
      </c>
      <c r="AV75" s="21">
        <v>95.31977677854505</v>
      </c>
      <c r="AW75" s="22">
        <v>94.32310904127188</v>
      </c>
    </row>
    <row r="76" spans="1:49" ht="12.75">
      <c r="A76" s="1" t="s">
        <v>68</v>
      </c>
      <c r="B76" s="20">
        <v>100</v>
      </c>
      <c r="C76" s="21">
        <v>102.33793836344316</v>
      </c>
      <c r="D76" s="21">
        <v>97.4760892667375</v>
      </c>
      <c r="E76" s="21">
        <v>104.17109458023381</v>
      </c>
      <c r="F76" s="21">
        <v>104.30393198724761</v>
      </c>
      <c r="G76" s="21">
        <v>110.33475026567483</v>
      </c>
      <c r="H76" s="21">
        <v>112.88522848034006</v>
      </c>
      <c r="I76" s="22">
        <v>130.34006376195538</v>
      </c>
      <c r="J76" s="20">
        <v>100</v>
      </c>
      <c r="K76" s="21">
        <v>99.9458141425088</v>
      </c>
      <c r="L76" s="21">
        <v>96.9384990517475</v>
      </c>
      <c r="M76" s="21">
        <v>104.49742617176916</v>
      </c>
      <c r="N76" s="21">
        <v>104.33486859929559</v>
      </c>
      <c r="O76" s="21">
        <v>110.3224058520726</v>
      </c>
      <c r="P76" s="21">
        <v>112.4085613654836</v>
      </c>
      <c r="Q76" s="22">
        <v>126.28014088322948</v>
      </c>
      <c r="R76" s="20">
        <v>100</v>
      </c>
      <c r="S76" s="21">
        <v>98.00743889479277</v>
      </c>
      <c r="T76" s="21">
        <v>91.03598555700118</v>
      </c>
      <c r="U76" s="21">
        <v>95.70068037431277</v>
      </c>
      <c r="V76" s="21">
        <v>93.992175496424</v>
      </c>
      <c r="W76" s="21">
        <v>97.48755441198128</v>
      </c>
      <c r="X76" s="21">
        <v>97.39365838076338</v>
      </c>
      <c r="Y76" s="22">
        <v>106.83733624681999</v>
      </c>
      <c r="Z76" s="20">
        <v>100</v>
      </c>
      <c r="AA76" s="21">
        <v>102.71983167834142</v>
      </c>
      <c r="AB76" s="21">
        <v>103.26123213506786</v>
      </c>
      <c r="AC76" s="21">
        <v>101.3111641392759</v>
      </c>
      <c r="AD76" s="21">
        <v>100.21296795217201</v>
      </c>
      <c r="AE76" s="21">
        <v>97.75998768378108</v>
      </c>
      <c r="AF76" s="21">
        <v>96.78367074641417</v>
      </c>
      <c r="AG76" s="22">
        <v>101.95006799579195</v>
      </c>
      <c r="AH76" s="20">
        <v>100</v>
      </c>
      <c r="AI76" s="21">
        <v>102.34869216336277</v>
      </c>
      <c r="AJ76" s="21">
        <v>101.14876039186893</v>
      </c>
      <c r="AK76" s="21">
        <v>99.97478511728629</v>
      </c>
      <c r="AL76" s="21">
        <v>99.52165884263688</v>
      </c>
      <c r="AM76" s="21">
        <v>94.93848310232052</v>
      </c>
      <c r="AN76" s="21">
        <v>94.1679459511573</v>
      </c>
      <c r="AO76" s="22">
        <v>100.36339095675648</v>
      </c>
      <c r="AP76" s="20">
        <v>100</v>
      </c>
      <c r="AQ76" s="21">
        <v>98.72910000450675</v>
      </c>
      <c r="AR76" s="21">
        <v>97.4920005408085</v>
      </c>
      <c r="AS76" s="21">
        <v>96.34278245977737</v>
      </c>
      <c r="AT76" s="21">
        <v>95.52255622155121</v>
      </c>
      <c r="AU76" s="21">
        <v>94.85105232322321</v>
      </c>
      <c r="AV76" s="21">
        <v>93.99251881562937</v>
      </c>
      <c r="AW76" s="22">
        <v>92.88836811032493</v>
      </c>
    </row>
    <row r="77" spans="1:49" s="2" customFormat="1" ht="12.75">
      <c r="A77" s="3" t="s">
        <v>69</v>
      </c>
      <c r="B77" s="24">
        <v>100</v>
      </c>
      <c r="C77" s="25">
        <v>106.24320952879161</v>
      </c>
      <c r="D77" s="25">
        <v>107.79043096857268</v>
      </c>
      <c r="E77" s="25">
        <v>111.21886443201481</v>
      </c>
      <c r="F77" s="25">
        <v>113.08599251539175</v>
      </c>
      <c r="G77" s="25">
        <v>119.83421190294155</v>
      </c>
      <c r="H77" s="25">
        <v>125.1659892962054</v>
      </c>
      <c r="I77" s="26">
        <v>135.58810510643434</v>
      </c>
      <c r="J77" s="24">
        <v>100</v>
      </c>
      <c r="K77" s="25">
        <v>105.33896200645643</v>
      </c>
      <c r="L77" s="25">
        <v>109.26661700190381</v>
      </c>
      <c r="M77" s="25">
        <v>113.99304693320092</v>
      </c>
      <c r="N77" s="25">
        <v>115.04428441354193</v>
      </c>
      <c r="O77" s="25">
        <v>121.82352454267031</v>
      </c>
      <c r="P77" s="25">
        <v>126.28714510388212</v>
      </c>
      <c r="Q77" s="26">
        <v>133.74927572220844</v>
      </c>
      <c r="R77" s="24">
        <v>100</v>
      </c>
      <c r="S77" s="25">
        <v>102.4184137459257</v>
      </c>
      <c r="T77" s="25">
        <v>102.41259506888305</v>
      </c>
      <c r="U77" s="25">
        <v>105.30294941509861</v>
      </c>
      <c r="V77" s="25">
        <v>105.90492003659666</v>
      </c>
      <c r="W77" s="25">
        <v>110.924503479245</v>
      </c>
      <c r="X77" s="25">
        <v>113.65664328119351</v>
      </c>
      <c r="Y77" s="26">
        <v>118.08342429180809</v>
      </c>
      <c r="Z77" s="24">
        <v>100</v>
      </c>
      <c r="AA77" s="25">
        <v>101.91772573229973</v>
      </c>
      <c r="AB77" s="25">
        <v>102.11795763459656</v>
      </c>
      <c r="AC77" s="25">
        <v>103.47374222174068</v>
      </c>
      <c r="AD77" s="25">
        <v>103.58604710762829</v>
      </c>
      <c r="AE77" s="25">
        <v>106.56546030939057</v>
      </c>
      <c r="AF77" s="25">
        <v>107.24314424510386</v>
      </c>
      <c r="AG77" s="26">
        <v>109.67988940364857</v>
      </c>
      <c r="AH77" s="24">
        <v>100</v>
      </c>
      <c r="AI77" s="25">
        <v>100.68290508581967</v>
      </c>
      <c r="AJ77" s="25">
        <v>100.5313299117095</v>
      </c>
      <c r="AK77" s="25">
        <v>101.31791054964378</v>
      </c>
      <c r="AL77" s="25">
        <v>101.7379219732077</v>
      </c>
      <c r="AM77" s="25">
        <v>103.77356839348401</v>
      </c>
      <c r="AN77" s="25">
        <v>104.34241286907067</v>
      </c>
      <c r="AO77" s="26">
        <v>106.58821085868678</v>
      </c>
      <c r="AP77" s="24">
        <v>100</v>
      </c>
      <c r="AQ77" s="25">
        <v>99.48666084070578</v>
      </c>
      <c r="AR77" s="25">
        <v>99.13651404612983</v>
      </c>
      <c r="AS77" s="25">
        <v>98.84469232053257</v>
      </c>
      <c r="AT77" s="25">
        <v>98.67168092063274</v>
      </c>
      <c r="AU77" s="25">
        <v>98.41795705154011</v>
      </c>
      <c r="AV77" s="25">
        <v>98.10433706783971</v>
      </c>
      <c r="AW77" s="26">
        <v>97.8702512691103</v>
      </c>
    </row>
    <row r="78" spans="1:49" ht="12.75">
      <c r="A78" s="1" t="s">
        <v>70</v>
      </c>
      <c r="B78" s="20">
        <v>100</v>
      </c>
      <c r="C78" s="21">
        <v>103.10344827586206</v>
      </c>
      <c r="D78" s="21">
        <v>107.13300492610838</v>
      </c>
      <c r="E78" s="21">
        <v>109.55665024630541</v>
      </c>
      <c r="F78" s="21">
        <v>114.02955665024632</v>
      </c>
      <c r="G78" s="21">
        <v>116.78817733990148</v>
      </c>
      <c r="H78" s="21">
        <v>124.86699507389163</v>
      </c>
      <c r="I78" s="22">
        <v>141.02463054187194</v>
      </c>
      <c r="J78" s="20">
        <v>100</v>
      </c>
      <c r="K78" s="21">
        <v>101.98516141969121</v>
      </c>
      <c r="L78" s="21">
        <v>106.9480649689192</v>
      </c>
      <c r="M78" s="21">
        <v>110.61760577501502</v>
      </c>
      <c r="N78" s="21">
        <v>115.30980549428513</v>
      </c>
      <c r="O78" s="21">
        <v>117.88650491277322</v>
      </c>
      <c r="P78" s="21">
        <v>125.045117304993</v>
      </c>
      <c r="Q78" s="22">
        <v>136.17405253659516</v>
      </c>
      <c r="R78" s="20">
        <v>100</v>
      </c>
      <c r="S78" s="21">
        <v>100.21674876847291</v>
      </c>
      <c r="T78" s="21">
        <v>102.15117621722891</v>
      </c>
      <c r="U78" s="21">
        <v>103.64483421047328</v>
      </c>
      <c r="V78" s="21">
        <v>107.19597466318824</v>
      </c>
      <c r="W78" s="21">
        <v>108.90014429667939</v>
      </c>
      <c r="X78" s="21">
        <v>114.57757716114267</v>
      </c>
      <c r="Y78" s="22">
        <v>122.78622794718636</v>
      </c>
      <c r="Z78" s="20">
        <v>100</v>
      </c>
      <c r="AA78" s="21">
        <v>100.45550016448617</v>
      </c>
      <c r="AB78" s="21">
        <v>100.45845248036711</v>
      </c>
      <c r="AC78" s="21">
        <v>100.02699260233992</v>
      </c>
      <c r="AD78" s="21">
        <v>99.99746944353062</v>
      </c>
      <c r="AE78" s="21">
        <v>98.90300377052912</v>
      </c>
      <c r="AF78" s="21">
        <v>103.48584153655389</v>
      </c>
      <c r="AG78" s="22">
        <v>106.79749643613296</v>
      </c>
      <c r="AH78" s="20">
        <v>100</v>
      </c>
      <c r="AI78" s="21">
        <v>98.52339667909456</v>
      </c>
      <c r="AJ78" s="21">
        <v>98.47469781011462</v>
      </c>
      <c r="AK78" s="21">
        <v>97.19713436196662</v>
      </c>
      <c r="AL78" s="21">
        <v>97.07471702159505</v>
      </c>
      <c r="AM78" s="21">
        <v>95.40599889645682</v>
      </c>
      <c r="AN78" s="21">
        <v>99.30883348337647</v>
      </c>
      <c r="AO78" s="22">
        <v>102.33039725320508</v>
      </c>
      <c r="AP78" s="20">
        <v>100</v>
      </c>
      <c r="AQ78" s="21">
        <v>98.65786076387796</v>
      </c>
      <c r="AR78" s="21">
        <v>97.56998016310338</v>
      </c>
      <c r="AS78" s="21">
        <v>96.5875814729683</v>
      </c>
      <c r="AT78" s="21">
        <v>95.78859535879593</v>
      </c>
      <c r="AU78" s="21">
        <v>95.09351679838785</v>
      </c>
      <c r="AV78" s="21">
        <v>94.26934097421203</v>
      </c>
      <c r="AW78" s="22">
        <v>93.51522403098335</v>
      </c>
    </row>
    <row r="79" spans="1:49" ht="12.75">
      <c r="A79" s="1" t="s">
        <v>71</v>
      </c>
      <c r="B79" s="20">
        <v>100</v>
      </c>
      <c r="C79" s="21">
        <v>107.08478969485134</v>
      </c>
      <c r="D79" s="21">
        <v>110.0302399560146</v>
      </c>
      <c r="E79" s="21">
        <v>115.90935867729645</v>
      </c>
      <c r="F79" s="21">
        <v>121.80811373365275</v>
      </c>
      <c r="G79" s="21">
        <v>128.58657660134313</v>
      </c>
      <c r="H79" s="21">
        <v>132.23500765817067</v>
      </c>
      <c r="I79" s="22">
        <v>142.66582884970347</v>
      </c>
      <c r="J79" s="20">
        <v>100</v>
      </c>
      <c r="K79" s="21">
        <v>106.02098466505245</v>
      </c>
      <c r="L79" s="21">
        <v>110.14124293785312</v>
      </c>
      <c r="M79" s="21">
        <v>117.89749798224373</v>
      </c>
      <c r="N79" s="21">
        <v>122.82485875706215</v>
      </c>
      <c r="O79" s="21">
        <v>130.31880548829702</v>
      </c>
      <c r="P79" s="21">
        <v>132.29620661824052</v>
      </c>
      <c r="Q79" s="22">
        <v>140.61743341404357</v>
      </c>
      <c r="R79" s="20">
        <v>100</v>
      </c>
      <c r="S79" s="21">
        <v>103.17715901504141</v>
      </c>
      <c r="T79" s="21">
        <v>103.27554190037502</v>
      </c>
      <c r="U79" s="21">
        <v>107.69157856370977</v>
      </c>
      <c r="V79" s="21">
        <v>111.05580013434539</v>
      </c>
      <c r="W79" s="21">
        <v>115.62822265083881</v>
      </c>
      <c r="X79" s="21">
        <v>115.77301396256946</v>
      </c>
      <c r="Y79" s="22">
        <v>119.80964840740498</v>
      </c>
      <c r="Z79" s="20">
        <v>100</v>
      </c>
      <c r="AA79" s="21">
        <v>103.41967719521857</v>
      </c>
      <c r="AB79" s="21">
        <v>104.2209358417752</v>
      </c>
      <c r="AC79" s="21">
        <v>107.19296149267339</v>
      </c>
      <c r="AD79" s="21">
        <v>107.97010050584845</v>
      </c>
      <c r="AE79" s="21">
        <v>115.74989931712672</v>
      </c>
      <c r="AF79" s="21">
        <v>113.65547427165346</v>
      </c>
      <c r="AG79" s="22">
        <v>117.53563731152387</v>
      </c>
      <c r="AH79" s="20">
        <v>100</v>
      </c>
      <c r="AI79" s="21">
        <v>102.67860023617628</v>
      </c>
      <c r="AJ79" s="21">
        <v>102.7635204460247</v>
      </c>
      <c r="AK79" s="21">
        <v>105.5244597306558</v>
      </c>
      <c r="AL79" s="21">
        <v>106.86188850673359</v>
      </c>
      <c r="AM79" s="21">
        <v>113.77320625415406</v>
      </c>
      <c r="AN79" s="21">
        <v>112.06654234072622</v>
      </c>
      <c r="AO79" s="22">
        <v>115.63641760610186</v>
      </c>
      <c r="AP79" s="20">
        <v>100</v>
      </c>
      <c r="AQ79" s="21">
        <v>100.36268960246628</v>
      </c>
      <c r="AR79" s="21">
        <v>100.83936736570769</v>
      </c>
      <c r="AS79" s="21">
        <v>101.32079463564807</v>
      </c>
      <c r="AT79" s="21">
        <v>101.77113422537704</v>
      </c>
      <c r="AU79" s="21">
        <v>102.05005980060706</v>
      </c>
      <c r="AV79" s="21">
        <v>102.44772304331119</v>
      </c>
      <c r="AW79" s="22">
        <v>102.95332962008263</v>
      </c>
    </row>
    <row r="80" spans="1:49" ht="12.75">
      <c r="A80" s="1" t="s">
        <v>72</v>
      </c>
      <c r="B80" s="20">
        <v>100</v>
      </c>
      <c r="C80" s="21">
        <v>101.93491644678979</v>
      </c>
      <c r="D80" s="21">
        <v>97.53737906772206</v>
      </c>
      <c r="E80" s="21">
        <v>96.48197009674581</v>
      </c>
      <c r="F80" s="21">
        <v>101.28994429785988</v>
      </c>
      <c r="G80" s="21">
        <v>101.64174728818527</v>
      </c>
      <c r="H80" s="21">
        <v>106.42040457343886</v>
      </c>
      <c r="I80" s="22">
        <v>122.86719437115214</v>
      </c>
      <c r="J80" s="20">
        <v>100</v>
      </c>
      <c r="K80" s="21">
        <v>100.72115384615384</v>
      </c>
      <c r="L80" s="21">
        <v>99.39903846153845</v>
      </c>
      <c r="M80" s="21">
        <v>98.37740384615384</v>
      </c>
      <c r="N80" s="21">
        <v>103.03485576923075</v>
      </c>
      <c r="O80" s="21">
        <v>102.9747596153846</v>
      </c>
      <c r="P80" s="21">
        <v>107.99278846153845</v>
      </c>
      <c r="Q80" s="22">
        <v>119.38100961538463</v>
      </c>
      <c r="R80" s="20">
        <v>100</v>
      </c>
      <c r="S80" s="21">
        <v>98.27030196423335</v>
      </c>
      <c r="T80" s="21">
        <v>93.49386220813459</v>
      </c>
      <c r="U80" s="21">
        <v>92.00447997277806</v>
      </c>
      <c r="V80" s="21">
        <v>95.86246181302216</v>
      </c>
      <c r="W80" s="21">
        <v>95.08557355520317</v>
      </c>
      <c r="X80" s="21">
        <v>98.56866205866747</v>
      </c>
      <c r="Y80" s="22">
        <v>107.88245023666279</v>
      </c>
      <c r="Z80" s="20">
        <v>100</v>
      </c>
      <c r="AA80" s="21">
        <v>99.44479511522756</v>
      </c>
      <c r="AB80" s="21">
        <v>94.9039663012534</v>
      </c>
      <c r="AC80" s="21">
        <v>92.90600162310477</v>
      </c>
      <c r="AD80" s="21">
        <v>89.69199654768192</v>
      </c>
      <c r="AE80" s="21">
        <v>87.36941091602365</v>
      </c>
      <c r="AF80" s="21">
        <v>90.35798477373147</v>
      </c>
      <c r="AG80" s="22">
        <v>93.14946733823702</v>
      </c>
      <c r="AH80" s="20">
        <v>100</v>
      </c>
      <c r="AI80" s="21">
        <v>98.16422248645792</v>
      </c>
      <c r="AJ80" s="21">
        <v>92.92244682256573</v>
      </c>
      <c r="AK80" s="21">
        <v>90.44391597304796</v>
      </c>
      <c r="AL80" s="21">
        <v>87.62386048355133</v>
      </c>
      <c r="AM80" s="21">
        <v>84.52239397542608</v>
      </c>
      <c r="AN80" s="21">
        <v>84.53824811732065</v>
      </c>
      <c r="AO80" s="22">
        <v>87.88082970009248</v>
      </c>
      <c r="AP80" s="20">
        <v>100</v>
      </c>
      <c r="AQ80" s="21">
        <v>98.37228620821266</v>
      </c>
      <c r="AR80" s="21">
        <v>96.83213219281112</v>
      </c>
      <c r="AS80" s="21">
        <v>95.60405020093846</v>
      </c>
      <c r="AT80" s="21">
        <v>94.72171706966614</v>
      </c>
      <c r="AU80" s="21">
        <v>94.00103275633685</v>
      </c>
      <c r="AV80" s="21">
        <v>93.20176915650748</v>
      </c>
      <c r="AW80" s="22">
        <v>92.17125794212075</v>
      </c>
    </row>
    <row r="81" spans="1:49" ht="12.75">
      <c r="A81" s="1" t="s">
        <v>73</v>
      </c>
      <c r="B81" s="20">
        <v>100</v>
      </c>
      <c r="C81" s="21">
        <v>109.33734939759034</v>
      </c>
      <c r="D81" s="21">
        <v>103.5681186283596</v>
      </c>
      <c r="E81" s="21">
        <v>104.11260426320668</v>
      </c>
      <c r="F81" s="21">
        <v>89.27247451343837</v>
      </c>
      <c r="G81" s="21">
        <v>104.15894346617239</v>
      </c>
      <c r="H81" s="21">
        <v>111.0982391102873</v>
      </c>
      <c r="I81" s="22">
        <v>111.70064874884152</v>
      </c>
      <c r="J81" s="20">
        <v>100</v>
      </c>
      <c r="K81" s="21">
        <v>109.42090566953986</v>
      </c>
      <c r="L81" s="21">
        <v>111.31479907733397</v>
      </c>
      <c r="M81" s="21">
        <v>112.06750030350857</v>
      </c>
      <c r="N81" s="21">
        <v>94.70681073206264</v>
      </c>
      <c r="O81" s="21">
        <v>108.19473109141677</v>
      </c>
      <c r="P81" s="21">
        <v>116.42588320990652</v>
      </c>
      <c r="Q81" s="22">
        <v>115.18756828942576</v>
      </c>
      <c r="R81" s="20">
        <v>100</v>
      </c>
      <c r="S81" s="21">
        <v>104.41380908248377</v>
      </c>
      <c r="T81" s="21">
        <v>101.43782745044435</v>
      </c>
      <c r="U81" s="21">
        <v>104.73966277349574</v>
      </c>
      <c r="V81" s="21">
        <v>90.91733718660734</v>
      </c>
      <c r="W81" s="21">
        <v>105.14603023709377</v>
      </c>
      <c r="X81" s="21">
        <v>112.1510877514992</v>
      </c>
      <c r="Y81" s="22">
        <v>110.95823989428824</v>
      </c>
      <c r="Z81" s="20">
        <v>100</v>
      </c>
      <c r="AA81" s="21">
        <v>102.33944758299774</v>
      </c>
      <c r="AB81" s="21">
        <v>103.2821994222532</v>
      </c>
      <c r="AC81" s="21">
        <v>104.26194982425683</v>
      </c>
      <c r="AD81" s="21">
        <v>103.44228935722113</v>
      </c>
      <c r="AE81" s="21">
        <v>102.94921235751995</v>
      </c>
      <c r="AF81" s="21">
        <v>102.80335263899363</v>
      </c>
      <c r="AG81" s="22">
        <v>100.87658133280206</v>
      </c>
      <c r="AH81" s="20">
        <v>100</v>
      </c>
      <c r="AI81" s="21">
        <v>101.0345731293861</v>
      </c>
      <c r="AJ81" s="21">
        <v>102.36782881080248</v>
      </c>
      <c r="AK81" s="21">
        <v>103.60873417668861</v>
      </c>
      <c r="AL81" s="21">
        <v>102.72974220950208</v>
      </c>
      <c r="AM81" s="21">
        <v>101.6315222410343</v>
      </c>
      <c r="AN81" s="21">
        <v>101.86115005262305</v>
      </c>
      <c r="AO81" s="22">
        <v>99.71837313687398</v>
      </c>
      <c r="AP81" s="20">
        <v>100</v>
      </c>
      <c r="AQ81" s="21">
        <v>99.30136683083394</v>
      </c>
      <c r="AR81" s="21">
        <v>98.76874550384595</v>
      </c>
      <c r="AS81" s="21">
        <v>98.21537269658569</v>
      </c>
      <c r="AT81" s="21">
        <v>97.72978805821482</v>
      </c>
      <c r="AU81" s="21">
        <v>97.05052293730286</v>
      </c>
      <c r="AV81" s="21">
        <v>96.11670632505118</v>
      </c>
      <c r="AW81" s="22">
        <v>95.25482817774335</v>
      </c>
    </row>
    <row r="82" spans="1:49" ht="12.75">
      <c r="A82" s="1" t="s">
        <v>74</v>
      </c>
      <c r="B82" s="20">
        <v>100</v>
      </c>
      <c r="C82" s="21">
        <v>105.52567237163815</v>
      </c>
      <c r="D82" s="21">
        <v>118.09290953545232</v>
      </c>
      <c r="E82" s="21">
        <v>115.69682151589242</v>
      </c>
      <c r="F82" s="21">
        <v>120.04889975550121</v>
      </c>
      <c r="G82" s="21">
        <v>122.54278728606356</v>
      </c>
      <c r="H82" s="21">
        <v>129.29095354523227</v>
      </c>
      <c r="I82" s="22">
        <v>142.64058679706602</v>
      </c>
      <c r="J82" s="20">
        <v>100</v>
      </c>
      <c r="K82" s="21">
        <v>104.53865336658355</v>
      </c>
      <c r="L82" s="21">
        <v>117.95511221945137</v>
      </c>
      <c r="M82" s="21">
        <v>116.45885286783042</v>
      </c>
      <c r="N82" s="21">
        <v>121.09725685785537</v>
      </c>
      <c r="O82" s="21">
        <v>123.69077306733168</v>
      </c>
      <c r="P82" s="21">
        <v>129.0773067331671</v>
      </c>
      <c r="Q82" s="22">
        <v>136.9077306733167</v>
      </c>
      <c r="R82" s="20">
        <v>100</v>
      </c>
      <c r="S82" s="21">
        <v>102.49388753056235</v>
      </c>
      <c r="T82" s="21">
        <v>112.32532159860051</v>
      </c>
      <c r="U82" s="21">
        <v>108.60439997214584</v>
      </c>
      <c r="V82" s="21">
        <v>111.45033099423927</v>
      </c>
      <c r="W82" s="21">
        <v>112.58526308175698</v>
      </c>
      <c r="X82" s="21">
        <v>116.26921821851042</v>
      </c>
      <c r="Y82" s="22">
        <v>120.71066717466381</v>
      </c>
      <c r="Z82" s="20">
        <v>100</v>
      </c>
      <c r="AA82" s="21">
        <v>98.13648094732046</v>
      </c>
      <c r="AB82" s="21">
        <v>99.0701381509033</v>
      </c>
      <c r="AC82" s="21">
        <v>100.55222407772885</v>
      </c>
      <c r="AD82" s="21">
        <v>102.98694398056779</v>
      </c>
      <c r="AE82" s="21">
        <v>100.20115378776377</v>
      </c>
      <c r="AF82" s="21">
        <v>105.87141339001063</v>
      </c>
      <c r="AG82" s="22">
        <v>103.10839532412326</v>
      </c>
      <c r="AH82" s="20">
        <v>100</v>
      </c>
      <c r="AI82" s="21">
        <v>97.8453548296537</v>
      </c>
      <c r="AJ82" s="21">
        <v>99.5417995147286</v>
      </c>
      <c r="AK82" s="21">
        <v>98.11606408791033</v>
      </c>
      <c r="AL82" s="21">
        <v>101.89095430026671</v>
      </c>
      <c r="AM82" s="21">
        <v>98.02582766849144</v>
      </c>
      <c r="AN82" s="21">
        <v>102.96577031823378</v>
      </c>
      <c r="AO82" s="22">
        <v>100.35492991638093</v>
      </c>
      <c r="AP82" s="20">
        <v>100</v>
      </c>
      <c r="AQ82" s="21">
        <v>98.46226778465822</v>
      </c>
      <c r="AR82" s="21">
        <v>97.17637995911232</v>
      </c>
      <c r="AS82" s="21">
        <v>95.97345263844034</v>
      </c>
      <c r="AT82" s="21">
        <v>95.48457823471898</v>
      </c>
      <c r="AU82" s="21">
        <v>94.76459956742022</v>
      </c>
      <c r="AV82" s="21">
        <v>93.4609344908299</v>
      </c>
      <c r="AW82" s="22">
        <v>92.50392580960563</v>
      </c>
    </row>
    <row r="83" spans="1:49" s="2" customFormat="1" ht="12.75">
      <c r="A83" s="3" t="s">
        <v>75</v>
      </c>
      <c r="B83" s="24">
        <v>100</v>
      </c>
      <c r="C83" s="25">
        <v>103.09643894238118</v>
      </c>
      <c r="D83" s="25">
        <v>103.02002139691272</v>
      </c>
      <c r="E83" s="25">
        <v>109.1915023689439</v>
      </c>
      <c r="F83" s="25">
        <v>113.31193642060218</v>
      </c>
      <c r="G83" s="25">
        <v>115.0542564572826</v>
      </c>
      <c r="H83" s="25">
        <v>122.88858321870701</v>
      </c>
      <c r="I83" s="26">
        <v>128.65352284884608</v>
      </c>
      <c r="J83" s="24">
        <v>100</v>
      </c>
      <c r="K83" s="25">
        <v>102.01842913558579</v>
      </c>
      <c r="L83" s="25">
        <v>103.93969786247101</v>
      </c>
      <c r="M83" s="25">
        <v>111.87237510186172</v>
      </c>
      <c r="N83" s="25">
        <v>115.80893875760046</v>
      </c>
      <c r="O83" s="25">
        <v>117.3885789506676</v>
      </c>
      <c r="P83" s="25">
        <v>124.44367830502101</v>
      </c>
      <c r="Q83" s="26">
        <v>126.48091268100043</v>
      </c>
      <c r="R83" s="24">
        <v>100</v>
      </c>
      <c r="S83" s="25">
        <v>99.4956441999083</v>
      </c>
      <c r="T83" s="25">
        <v>97.82892696280715</v>
      </c>
      <c r="U83" s="25">
        <v>103.60815710798559</v>
      </c>
      <c r="V83" s="25">
        <v>107.16985065618016</v>
      </c>
      <c r="W83" s="25">
        <v>108.2799996351921</v>
      </c>
      <c r="X83" s="25">
        <v>114.22044063536936</v>
      </c>
      <c r="Y83" s="26">
        <v>114.65228669105116</v>
      </c>
      <c r="Z83" s="24">
        <v>100</v>
      </c>
      <c r="AA83" s="25">
        <v>99.93347389907129</v>
      </c>
      <c r="AB83" s="25">
        <v>100.98020339768365</v>
      </c>
      <c r="AC83" s="25">
        <v>101.01996252623869</v>
      </c>
      <c r="AD83" s="25">
        <v>103.04016454644069</v>
      </c>
      <c r="AE83" s="25">
        <v>101.63137652677403</v>
      </c>
      <c r="AF83" s="25">
        <v>104.45850101824068</v>
      </c>
      <c r="AG83" s="26">
        <v>105.4335388598522</v>
      </c>
      <c r="AH83" s="24">
        <v>100</v>
      </c>
      <c r="AI83" s="25">
        <v>99.03776099897098</v>
      </c>
      <c r="AJ83" s="25">
        <v>100.03117442481448</v>
      </c>
      <c r="AK83" s="25">
        <v>99.01605178949013</v>
      </c>
      <c r="AL83" s="25">
        <v>101.73612890060222</v>
      </c>
      <c r="AM83" s="25">
        <v>99.56199498951446</v>
      </c>
      <c r="AN83" s="25">
        <v>101.68420047152402</v>
      </c>
      <c r="AO83" s="26">
        <v>102.38948926913775</v>
      </c>
      <c r="AP83" s="24">
        <v>100</v>
      </c>
      <c r="AQ83" s="25">
        <v>99.4891910739191</v>
      </c>
      <c r="AR83" s="25">
        <v>98.94089958158996</v>
      </c>
      <c r="AS83" s="25">
        <v>98.45740353324035</v>
      </c>
      <c r="AT83" s="25">
        <v>98.13575081357509</v>
      </c>
      <c r="AU83" s="25">
        <v>97.90010460251047</v>
      </c>
      <c r="AV83" s="25">
        <v>97.58281032078104</v>
      </c>
      <c r="AW83" s="26">
        <v>97.12430264993026</v>
      </c>
    </row>
    <row r="84" spans="1:49" ht="12.75">
      <c r="A84" s="1" t="s">
        <v>76</v>
      </c>
      <c r="B84" s="20">
        <v>100</v>
      </c>
      <c r="C84" s="21">
        <v>102.30766009130127</v>
      </c>
      <c r="D84" s="21">
        <v>102.1024416802781</v>
      </c>
      <c r="E84" s="21">
        <v>109.9593751308791</v>
      </c>
      <c r="F84" s="21">
        <v>115.73899568622525</v>
      </c>
      <c r="G84" s="21">
        <v>117.66134774050343</v>
      </c>
      <c r="H84" s="21">
        <v>127.25216735770827</v>
      </c>
      <c r="I84" s="22">
        <v>128.8604095991959</v>
      </c>
      <c r="J84" s="20">
        <v>100</v>
      </c>
      <c r="K84" s="21">
        <v>101.10566167613146</v>
      </c>
      <c r="L84" s="21">
        <v>103.05455171226983</v>
      </c>
      <c r="M84" s="21">
        <v>113.2464291860265</v>
      </c>
      <c r="N84" s="21">
        <v>118.64997418688694</v>
      </c>
      <c r="O84" s="21">
        <v>120.43968335914643</v>
      </c>
      <c r="P84" s="21">
        <v>129.39683359146446</v>
      </c>
      <c r="Q84" s="22">
        <v>127.75770091206331</v>
      </c>
      <c r="R84" s="20">
        <v>100</v>
      </c>
      <c r="S84" s="21">
        <v>98.42526280521004</v>
      </c>
      <c r="T84" s="21">
        <v>96.51542268036684</v>
      </c>
      <c r="U84" s="21">
        <v>104.21163588396966</v>
      </c>
      <c r="V84" s="21">
        <v>109.46687130238047</v>
      </c>
      <c r="W84" s="21">
        <v>110.8928916992995</v>
      </c>
      <c r="X84" s="21">
        <v>118.72020729123052</v>
      </c>
      <c r="Y84" s="22">
        <v>116.0319666837935</v>
      </c>
      <c r="Z84" s="20">
        <v>100</v>
      </c>
      <c r="AA84" s="21">
        <v>100.2158237872812</v>
      </c>
      <c r="AB84" s="21">
        <v>102.0090457537455</v>
      </c>
      <c r="AC84" s="21">
        <v>103.17745561254021</v>
      </c>
      <c r="AD84" s="21">
        <v>105.69801720308524</v>
      </c>
      <c r="AE84" s="21">
        <v>105.47523859521597</v>
      </c>
      <c r="AF84" s="21">
        <v>108.09361637209636</v>
      </c>
      <c r="AG84" s="22">
        <v>108.65695683972952</v>
      </c>
      <c r="AH84" s="20">
        <v>100</v>
      </c>
      <c r="AI84" s="21">
        <v>99.38019592906602</v>
      </c>
      <c r="AJ84" s="21">
        <v>101.50400717908028</v>
      </c>
      <c r="AK84" s="21">
        <v>101.73760613669407</v>
      </c>
      <c r="AL84" s="21">
        <v>105.11078522458075</v>
      </c>
      <c r="AM84" s="21">
        <v>104.22100514728905</v>
      </c>
      <c r="AN84" s="21">
        <v>106.02997113918468</v>
      </c>
      <c r="AO84" s="22">
        <v>106.26851331945007</v>
      </c>
      <c r="AP84" s="20">
        <v>100</v>
      </c>
      <c r="AQ84" s="21">
        <v>99.99302756291534</v>
      </c>
      <c r="AR84" s="21">
        <v>99.9904128990086</v>
      </c>
      <c r="AS84" s="21">
        <v>100.12245342629915</v>
      </c>
      <c r="AT84" s="21">
        <v>100.41093801067656</v>
      </c>
      <c r="AU84" s="21">
        <v>100.82056868939972</v>
      </c>
      <c r="AV84" s="21">
        <v>101.1413007952936</v>
      </c>
      <c r="AW84" s="22">
        <v>101.22627737226277</v>
      </c>
    </row>
    <row r="85" spans="1:49" ht="12.75">
      <c r="A85" s="1" t="s">
        <v>77</v>
      </c>
      <c r="B85" s="20">
        <v>100</v>
      </c>
      <c r="C85" s="21">
        <v>96.98479286837966</v>
      </c>
      <c r="D85" s="21">
        <v>98.16465652857892</v>
      </c>
      <c r="E85" s="21">
        <v>97.66649187205034</v>
      </c>
      <c r="F85" s="21">
        <v>99.94756161510226</v>
      </c>
      <c r="G85" s="21">
        <v>100.91767173571054</v>
      </c>
      <c r="H85" s="21">
        <v>104.06397482957526</v>
      </c>
      <c r="I85" s="22">
        <v>121.47351861562666</v>
      </c>
      <c r="J85" s="20">
        <v>100</v>
      </c>
      <c r="K85" s="21">
        <v>95.682302771855</v>
      </c>
      <c r="L85" s="21">
        <v>98.34754797441366</v>
      </c>
      <c r="M85" s="21">
        <v>97.4680170575693</v>
      </c>
      <c r="N85" s="21">
        <v>100.18656716417911</v>
      </c>
      <c r="O85" s="21">
        <v>101.54584221748402</v>
      </c>
      <c r="P85" s="21">
        <v>103.30490405117271</v>
      </c>
      <c r="Q85" s="22">
        <v>116.92430703624734</v>
      </c>
      <c r="R85" s="20">
        <v>100</v>
      </c>
      <c r="S85" s="21">
        <v>94.12690089145255</v>
      </c>
      <c r="T85" s="21">
        <v>93.89788166787237</v>
      </c>
      <c r="U85" s="21">
        <v>91.71595973809009</v>
      </c>
      <c r="V85" s="21">
        <v>92.55309869945788</v>
      </c>
      <c r="W85" s="21">
        <v>92.50453988586949</v>
      </c>
      <c r="X85" s="21">
        <v>93.15344156862308</v>
      </c>
      <c r="Y85" s="22">
        <v>102.96400810318707</v>
      </c>
      <c r="Z85" s="20">
        <v>100</v>
      </c>
      <c r="AA85" s="21">
        <v>97.27826278336144</v>
      </c>
      <c r="AB85" s="21">
        <v>96.53730467317145</v>
      </c>
      <c r="AC85" s="21">
        <v>91.88247377301738</v>
      </c>
      <c r="AD85" s="21">
        <v>95.44053994571198</v>
      </c>
      <c r="AE85" s="21">
        <v>91.55601203139902</v>
      </c>
      <c r="AF85" s="21">
        <v>95.70342112341964</v>
      </c>
      <c r="AG85" s="22">
        <v>96.56298143936614</v>
      </c>
      <c r="AH85" s="20">
        <v>100</v>
      </c>
      <c r="AI85" s="21">
        <v>96.80775121356072</v>
      </c>
      <c r="AJ85" s="21">
        <v>94.81348804610232</v>
      </c>
      <c r="AK85" s="21">
        <v>89.15647794823872</v>
      </c>
      <c r="AL85" s="21">
        <v>92.79002154557018</v>
      </c>
      <c r="AM85" s="21">
        <v>87.75926070139916</v>
      </c>
      <c r="AN85" s="21">
        <v>91.89639955351349</v>
      </c>
      <c r="AO85" s="22">
        <v>92.97432702541339</v>
      </c>
      <c r="AP85" s="20">
        <v>100</v>
      </c>
      <c r="AQ85" s="21">
        <v>98.61834201041249</v>
      </c>
      <c r="AR85" s="21">
        <v>97.18773639478485</v>
      </c>
      <c r="AS85" s="21">
        <v>95.69260890846793</v>
      </c>
      <c r="AT85" s="21">
        <v>94.24197926400569</v>
      </c>
      <c r="AU85" s="21">
        <v>92.95154185022027</v>
      </c>
      <c r="AV85" s="21">
        <v>91.63440573132203</v>
      </c>
      <c r="AW85" s="22">
        <v>90.37734169892761</v>
      </c>
    </row>
    <row r="86" spans="1:49" ht="12.75">
      <c r="A86" s="1" t="s">
        <v>78</v>
      </c>
      <c r="B86" s="20">
        <v>100</v>
      </c>
      <c r="C86" s="21">
        <v>111.48487261146498</v>
      </c>
      <c r="D86" s="21">
        <v>111.06687898089172</v>
      </c>
      <c r="E86" s="21">
        <v>114.29140127388537</v>
      </c>
      <c r="F86" s="21">
        <v>111.92277070063695</v>
      </c>
      <c r="G86" s="21">
        <v>113.39570063694269</v>
      </c>
      <c r="H86" s="21">
        <v>116.44108280254777</v>
      </c>
      <c r="I86" s="22">
        <v>133.10111464968156</v>
      </c>
      <c r="J86" s="20">
        <v>100</v>
      </c>
      <c r="K86" s="21">
        <v>111.15862349826916</v>
      </c>
      <c r="L86" s="21">
        <v>112.36000814498064</v>
      </c>
      <c r="M86" s="21">
        <v>116.3510486662594</v>
      </c>
      <c r="N86" s="21">
        <v>114.27407859906333</v>
      </c>
      <c r="O86" s="21">
        <v>115.02748930971288</v>
      </c>
      <c r="P86" s="21">
        <v>117.12482182854815</v>
      </c>
      <c r="Q86" s="22">
        <v>127.7132966809204</v>
      </c>
      <c r="R86" s="20">
        <v>100</v>
      </c>
      <c r="S86" s="21">
        <v>108.65843949044587</v>
      </c>
      <c r="T86" s="21">
        <v>107.04825372402792</v>
      </c>
      <c r="U86" s="21">
        <v>109.61894655539344</v>
      </c>
      <c r="V86" s="21">
        <v>107.13715222376663</v>
      </c>
      <c r="W86" s="21">
        <v>107.63254008750805</v>
      </c>
      <c r="X86" s="21">
        <v>108.67164658299917</v>
      </c>
      <c r="Y86" s="22">
        <v>116.51086621684972</v>
      </c>
      <c r="Z86" s="20">
        <v>100</v>
      </c>
      <c r="AA86" s="21">
        <v>100.7527306697327</v>
      </c>
      <c r="AB86" s="21">
        <v>100.1248562805404</v>
      </c>
      <c r="AC86" s="21">
        <v>99.09366915780396</v>
      </c>
      <c r="AD86" s="21">
        <v>97.98163983903422</v>
      </c>
      <c r="AE86" s="21">
        <v>93.64221040528888</v>
      </c>
      <c r="AF86" s="21">
        <v>96.3351537798218</v>
      </c>
      <c r="AG86" s="22">
        <v>99.04426559356138</v>
      </c>
      <c r="AH86" s="20">
        <v>100</v>
      </c>
      <c r="AI86" s="21">
        <v>99.39002752548744</v>
      </c>
      <c r="AJ86" s="21">
        <v>98.3144235472393</v>
      </c>
      <c r="AK86" s="21">
        <v>96.00496801480813</v>
      </c>
      <c r="AL86" s="21">
        <v>95.5791381741107</v>
      </c>
      <c r="AM86" s="21">
        <v>90.65619994820989</v>
      </c>
      <c r="AN86" s="21">
        <v>92.47508799524297</v>
      </c>
      <c r="AO86" s="22">
        <v>94.67089299586637</v>
      </c>
      <c r="AP86" s="20">
        <v>100</v>
      </c>
      <c r="AQ86" s="21">
        <v>98.39257804098138</v>
      </c>
      <c r="AR86" s="21">
        <v>96.61738768838096</v>
      </c>
      <c r="AS86" s="21">
        <v>94.76046401583046</v>
      </c>
      <c r="AT86" s="21">
        <v>93.15877772838728</v>
      </c>
      <c r="AU86" s="21">
        <v>91.47965987467558</v>
      </c>
      <c r="AV86" s="21">
        <v>89.7073373578629</v>
      </c>
      <c r="AW86" s="22">
        <v>87.97516454207832</v>
      </c>
    </row>
    <row r="87" spans="1:49" s="2" customFormat="1" ht="12.75">
      <c r="A87" s="3" t="s">
        <v>79</v>
      </c>
      <c r="B87" s="24">
        <v>100</v>
      </c>
      <c r="C87" s="25">
        <v>109.30278361344538</v>
      </c>
      <c r="D87" s="25">
        <v>111.2920168067227</v>
      </c>
      <c r="E87" s="25">
        <v>111.99448529411764</v>
      </c>
      <c r="F87" s="25">
        <v>116.13051470588236</v>
      </c>
      <c r="G87" s="25">
        <v>114.4892331932773</v>
      </c>
      <c r="H87" s="25">
        <v>125.74185924369748</v>
      </c>
      <c r="I87" s="26">
        <v>135.57641806722688</v>
      </c>
      <c r="J87" s="24">
        <v>100</v>
      </c>
      <c r="K87" s="25">
        <v>108.23894282632148</v>
      </c>
      <c r="L87" s="25">
        <v>113.0933117583603</v>
      </c>
      <c r="M87" s="25">
        <v>114.16531823085221</v>
      </c>
      <c r="N87" s="25">
        <v>117.76564185544768</v>
      </c>
      <c r="O87" s="25">
        <v>115.88457389428261</v>
      </c>
      <c r="P87" s="25">
        <v>126.51024811218987</v>
      </c>
      <c r="Q87" s="26">
        <v>132.76024811218986</v>
      </c>
      <c r="R87" s="24">
        <v>100</v>
      </c>
      <c r="S87" s="25">
        <v>105.39653361344538</v>
      </c>
      <c r="T87" s="25">
        <v>106.1878464071075</v>
      </c>
      <c r="U87" s="25">
        <v>106.06882982607075</v>
      </c>
      <c r="V87" s="25">
        <v>108.60567738859122</v>
      </c>
      <c r="W87" s="25">
        <v>105.52967284499437</v>
      </c>
      <c r="X87" s="25">
        <v>113.5477252860528</v>
      </c>
      <c r="Y87" s="26">
        <v>116.73723482523184</v>
      </c>
      <c r="Z87" s="24">
        <v>100</v>
      </c>
      <c r="AA87" s="25">
        <v>99.81002749910584</v>
      </c>
      <c r="AB87" s="25">
        <v>98.4561802627953</v>
      </c>
      <c r="AC87" s="25">
        <v>100.17296878939436</v>
      </c>
      <c r="AD87" s="25">
        <v>101.51978000715329</v>
      </c>
      <c r="AE87" s="25">
        <v>98.90707178497928</v>
      </c>
      <c r="AF87" s="25">
        <v>101.06097296409872</v>
      </c>
      <c r="AG87" s="26">
        <v>103.62853340056641</v>
      </c>
      <c r="AH87" s="24">
        <v>100</v>
      </c>
      <c r="AI87" s="25">
        <v>99.50174674081791</v>
      </c>
      <c r="AJ87" s="25">
        <v>99.72930671119546</v>
      </c>
      <c r="AK87" s="25">
        <v>101.62590409496941</v>
      </c>
      <c r="AL87" s="25">
        <v>101.56818156589802</v>
      </c>
      <c r="AM87" s="25">
        <v>97.85348309475216</v>
      </c>
      <c r="AN87" s="25">
        <v>99.83380986135492</v>
      </c>
      <c r="AO87" s="26">
        <v>102.13383063512225</v>
      </c>
      <c r="AP87" s="24">
        <v>100</v>
      </c>
      <c r="AQ87" s="25">
        <v>98.55798471729203</v>
      </c>
      <c r="AR87" s="25">
        <v>97.22765926859746</v>
      </c>
      <c r="AS87" s="25">
        <v>96.17711132490683</v>
      </c>
      <c r="AT87" s="25">
        <v>95.39970584657577</v>
      </c>
      <c r="AU87" s="25">
        <v>94.69749748421414</v>
      </c>
      <c r="AV87" s="25">
        <v>93.8045317320771</v>
      </c>
      <c r="AW87" s="26">
        <v>92.96188169724314</v>
      </c>
    </row>
    <row r="88" spans="1:49" ht="12.75">
      <c r="A88" s="1" t="s">
        <v>80</v>
      </c>
      <c r="B88" s="20">
        <v>100</v>
      </c>
      <c r="C88" s="21">
        <v>106.16254036598491</v>
      </c>
      <c r="D88" s="21">
        <v>111.27556512378902</v>
      </c>
      <c r="E88" s="21">
        <v>116.22712594187297</v>
      </c>
      <c r="F88" s="21">
        <v>117.6264800861141</v>
      </c>
      <c r="G88" s="21">
        <v>118.97201291711517</v>
      </c>
      <c r="H88" s="21">
        <v>127.47578040904197</v>
      </c>
      <c r="I88" s="22">
        <v>134.4994617868676</v>
      </c>
      <c r="J88" s="20">
        <v>100</v>
      </c>
      <c r="K88" s="21">
        <v>105.65778632243888</v>
      </c>
      <c r="L88" s="21">
        <v>111.50782751991211</v>
      </c>
      <c r="M88" s="21">
        <v>116.67124416369128</v>
      </c>
      <c r="N88" s="21">
        <v>118.7311178247734</v>
      </c>
      <c r="O88" s="21">
        <v>119.44520736061519</v>
      </c>
      <c r="P88" s="21">
        <v>126.75089261191978</v>
      </c>
      <c r="Q88" s="22">
        <v>128.0417467728646</v>
      </c>
      <c r="R88" s="20">
        <v>100</v>
      </c>
      <c r="S88" s="21">
        <v>103.5252960172228</v>
      </c>
      <c r="T88" s="21">
        <v>106.5431436831241</v>
      </c>
      <c r="U88" s="21">
        <v>109.4547217329894</v>
      </c>
      <c r="V88" s="21">
        <v>109.55609216293432</v>
      </c>
      <c r="W88" s="21">
        <v>109.00467737739676</v>
      </c>
      <c r="X88" s="21">
        <v>113.78796337857634</v>
      </c>
      <c r="Y88" s="22">
        <v>111.98638067783888</v>
      </c>
      <c r="Z88" s="20">
        <v>100</v>
      </c>
      <c r="AA88" s="21">
        <v>98.22121308931587</v>
      </c>
      <c r="AB88" s="21">
        <v>98.85217470676828</v>
      </c>
      <c r="AC88" s="21">
        <v>100.93103920405275</v>
      </c>
      <c r="AD88" s="21">
        <v>96.72767103281458</v>
      </c>
      <c r="AE88" s="21">
        <v>92.1751631600566</v>
      </c>
      <c r="AF88" s="21">
        <v>95.97576559718863</v>
      </c>
      <c r="AG88" s="22">
        <v>94.72411117703437</v>
      </c>
      <c r="AH88" s="20">
        <v>100</v>
      </c>
      <c r="AI88" s="21">
        <v>98.03632612459936</v>
      </c>
      <c r="AJ88" s="21">
        <v>99.78693094597747</v>
      </c>
      <c r="AK88" s="21">
        <v>102.67963501946483</v>
      </c>
      <c r="AL88" s="21">
        <v>95.0607277505557</v>
      </c>
      <c r="AM88" s="21">
        <v>90.12022743739945</v>
      </c>
      <c r="AN88" s="21">
        <v>93.19529897211069</v>
      </c>
      <c r="AO88" s="22">
        <v>91.83767453855506</v>
      </c>
      <c r="AP88" s="20">
        <v>100</v>
      </c>
      <c r="AQ88" s="21">
        <v>97.7454960244238</v>
      </c>
      <c r="AR88" s="21">
        <v>95.58828463112692</v>
      </c>
      <c r="AS88" s="21">
        <v>93.92760089911766</v>
      </c>
      <c r="AT88" s="21">
        <v>92.41956587378803</v>
      </c>
      <c r="AU88" s="21">
        <v>90.8561747240581</v>
      </c>
      <c r="AV88" s="21">
        <v>89.10323078471501</v>
      </c>
      <c r="AW88" s="22">
        <v>87.29325326265642</v>
      </c>
    </row>
    <row r="89" spans="1:49" ht="12.75">
      <c r="A89" s="1" t="s">
        <v>81</v>
      </c>
      <c r="B89" s="20">
        <v>100</v>
      </c>
      <c r="C89" s="21">
        <v>110.30650342971259</v>
      </c>
      <c r="D89" s="21">
        <v>111.28766171746113</v>
      </c>
      <c r="E89" s="21">
        <v>110.62776764782494</v>
      </c>
      <c r="F89" s="21">
        <v>115.63775288703656</v>
      </c>
      <c r="G89" s="21">
        <v>113.03290787531475</v>
      </c>
      <c r="H89" s="21">
        <v>125.17148562993835</v>
      </c>
      <c r="I89" s="22">
        <v>135.9121298949379</v>
      </c>
      <c r="J89" s="20">
        <v>100</v>
      </c>
      <c r="K89" s="21">
        <v>109.06897784131522</v>
      </c>
      <c r="L89" s="21">
        <v>113.59899928520372</v>
      </c>
      <c r="M89" s="21">
        <v>113.34882058613293</v>
      </c>
      <c r="N89" s="21">
        <v>117.44996426018584</v>
      </c>
      <c r="O89" s="21">
        <v>114.71586847748392</v>
      </c>
      <c r="P89" s="21">
        <v>126.42065761258041</v>
      </c>
      <c r="Q89" s="22">
        <v>134.27448177269477</v>
      </c>
      <c r="R89" s="20">
        <v>100</v>
      </c>
      <c r="S89" s="21">
        <v>105.99114352696016</v>
      </c>
      <c r="T89" s="21">
        <v>106.0745748427087</v>
      </c>
      <c r="U89" s="21">
        <v>104.9904077751894</v>
      </c>
      <c r="V89" s="21">
        <v>108.31951261320654</v>
      </c>
      <c r="W89" s="21">
        <v>104.42365388503971</v>
      </c>
      <c r="X89" s="21">
        <v>113.49595013208074</v>
      </c>
      <c r="Y89" s="22">
        <v>118.31417443014077</v>
      </c>
      <c r="Z89" s="20">
        <v>100</v>
      </c>
      <c r="AA89" s="21">
        <v>100.35982434890336</v>
      </c>
      <c r="AB89" s="21">
        <v>98.31963607239096</v>
      </c>
      <c r="AC89" s="21">
        <v>99.91122754550081</v>
      </c>
      <c r="AD89" s="21">
        <v>103.1768702383442</v>
      </c>
      <c r="AE89" s="21">
        <v>101.23531802238644</v>
      </c>
      <c r="AF89" s="21">
        <v>102.81980769913635</v>
      </c>
      <c r="AG89" s="22">
        <v>106.70804120620065</v>
      </c>
      <c r="AH89" s="20">
        <v>100</v>
      </c>
      <c r="AI89" s="21">
        <v>100.01197233535366</v>
      </c>
      <c r="AJ89" s="21">
        <v>99.70945707597087</v>
      </c>
      <c r="AK89" s="21">
        <v>101.2590193374595</v>
      </c>
      <c r="AL89" s="21">
        <v>103.83392660530846</v>
      </c>
      <c r="AM89" s="21">
        <v>100.54602400880822</v>
      </c>
      <c r="AN89" s="21">
        <v>102.14518594533347</v>
      </c>
      <c r="AO89" s="22">
        <v>105.7187142566997</v>
      </c>
      <c r="AP89" s="20">
        <v>100</v>
      </c>
      <c r="AQ89" s="21">
        <v>98.95747418428952</v>
      </c>
      <c r="AR89" s="21">
        <v>98.03371713239419</v>
      </c>
      <c r="AS89" s="21">
        <v>97.2831645277292</v>
      </c>
      <c r="AT89" s="21">
        <v>96.86499950513016</v>
      </c>
      <c r="AU89" s="21">
        <v>96.58622282339745</v>
      </c>
      <c r="AV89" s="21">
        <v>96.11609646662927</v>
      </c>
      <c r="AW89" s="22">
        <v>95.74906799511729</v>
      </c>
    </row>
    <row r="90" spans="1:49" s="2" customFormat="1" ht="12.75">
      <c r="A90" s="37" t="s">
        <v>110</v>
      </c>
      <c r="B90" s="38">
        <v>100</v>
      </c>
      <c r="C90" s="39">
        <v>99.70316840245968</v>
      </c>
      <c r="D90" s="39">
        <v>107.99173269032036</v>
      </c>
      <c r="E90" s="39">
        <v>113.03567109593158</v>
      </c>
      <c r="F90" s="39">
        <v>118.66374476880117</v>
      </c>
      <c r="G90" s="39">
        <v>120.33479672532448</v>
      </c>
      <c r="H90" s="39">
        <v>127.89264224096861</v>
      </c>
      <c r="I90" s="40">
        <v>137.99297865011252</v>
      </c>
      <c r="J90" s="38">
        <v>100</v>
      </c>
      <c r="K90" s="39">
        <v>99.23655543401712</v>
      </c>
      <c r="L90" s="39">
        <v>109.90455069901255</v>
      </c>
      <c r="M90" s="39">
        <v>116.42492170759849</v>
      </c>
      <c r="N90" s="39">
        <v>121.44387671007088</v>
      </c>
      <c r="O90" s="39">
        <v>122.25377227025488</v>
      </c>
      <c r="P90" s="39">
        <v>128.8775342014175</v>
      </c>
      <c r="Q90" s="40">
        <v>136.197311836013</v>
      </c>
      <c r="R90" s="38">
        <v>100</v>
      </c>
      <c r="S90" s="39">
        <v>97.07859074618332</v>
      </c>
      <c r="T90" s="39">
        <v>104.68439818078022</v>
      </c>
      <c r="U90" s="39">
        <v>110.40511333332452</v>
      </c>
      <c r="V90" s="39">
        <v>116.03822450594623</v>
      </c>
      <c r="W90" s="39">
        <v>116.94915173129341</v>
      </c>
      <c r="X90" s="39">
        <v>122.52785975974582</v>
      </c>
      <c r="Y90" s="40">
        <v>127.64670408832579</v>
      </c>
      <c r="Z90" s="38">
        <v>100</v>
      </c>
      <c r="AA90" s="39">
        <v>100.72776311659324</v>
      </c>
      <c r="AB90" s="39">
        <v>102.57094327384362</v>
      </c>
      <c r="AC90" s="39">
        <v>102.5701415077132</v>
      </c>
      <c r="AD90" s="39">
        <v>103.86675769384802</v>
      </c>
      <c r="AE90" s="39">
        <v>103.89910895721096</v>
      </c>
      <c r="AF90" s="39">
        <v>106.52280844243703</v>
      </c>
      <c r="AG90" s="40">
        <v>108.30926364595932</v>
      </c>
      <c r="AH90" s="38">
        <v>100</v>
      </c>
      <c r="AI90" s="39">
        <v>99.53187278666692</v>
      </c>
      <c r="AJ90" s="39">
        <v>101.00444298485644</v>
      </c>
      <c r="AK90" s="39">
        <v>100.61602343030232</v>
      </c>
      <c r="AL90" s="39">
        <v>102.5467602077865</v>
      </c>
      <c r="AM90" s="39">
        <v>101.97073741893999</v>
      </c>
      <c r="AN90" s="39">
        <v>104.29572106068781</v>
      </c>
      <c r="AO90" s="40">
        <v>105.73310153590265</v>
      </c>
      <c r="AP90" s="38">
        <v>100</v>
      </c>
      <c r="AQ90" s="39">
        <v>99.9824157147813</v>
      </c>
      <c r="AR90" s="39">
        <v>99.9829726830914</v>
      </c>
      <c r="AS90" s="39">
        <v>100.0837839472185</v>
      </c>
      <c r="AT90" s="39">
        <v>100.35653928536192</v>
      </c>
      <c r="AU90" s="39">
        <v>100.75994347567321</v>
      </c>
      <c r="AV90" s="39">
        <v>101.11178831385006</v>
      </c>
      <c r="AW90" s="40">
        <v>101.4509820146976</v>
      </c>
    </row>
    <row r="91" spans="1:49" s="2" customFormat="1" ht="12.75">
      <c r="A91" s="3" t="s">
        <v>82</v>
      </c>
      <c r="B91" s="24">
        <v>100</v>
      </c>
      <c r="C91" s="25">
        <v>105.57458957887222</v>
      </c>
      <c r="D91" s="25">
        <v>102.05567451820127</v>
      </c>
      <c r="E91" s="25">
        <v>110.0642398286938</v>
      </c>
      <c r="F91" s="25">
        <v>115.85296216987867</v>
      </c>
      <c r="G91" s="25">
        <v>121.47751605995718</v>
      </c>
      <c r="H91" s="25">
        <v>145.94575303354748</v>
      </c>
      <c r="I91" s="26">
        <v>156.79514632405423</v>
      </c>
      <c r="J91" s="24">
        <v>100</v>
      </c>
      <c r="K91" s="25">
        <v>103.70931659089268</v>
      </c>
      <c r="L91" s="25">
        <v>102.20105361910947</v>
      </c>
      <c r="M91" s="25">
        <v>109.30215775420365</v>
      </c>
      <c r="N91" s="25">
        <v>114.98881431767339</v>
      </c>
      <c r="O91" s="25">
        <v>119.85278198744315</v>
      </c>
      <c r="P91" s="25">
        <v>142.62105794905102</v>
      </c>
      <c r="Q91" s="26">
        <v>150.24897163888286</v>
      </c>
      <c r="R91" s="24">
        <v>100</v>
      </c>
      <c r="S91" s="25">
        <v>102.57673090649536</v>
      </c>
      <c r="T91" s="25">
        <v>98.2145671758358</v>
      </c>
      <c r="U91" s="25">
        <v>104.03957437720024</v>
      </c>
      <c r="V91" s="25">
        <v>107.50756018977359</v>
      </c>
      <c r="W91" s="25">
        <v>110.00465526657382</v>
      </c>
      <c r="X91" s="25">
        <v>127.74087796188367</v>
      </c>
      <c r="Y91" s="26">
        <v>130.07116345509942</v>
      </c>
      <c r="Z91" s="24">
        <v>100</v>
      </c>
      <c r="AA91" s="25">
        <v>100.12737806631877</v>
      </c>
      <c r="AB91" s="25">
        <v>100.29173686156881</v>
      </c>
      <c r="AC91" s="25">
        <v>100.89335853501527</v>
      </c>
      <c r="AD91" s="25">
        <v>101.96203311829723</v>
      </c>
      <c r="AE91" s="25">
        <v>99.71168727999891</v>
      </c>
      <c r="AF91" s="25">
        <v>103.95145936913617</v>
      </c>
      <c r="AG91" s="26">
        <v>107.01366917313828</v>
      </c>
      <c r="AH91" s="24">
        <v>100</v>
      </c>
      <c r="AI91" s="25">
        <v>99.2199227813736</v>
      </c>
      <c r="AJ91" s="25">
        <v>97.92373956092474</v>
      </c>
      <c r="AK91" s="25">
        <v>98.24294745939447</v>
      </c>
      <c r="AL91" s="25">
        <v>99.35369324853689</v>
      </c>
      <c r="AM91" s="25">
        <v>97.00143728100252</v>
      </c>
      <c r="AN91" s="25">
        <v>99.97012710073179</v>
      </c>
      <c r="AO91" s="26">
        <v>102.03079351062931</v>
      </c>
      <c r="AP91" s="24">
        <v>100</v>
      </c>
      <c r="AQ91" s="25">
        <v>99.44171598875037</v>
      </c>
      <c r="AR91" s="25">
        <v>99.00936070184275</v>
      </c>
      <c r="AS91" s="25">
        <v>98.82466523947446</v>
      </c>
      <c r="AT91" s="25">
        <v>98.69034126684296</v>
      </c>
      <c r="AU91" s="25">
        <v>98.76869691754467</v>
      </c>
      <c r="AV91" s="25">
        <v>98.90162168212791</v>
      </c>
      <c r="AW91" s="26">
        <v>99.0891155605927</v>
      </c>
    </row>
    <row r="92" spans="1:49" ht="12.75">
      <c r="A92" s="1" t="s">
        <v>83</v>
      </c>
      <c r="B92" s="20">
        <v>100</v>
      </c>
      <c r="C92" s="21">
        <v>100</v>
      </c>
      <c r="D92" s="21">
        <v>107.68947755702723</v>
      </c>
      <c r="E92" s="21">
        <v>106.69610007358352</v>
      </c>
      <c r="F92" s="21">
        <v>113.90728476821192</v>
      </c>
      <c r="G92" s="21">
        <v>123.36276674025018</v>
      </c>
      <c r="H92" s="21">
        <v>119.9411331861663</v>
      </c>
      <c r="I92" s="22">
        <v>141.86902133922</v>
      </c>
      <c r="J92" s="20">
        <v>100</v>
      </c>
      <c r="K92" s="21">
        <v>101.06382978723406</v>
      </c>
      <c r="L92" s="21">
        <v>111.74012158054714</v>
      </c>
      <c r="M92" s="21">
        <v>107.94072948328268</v>
      </c>
      <c r="N92" s="21">
        <v>117.36322188449849</v>
      </c>
      <c r="O92" s="21">
        <v>124.35410334346506</v>
      </c>
      <c r="P92" s="21">
        <v>125.45592705167172</v>
      </c>
      <c r="Q92" s="22">
        <v>138.98176291793314</v>
      </c>
      <c r="R92" s="20">
        <v>100</v>
      </c>
      <c r="S92" s="21">
        <v>97.86607799852833</v>
      </c>
      <c r="T92" s="21">
        <v>105.89556121915813</v>
      </c>
      <c r="U92" s="21">
        <v>102.78417814268133</v>
      </c>
      <c r="V92" s="21">
        <v>109.4828711319802</v>
      </c>
      <c r="W92" s="21">
        <v>115.74206628390542</v>
      </c>
      <c r="X92" s="21">
        <v>113.98159942423372</v>
      </c>
      <c r="Y92" s="22">
        <v>127.89714438461561</v>
      </c>
      <c r="Z92" s="20">
        <v>100</v>
      </c>
      <c r="AA92" s="21">
        <v>99.66311283738258</v>
      </c>
      <c r="AB92" s="21">
        <v>95.92828927377697</v>
      </c>
      <c r="AC92" s="21">
        <v>95.62046688597361</v>
      </c>
      <c r="AD92" s="21">
        <v>98.66434148468154</v>
      </c>
      <c r="AE92" s="21">
        <v>94.35218580317863</v>
      </c>
      <c r="AF92" s="21">
        <v>95.98509769727715</v>
      </c>
      <c r="AG92" s="22">
        <v>98.13060652900532</v>
      </c>
      <c r="AH92" s="20">
        <v>100</v>
      </c>
      <c r="AI92" s="21">
        <v>98.16067223362873</v>
      </c>
      <c r="AJ92" s="21">
        <v>92.7082855025025</v>
      </c>
      <c r="AK92" s="21">
        <v>91.38257886347387</v>
      </c>
      <c r="AL92" s="21">
        <v>94.26948382060651</v>
      </c>
      <c r="AM92" s="21">
        <v>88.60062841512132</v>
      </c>
      <c r="AN92" s="21">
        <v>89.90600011807382</v>
      </c>
      <c r="AO92" s="22">
        <v>91.35306040787945</v>
      </c>
      <c r="AP92" s="20">
        <v>100</v>
      </c>
      <c r="AQ92" s="21">
        <v>98.75638931337936</v>
      </c>
      <c r="AR92" s="21">
        <v>97.56020445802814</v>
      </c>
      <c r="AS92" s="21">
        <v>96.78294777889023</v>
      </c>
      <c r="AT92" s="21">
        <v>96.06102123623333</v>
      </c>
      <c r="AU92" s="21">
        <v>95.31011224113401</v>
      </c>
      <c r="AV92" s="21">
        <v>94.62507245613111</v>
      </c>
      <c r="AW92" s="22">
        <v>93.76086841966591</v>
      </c>
    </row>
    <row r="93" spans="1:49" ht="12.75">
      <c r="A93" s="1" t="s">
        <v>84</v>
      </c>
      <c r="B93" s="20">
        <v>100</v>
      </c>
      <c r="C93" s="21">
        <v>106.90693349862748</v>
      </c>
      <c r="D93" s="21">
        <v>100.69069334986274</v>
      </c>
      <c r="E93" s="21">
        <v>110.86513769591784</v>
      </c>
      <c r="F93" s="21">
        <v>116.31098910829718</v>
      </c>
      <c r="G93" s="21">
        <v>121.01301691313202</v>
      </c>
      <c r="H93" s="21">
        <v>152.19162312937218</v>
      </c>
      <c r="I93" s="22">
        <v>160.37368281236164</v>
      </c>
      <c r="J93" s="20">
        <v>100</v>
      </c>
      <c r="K93" s="21">
        <v>104.32962138084632</v>
      </c>
      <c r="L93" s="21">
        <v>99.96436525612471</v>
      </c>
      <c r="M93" s="21">
        <v>109.62138084632515</v>
      </c>
      <c r="N93" s="21">
        <v>114.43207126948775</v>
      </c>
      <c r="O93" s="21">
        <v>118.80623608017817</v>
      </c>
      <c r="P93" s="21">
        <v>146.65478841870825</v>
      </c>
      <c r="Q93" s="22">
        <v>152.89086859688197</v>
      </c>
      <c r="R93" s="20">
        <v>100</v>
      </c>
      <c r="S93" s="21">
        <v>103.70140795182856</v>
      </c>
      <c r="T93" s="21">
        <v>96.38312752650279</v>
      </c>
      <c r="U93" s="21">
        <v>104.2999194629863</v>
      </c>
      <c r="V93" s="21">
        <v>107.00738542348711</v>
      </c>
      <c r="W93" s="21">
        <v>108.64487948287962</v>
      </c>
      <c r="X93" s="21">
        <v>130.87311620424154</v>
      </c>
      <c r="Y93" s="22">
        <v>130.6827497700118</v>
      </c>
      <c r="Z93" s="20">
        <v>100</v>
      </c>
      <c r="AA93" s="21">
        <v>100.2898068416601</v>
      </c>
      <c r="AB93" s="21">
        <v>101.81834149137283</v>
      </c>
      <c r="AC93" s="21">
        <v>102.73814311003879</v>
      </c>
      <c r="AD93" s="21">
        <v>103.11623241861605</v>
      </c>
      <c r="AE93" s="21">
        <v>101.58677334516597</v>
      </c>
      <c r="AF93" s="21">
        <v>106.73812462156404</v>
      </c>
      <c r="AG93" s="22">
        <v>110.12151550027502</v>
      </c>
      <c r="AH93" s="20">
        <v>100</v>
      </c>
      <c r="AI93" s="21">
        <v>99.64508383183082</v>
      </c>
      <c r="AJ93" s="21">
        <v>100.01685061926024</v>
      </c>
      <c r="AK93" s="21">
        <v>100.99655615468868</v>
      </c>
      <c r="AL93" s="21">
        <v>101.39438874378632</v>
      </c>
      <c r="AM93" s="21">
        <v>100.37360982391101</v>
      </c>
      <c r="AN93" s="21">
        <v>104.00965751116351</v>
      </c>
      <c r="AO93" s="22">
        <v>106.3166126042632</v>
      </c>
      <c r="AP93" s="20">
        <v>100</v>
      </c>
      <c r="AQ93" s="21">
        <v>99.68947649165587</v>
      </c>
      <c r="AR93" s="21">
        <v>99.53326221138458</v>
      </c>
      <c r="AS93" s="21">
        <v>99.56279052046027</v>
      </c>
      <c r="AT93" s="21">
        <v>99.6408976605959</v>
      </c>
      <c r="AU93" s="21">
        <v>100.0190505219843</v>
      </c>
      <c r="AV93" s="21">
        <v>100.4476872666311</v>
      </c>
      <c r="AW93" s="22">
        <v>101.0153928217633</v>
      </c>
    </row>
    <row r="94" spans="1:49" s="2" customFormat="1" ht="12.75">
      <c r="A94" s="3" t="s">
        <v>85</v>
      </c>
      <c r="B94" s="24">
        <v>100</v>
      </c>
      <c r="C94" s="25">
        <v>98.250841540955</v>
      </c>
      <c r="D94" s="25">
        <v>112.11943647924198</v>
      </c>
      <c r="E94" s="25">
        <v>118.55379628475254</v>
      </c>
      <c r="F94" s="25">
        <v>124.00448821842662</v>
      </c>
      <c r="G94" s="25">
        <v>126.89564892158086</v>
      </c>
      <c r="H94" s="25">
        <v>128.96646303453434</v>
      </c>
      <c r="I94" s="26">
        <v>143.41603291360178</v>
      </c>
      <c r="J94" s="24">
        <v>100</v>
      </c>
      <c r="K94" s="25">
        <v>97.17419501076677</v>
      </c>
      <c r="L94" s="25">
        <v>112.40760096208334</v>
      </c>
      <c r="M94" s="25">
        <v>121.6733198171538</v>
      </c>
      <c r="N94" s="25">
        <v>125.670247194973</v>
      </c>
      <c r="O94" s="25">
        <v>128.64212766493307</v>
      </c>
      <c r="P94" s="25">
        <v>128.95568623994157</v>
      </c>
      <c r="Q94" s="26">
        <v>141.60884512221227</v>
      </c>
      <c r="R94" s="24">
        <v>100</v>
      </c>
      <c r="S94" s="25">
        <v>96.20620870215684</v>
      </c>
      <c r="T94" s="25">
        <v>108.97193159984934</v>
      </c>
      <c r="U94" s="25">
        <v>117.07960519776988</v>
      </c>
      <c r="V94" s="25">
        <v>122.87128549527446</v>
      </c>
      <c r="W94" s="25">
        <v>126.19680528689032</v>
      </c>
      <c r="X94" s="25">
        <v>126.96799903131178</v>
      </c>
      <c r="Y94" s="26">
        <v>138.02571821534457</v>
      </c>
      <c r="Z94" s="24">
        <v>100</v>
      </c>
      <c r="AA94" s="25">
        <v>101.42359113125904</v>
      </c>
      <c r="AB94" s="25">
        <v>103.56066231216319</v>
      </c>
      <c r="AC94" s="25">
        <v>103.48822949949263</v>
      </c>
      <c r="AD94" s="25">
        <v>104.90548697085302</v>
      </c>
      <c r="AE94" s="25">
        <v>105.41810914647868</v>
      </c>
      <c r="AF94" s="25">
        <v>107.51663933310604</v>
      </c>
      <c r="AG94" s="26">
        <v>109.06353469430658</v>
      </c>
      <c r="AH94" s="24">
        <v>100</v>
      </c>
      <c r="AI94" s="25">
        <v>99.99188026920737</v>
      </c>
      <c r="AJ94" s="25">
        <v>102.29819021924804</v>
      </c>
      <c r="AK94" s="25">
        <v>101.56649523310523</v>
      </c>
      <c r="AL94" s="25">
        <v>103.96036039348522</v>
      </c>
      <c r="AM94" s="25">
        <v>103.3362901409616</v>
      </c>
      <c r="AN94" s="25">
        <v>105.38138988342824</v>
      </c>
      <c r="AO94" s="26">
        <v>106.56656417421573</v>
      </c>
      <c r="AP94" s="24">
        <v>100</v>
      </c>
      <c r="AQ94" s="25">
        <v>100.77513308214678</v>
      </c>
      <c r="AR94" s="25">
        <v>101.40942031972693</v>
      </c>
      <c r="AS94" s="25">
        <v>101.94559640314066</v>
      </c>
      <c r="AT94" s="25">
        <v>102.62632841678278</v>
      </c>
      <c r="AU94" s="25">
        <v>103.46109769067779</v>
      </c>
      <c r="AV94" s="25">
        <v>104.24983442025102</v>
      </c>
      <c r="AW94" s="26">
        <v>104.99253860550246</v>
      </c>
    </row>
    <row r="95" spans="1:49" ht="12.75">
      <c r="A95" s="1" t="s">
        <v>86</v>
      </c>
      <c r="B95" s="20">
        <v>100</v>
      </c>
      <c r="C95" s="21">
        <v>94.40487311225284</v>
      </c>
      <c r="D95" s="21">
        <v>114.19118791841821</v>
      </c>
      <c r="E95" s="21">
        <v>121.02600031138098</v>
      </c>
      <c r="F95" s="21">
        <v>127.15631324926049</v>
      </c>
      <c r="G95" s="21">
        <v>126.74567958897711</v>
      </c>
      <c r="H95" s="21">
        <v>129.67655301261095</v>
      </c>
      <c r="I95" s="22">
        <v>140.9388136384867</v>
      </c>
      <c r="J95" s="20">
        <v>100</v>
      </c>
      <c r="K95" s="21">
        <v>92.57175014068655</v>
      </c>
      <c r="L95" s="21">
        <v>113.0673548988027</v>
      </c>
      <c r="M95" s="21">
        <v>124.1903246463431</v>
      </c>
      <c r="N95" s="21">
        <v>128.0402848660082</v>
      </c>
      <c r="O95" s="21">
        <v>128.82618904391362</v>
      </c>
      <c r="P95" s="21">
        <v>129.74404750354142</v>
      </c>
      <c r="Q95" s="22">
        <v>140.32173558690545</v>
      </c>
      <c r="R95" s="20">
        <v>100</v>
      </c>
      <c r="S95" s="21">
        <v>92.84018371477504</v>
      </c>
      <c r="T95" s="21">
        <v>111.51578025745319</v>
      </c>
      <c r="U95" s="21">
        <v>121.632327028031</v>
      </c>
      <c r="V95" s="21">
        <v>129.0548953864181</v>
      </c>
      <c r="W95" s="21">
        <v>131.12884378024313</v>
      </c>
      <c r="X95" s="21">
        <v>134.62013641025743</v>
      </c>
      <c r="Y95" s="22">
        <v>146.09354680261336</v>
      </c>
      <c r="Z95" s="20">
        <v>100</v>
      </c>
      <c r="AA95" s="21">
        <v>103.97498542947989</v>
      </c>
      <c r="AB95" s="21">
        <v>108.32708296958265</v>
      </c>
      <c r="AC95" s="21">
        <v>108.68501363603946</v>
      </c>
      <c r="AD95" s="21">
        <v>112.0102891233834</v>
      </c>
      <c r="AE95" s="21">
        <v>113.26323089294539</v>
      </c>
      <c r="AF95" s="21">
        <v>114.86020907774139</v>
      </c>
      <c r="AG95" s="22">
        <v>116.34578733680401</v>
      </c>
      <c r="AH95" s="20">
        <v>100</v>
      </c>
      <c r="AI95" s="21">
        <v>102.6934766107116</v>
      </c>
      <c r="AJ95" s="21">
        <v>107.27775395615919</v>
      </c>
      <c r="AK95" s="21">
        <v>107.36807491062063</v>
      </c>
      <c r="AL95" s="21">
        <v>112.24026387915099</v>
      </c>
      <c r="AM95" s="21">
        <v>111.76345325908714</v>
      </c>
      <c r="AN95" s="21">
        <v>113.51098627295325</v>
      </c>
      <c r="AO95" s="22">
        <v>114.6067163443988</v>
      </c>
      <c r="AP95" s="20">
        <v>100</v>
      </c>
      <c r="AQ95" s="21">
        <v>102.3164916416631</v>
      </c>
      <c r="AR95" s="21">
        <v>104.2300685812259</v>
      </c>
      <c r="AS95" s="21">
        <v>105.88351907415345</v>
      </c>
      <c r="AT95" s="21">
        <v>107.70413630518645</v>
      </c>
      <c r="AU95" s="21">
        <v>109.68897342477497</v>
      </c>
      <c r="AV95" s="21">
        <v>111.53423703386198</v>
      </c>
      <c r="AW95" s="22">
        <v>113.21126232318903</v>
      </c>
    </row>
    <row r="96" spans="1:49" ht="12.75">
      <c r="A96" s="1" t="s">
        <v>87</v>
      </c>
      <c r="B96" s="20">
        <v>100</v>
      </c>
      <c r="C96" s="21">
        <v>102.86677908937605</v>
      </c>
      <c r="D96" s="21">
        <v>105.78976953344575</v>
      </c>
      <c r="E96" s="21">
        <v>105.39629005059021</v>
      </c>
      <c r="F96" s="21">
        <v>112.36649803260259</v>
      </c>
      <c r="G96" s="21">
        <v>118.12816188870153</v>
      </c>
      <c r="H96" s="21">
        <v>125.37942664418213</v>
      </c>
      <c r="I96" s="22">
        <v>141.8212478920742</v>
      </c>
      <c r="J96" s="20">
        <v>100</v>
      </c>
      <c r="K96" s="21">
        <v>100.94017094017093</v>
      </c>
      <c r="L96" s="21">
        <v>104.61538461538463</v>
      </c>
      <c r="M96" s="21">
        <v>104.87179487179488</v>
      </c>
      <c r="N96" s="21">
        <v>112.56410256410257</v>
      </c>
      <c r="O96" s="21">
        <v>118.17663817663816</v>
      </c>
      <c r="P96" s="21">
        <v>124.01709401709402</v>
      </c>
      <c r="Q96" s="22">
        <v>134.24501424501426</v>
      </c>
      <c r="R96" s="20">
        <v>100</v>
      </c>
      <c r="S96" s="21">
        <v>99.57841483979763</v>
      </c>
      <c r="T96" s="21">
        <v>99.90490144582975</v>
      </c>
      <c r="U96" s="21">
        <v>97.70189750852799</v>
      </c>
      <c r="V96" s="21">
        <v>102.9387192149851</v>
      </c>
      <c r="W96" s="21">
        <v>106.80085225206557</v>
      </c>
      <c r="X96" s="21">
        <v>110.61244583707861</v>
      </c>
      <c r="Y96" s="22">
        <v>116.83610060172929</v>
      </c>
      <c r="Z96" s="20">
        <v>100</v>
      </c>
      <c r="AA96" s="21">
        <v>99.22928948184921</v>
      </c>
      <c r="AB96" s="21">
        <v>97.14055228048403</v>
      </c>
      <c r="AC96" s="21">
        <v>97.04498914055227</v>
      </c>
      <c r="AD96" s="21">
        <v>98.12721067328576</v>
      </c>
      <c r="AE96" s="21">
        <v>97.8094942600062</v>
      </c>
      <c r="AF96" s="21">
        <v>101.68042196711139</v>
      </c>
      <c r="AG96" s="22">
        <v>102.12472851380703</v>
      </c>
      <c r="AH96" s="20">
        <v>100</v>
      </c>
      <c r="AI96" s="21">
        <v>98.60316336630419</v>
      </c>
      <c r="AJ96" s="21">
        <v>96.5003703485209</v>
      </c>
      <c r="AK96" s="21">
        <v>95.52632096434822</v>
      </c>
      <c r="AL96" s="21">
        <v>97.00116020687078</v>
      </c>
      <c r="AM96" s="21">
        <v>96.04808631414731</v>
      </c>
      <c r="AN96" s="21">
        <v>99.66439213681265</v>
      </c>
      <c r="AO96" s="22">
        <v>100.53356406373928</v>
      </c>
      <c r="AP96" s="20">
        <v>100</v>
      </c>
      <c r="AQ96" s="21">
        <v>98.98816514590297</v>
      </c>
      <c r="AR96" s="21">
        <v>98.40455325684344</v>
      </c>
      <c r="AS96" s="21">
        <v>97.96187550817599</v>
      </c>
      <c r="AT96" s="21">
        <v>97.81732767187641</v>
      </c>
      <c r="AU96" s="21">
        <v>97.90767006956365</v>
      </c>
      <c r="AV96" s="21">
        <v>97.84262354322884</v>
      </c>
      <c r="AW96" s="22">
        <v>97.69265516306803</v>
      </c>
    </row>
    <row r="97" spans="1:49" ht="12.75">
      <c r="A97" s="1" t="s">
        <v>88</v>
      </c>
      <c r="B97" s="20">
        <v>100</v>
      </c>
      <c r="C97" s="21">
        <v>108.45606907059422</v>
      </c>
      <c r="D97" s="21">
        <v>106.03098019299138</v>
      </c>
      <c r="E97" s="21">
        <v>117.40731335703403</v>
      </c>
      <c r="F97" s="21">
        <v>116.08684611477906</v>
      </c>
      <c r="G97" s="21">
        <v>133.4560690705942</v>
      </c>
      <c r="H97" s="21">
        <v>111.52869476891823</v>
      </c>
      <c r="I97" s="22">
        <v>158.24022346368713</v>
      </c>
      <c r="J97" s="20">
        <v>100</v>
      </c>
      <c r="K97" s="21">
        <v>114.53847208887669</v>
      </c>
      <c r="L97" s="21">
        <v>115.37512001097244</v>
      </c>
      <c r="M97" s="21">
        <v>125.74406802907694</v>
      </c>
      <c r="N97" s="21">
        <v>126.36126731586887</v>
      </c>
      <c r="O97" s="21">
        <v>138.34864901933892</v>
      </c>
      <c r="P97" s="21">
        <v>118.99602249348511</v>
      </c>
      <c r="Q97" s="22">
        <v>158.41448360993004</v>
      </c>
      <c r="R97" s="20">
        <v>100</v>
      </c>
      <c r="S97" s="21">
        <v>106.03098019299138</v>
      </c>
      <c r="T97" s="21">
        <v>104.41730336963748</v>
      </c>
      <c r="U97" s="21">
        <v>114.63271911062584</v>
      </c>
      <c r="V97" s="21">
        <v>114.21122971409059</v>
      </c>
      <c r="W97" s="21">
        <v>126.00335493011397</v>
      </c>
      <c r="X97" s="21">
        <v>104.00581365937293</v>
      </c>
      <c r="Y97" s="22">
        <v>136.75627820648418</v>
      </c>
      <c r="Z97" s="20">
        <v>100</v>
      </c>
      <c r="AA97" s="21">
        <v>97.5274249230236</v>
      </c>
      <c r="AB97" s="21">
        <v>100.33456406701944</v>
      </c>
      <c r="AC97" s="21">
        <v>97.16753528917799</v>
      </c>
      <c r="AD97" s="21">
        <v>93.39935753035736</v>
      </c>
      <c r="AE97" s="21">
        <v>96.0205536968663</v>
      </c>
      <c r="AF97" s="21">
        <v>97.1395438732122</v>
      </c>
      <c r="AG97" s="22">
        <v>98.6844034496088</v>
      </c>
      <c r="AH97" s="20">
        <v>100</v>
      </c>
      <c r="AI97" s="21">
        <v>94.64800298337673</v>
      </c>
      <c r="AJ97" s="21">
        <v>97.85324950747916</v>
      </c>
      <c r="AK97" s="21">
        <v>92.87116106844063</v>
      </c>
      <c r="AL97" s="21">
        <v>90.76923656444583</v>
      </c>
      <c r="AM97" s="21">
        <v>93.94208783633619</v>
      </c>
      <c r="AN97" s="21">
        <v>95.21265976321331</v>
      </c>
      <c r="AO97" s="22">
        <v>96.72920959351492</v>
      </c>
      <c r="AP97" s="20">
        <v>100</v>
      </c>
      <c r="AQ97" s="21">
        <v>99.11331529906823</v>
      </c>
      <c r="AR97" s="21">
        <v>98.19247479301582</v>
      </c>
      <c r="AS97" s="21">
        <v>97.33857966499986</v>
      </c>
      <c r="AT97" s="21">
        <v>96.61311036423751</v>
      </c>
      <c r="AU97" s="21">
        <v>96.00650326529497</v>
      </c>
      <c r="AV97" s="21">
        <v>95.58160504959423</v>
      </c>
      <c r="AW97" s="22">
        <v>95.40262863076208</v>
      </c>
    </row>
    <row r="98" spans="1:49" ht="12.75">
      <c r="A98" s="1" t="s">
        <v>89</v>
      </c>
      <c r="B98" s="20">
        <v>100</v>
      </c>
      <c r="C98" s="21">
        <v>106.01178781925344</v>
      </c>
      <c r="D98" s="21">
        <v>112.14145383104123</v>
      </c>
      <c r="E98" s="21">
        <v>113.35952848722985</v>
      </c>
      <c r="F98" s="21">
        <v>126.71905697445973</v>
      </c>
      <c r="G98" s="21">
        <v>126.28683693516697</v>
      </c>
      <c r="H98" s="21">
        <v>140.7072691552063</v>
      </c>
      <c r="I98" s="22">
        <v>148.99803536345775</v>
      </c>
      <c r="J98" s="20">
        <v>100</v>
      </c>
      <c r="K98" s="21">
        <v>104.91606714628298</v>
      </c>
      <c r="L98" s="21">
        <v>112.66986410871303</v>
      </c>
      <c r="M98" s="21">
        <v>113.54916067146283</v>
      </c>
      <c r="N98" s="21">
        <v>128.2174260591527</v>
      </c>
      <c r="O98" s="21">
        <v>126.85851318944843</v>
      </c>
      <c r="P98" s="21">
        <v>138.80895283772983</v>
      </c>
      <c r="Q98" s="22">
        <v>142.60591526778578</v>
      </c>
      <c r="R98" s="20">
        <v>100</v>
      </c>
      <c r="S98" s="21">
        <v>103.1434184675835</v>
      </c>
      <c r="T98" s="21">
        <v>107.76919816905774</v>
      </c>
      <c r="U98" s="21">
        <v>107.27830833857503</v>
      </c>
      <c r="V98" s="21">
        <v>119.28901668982623</v>
      </c>
      <c r="W98" s="21">
        <v>117.40258572821966</v>
      </c>
      <c r="X98" s="21">
        <v>126.86346615871405</v>
      </c>
      <c r="Y98" s="22">
        <v>126.40291741253607</v>
      </c>
      <c r="Z98" s="20">
        <v>100</v>
      </c>
      <c r="AA98" s="21">
        <v>97.83360425594798</v>
      </c>
      <c r="AB98" s="21">
        <v>102.02453081129008</v>
      </c>
      <c r="AC98" s="21">
        <v>99.44879562583124</v>
      </c>
      <c r="AD98" s="21">
        <v>99.69262597901582</v>
      </c>
      <c r="AE98" s="21">
        <v>97.87498152800354</v>
      </c>
      <c r="AF98" s="21">
        <v>102.46194768730605</v>
      </c>
      <c r="AG98" s="22">
        <v>101.53539234520466</v>
      </c>
      <c r="AH98" s="20">
        <v>100</v>
      </c>
      <c r="AI98" s="21">
        <v>96.76124405643463</v>
      </c>
      <c r="AJ98" s="21">
        <v>99.87138514303531</v>
      </c>
      <c r="AK98" s="21">
        <v>97.08706836074518</v>
      </c>
      <c r="AL98" s="21">
        <v>97.17982695455609</v>
      </c>
      <c r="AM98" s="21">
        <v>94.02447579702236</v>
      </c>
      <c r="AN98" s="21">
        <v>98.75828201730455</v>
      </c>
      <c r="AO98" s="22">
        <v>97.85096266271728</v>
      </c>
      <c r="AP98" s="20">
        <v>100</v>
      </c>
      <c r="AQ98" s="21">
        <v>98.87437303161087</v>
      </c>
      <c r="AR98" s="21">
        <v>97.87122360900501</v>
      </c>
      <c r="AS98" s="21">
        <v>96.95264201563046</v>
      </c>
      <c r="AT98" s="21">
        <v>95.95824098915199</v>
      </c>
      <c r="AU98" s="21">
        <v>94.94051090633384</v>
      </c>
      <c r="AV98" s="21">
        <v>93.62241922314243</v>
      </c>
      <c r="AW98" s="22">
        <v>92.44430187798903</v>
      </c>
    </row>
    <row r="99" spans="1:49" ht="12.75">
      <c r="A99" s="1" t="s">
        <v>90</v>
      </c>
      <c r="B99" s="20">
        <v>100</v>
      </c>
      <c r="C99" s="21">
        <v>101.90247102558496</v>
      </c>
      <c r="D99" s="21">
        <v>108.28777607697353</v>
      </c>
      <c r="E99" s="21">
        <v>114.2575989503608</v>
      </c>
      <c r="F99" s="21">
        <v>122.50164006122897</v>
      </c>
      <c r="G99" s="21">
        <v>129.82724688388367</v>
      </c>
      <c r="H99" s="21">
        <v>141.9855674611852</v>
      </c>
      <c r="I99" s="22">
        <v>158.03630002186748</v>
      </c>
      <c r="J99" s="20">
        <v>100</v>
      </c>
      <c r="K99" s="21">
        <v>100.04405286343612</v>
      </c>
      <c r="L99" s="21">
        <v>107.7533039647577</v>
      </c>
      <c r="M99" s="21">
        <v>114.18502202643171</v>
      </c>
      <c r="N99" s="21">
        <v>118.45814977973568</v>
      </c>
      <c r="O99" s="21">
        <v>125.5066079295154</v>
      </c>
      <c r="P99" s="21">
        <v>127.4229074889868</v>
      </c>
      <c r="Q99" s="22">
        <v>152.9295154185022</v>
      </c>
      <c r="R99" s="20">
        <v>100</v>
      </c>
      <c r="S99" s="21">
        <v>99.32210802536628</v>
      </c>
      <c r="T99" s="21">
        <v>104.26689966954761</v>
      </c>
      <c r="U99" s="21">
        <v>109.15177865245049</v>
      </c>
      <c r="V99" s="21">
        <v>112.347993414905</v>
      </c>
      <c r="W99" s="21">
        <v>114.27327141701689</v>
      </c>
      <c r="X99" s="21">
        <v>111.34762929887867</v>
      </c>
      <c r="Y99" s="22">
        <v>119.06462193471654</v>
      </c>
      <c r="Z99" s="20">
        <v>100</v>
      </c>
      <c r="AA99" s="21">
        <v>98.74163798142496</v>
      </c>
      <c r="AB99" s="21">
        <v>96.1136909787621</v>
      </c>
      <c r="AC99" s="21">
        <v>95.88069104370982</v>
      </c>
      <c r="AD99" s="21">
        <v>96.01870494252127</v>
      </c>
      <c r="AE99" s="21">
        <v>92.81921802948627</v>
      </c>
      <c r="AF99" s="21">
        <v>92.7096187569007</v>
      </c>
      <c r="AG99" s="22">
        <v>97.44674287198805</v>
      </c>
      <c r="AH99" s="20">
        <v>100</v>
      </c>
      <c r="AI99" s="21">
        <v>97.9040994305985</v>
      </c>
      <c r="AJ99" s="21">
        <v>95.34244317910779</v>
      </c>
      <c r="AK99" s="21">
        <v>94.15073310985156</v>
      </c>
      <c r="AL99" s="21">
        <v>93.88186111460453</v>
      </c>
      <c r="AM99" s="21">
        <v>89.52179814651788</v>
      </c>
      <c r="AN99" s="21">
        <v>88.97451353683763</v>
      </c>
      <c r="AO99" s="22">
        <v>93.96685935826325</v>
      </c>
      <c r="AP99" s="20">
        <v>100</v>
      </c>
      <c r="AQ99" s="21">
        <v>98.9727283844931</v>
      </c>
      <c r="AR99" s="21">
        <v>97.90112510700746</v>
      </c>
      <c r="AS99" s="21">
        <v>96.92277118747708</v>
      </c>
      <c r="AT99" s="21">
        <v>96.19817781582486</v>
      </c>
      <c r="AU99" s="21">
        <v>95.58517793811912</v>
      </c>
      <c r="AV99" s="21">
        <v>95.20606579430108</v>
      </c>
      <c r="AW99" s="22">
        <v>94.90338755044637</v>
      </c>
    </row>
    <row r="100" spans="1:49" ht="12.75">
      <c r="A100" s="1" t="s">
        <v>91</v>
      </c>
      <c r="B100" s="20">
        <v>100</v>
      </c>
      <c r="C100" s="21">
        <v>104.92251595259799</v>
      </c>
      <c r="D100" s="21">
        <v>113.70404132482528</v>
      </c>
      <c r="E100" s="21">
        <v>115.98298389547249</v>
      </c>
      <c r="F100" s="21">
        <v>120.84472804618656</v>
      </c>
      <c r="G100" s="21">
        <v>126.8003646308113</v>
      </c>
      <c r="H100" s="21">
        <v>140.99058037070796</v>
      </c>
      <c r="I100" s="22">
        <v>141.08173807353387</v>
      </c>
      <c r="J100" s="20">
        <v>100</v>
      </c>
      <c r="K100" s="21">
        <v>104.16925948973244</v>
      </c>
      <c r="L100" s="21">
        <v>115.49471064094587</v>
      </c>
      <c r="M100" s="21">
        <v>118.66832607342874</v>
      </c>
      <c r="N100" s="21">
        <v>122.86869943995022</v>
      </c>
      <c r="O100" s="21">
        <v>128.62476664592407</v>
      </c>
      <c r="P100" s="21">
        <v>142.50155569383946</v>
      </c>
      <c r="Q100" s="22">
        <v>138.33229620410705</v>
      </c>
      <c r="R100" s="20">
        <v>100</v>
      </c>
      <c r="S100" s="21">
        <v>101.73199635369188</v>
      </c>
      <c r="T100" s="21">
        <v>109.36263262812172</v>
      </c>
      <c r="U100" s="21">
        <v>111.466884244697</v>
      </c>
      <c r="V100" s="21">
        <v>115.32164681223693</v>
      </c>
      <c r="W100" s="21">
        <v>119.8741986225264</v>
      </c>
      <c r="X100" s="21">
        <v>131.56573920229354</v>
      </c>
      <c r="Y100" s="22">
        <v>126.06493027874934</v>
      </c>
      <c r="Z100" s="20">
        <v>100</v>
      </c>
      <c r="AA100" s="21">
        <v>97.66463122605363</v>
      </c>
      <c r="AB100" s="21">
        <v>95.40229885057471</v>
      </c>
      <c r="AC100" s="21">
        <v>96.97856800766283</v>
      </c>
      <c r="AD100" s="21">
        <v>97.12404214559388</v>
      </c>
      <c r="AE100" s="21">
        <v>98.63026819923371</v>
      </c>
      <c r="AF100" s="21">
        <v>103.31118295019157</v>
      </c>
      <c r="AG100" s="22">
        <v>103.51951628352492</v>
      </c>
      <c r="AH100" s="20">
        <v>100</v>
      </c>
      <c r="AI100" s="21">
        <v>97.00501364808086</v>
      </c>
      <c r="AJ100" s="21">
        <v>95.60092813551043</v>
      </c>
      <c r="AK100" s="21">
        <v>96.25280140474564</v>
      </c>
      <c r="AL100" s="21">
        <v>96.78750251672592</v>
      </c>
      <c r="AM100" s="21">
        <v>98.01698501186574</v>
      </c>
      <c r="AN100" s="21">
        <v>101.60839414733324</v>
      </c>
      <c r="AO100" s="22">
        <v>100.29243529951515</v>
      </c>
      <c r="AP100" s="20">
        <v>100</v>
      </c>
      <c r="AQ100" s="21">
        <v>99.63986641411624</v>
      </c>
      <c r="AR100" s="21">
        <v>99.45419200478517</v>
      </c>
      <c r="AS100" s="21">
        <v>99.40060811484398</v>
      </c>
      <c r="AT100" s="21">
        <v>99.56509819559366</v>
      </c>
      <c r="AU100" s="21">
        <v>99.85420197388098</v>
      </c>
      <c r="AV100" s="21">
        <v>100.11339846475924</v>
      </c>
      <c r="AW100" s="22">
        <v>100.46480909181537</v>
      </c>
    </row>
    <row r="101" spans="1:49" ht="12.75">
      <c r="A101" s="1" t="s">
        <v>92</v>
      </c>
      <c r="B101" s="20">
        <v>100</v>
      </c>
      <c r="C101" s="21">
        <v>103.7628586897672</v>
      </c>
      <c r="D101" s="21">
        <v>104.2772062804548</v>
      </c>
      <c r="E101" s="21">
        <v>112.69626421223606</v>
      </c>
      <c r="F101" s="21">
        <v>113.80617217108826</v>
      </c>
      <c r="G101" s="21">
        <v>120.30319436924744</v>
      </c>
      <c r="H101" s="21">
        <v>114.02273957769356</v>
      </c>
      <c r="I101" s="22">
        <v>129.94044396318353</v>
      </c>
      <c r="J101" s="20">
        <v>100</v>
      </c>
      <c r="K101" s="21">
        <v>102.74542429284526</v>
      </c>
      <c r="L101" s="21">
        <v>104.76982806433722</v>
      </c>
      <c r="M101" s="21">
        <v>114.25402107598445</v>
      </c>
      <c r="N101" s="21">
        <v>115.52967276760955</v>
      </c>
      <c r="O101" s="21">
        <v>121.82473655019412</v>
      </c>
      <c r="P101" s="21">
        <v>113.64392678868552</v>
      </c>
      <c r="Q101" s="22">
        <v>124.15418746533553</v>
      </c>
      <c r="R101" s="20">
        <v>100</v>
      </c>
      <c r="S101" s="21">
        <v>100.29778018408231</v>
      </c>
      <c r="T101" s="21">
        <v>98.85859993098434</v>
      </c>
      <c r="U101" s="21">
        <v>105.73661259492613</v>
      </c>
      <c r="V101" s="21">
        <v>105.81281000971951</v>
      </c>
      <c r="W101" s="21">
        <v>110.56985594022308</v>
      </c>
      <c r="X101" s="21">
        <v>101.96113178286099</v>
      </c>
      <c r="Y101" s="22">
        <v>108.3760652877181</v>
      </c>
      <c r="Z101" s="20">
        <v>100</v>
      </c>
      <c r="AA101" s="21">
        <v>100.05829487490891</v>
      </c>
      <c r="AB101" s="21">
        <v>97.5989798396891</v>
      </c>
      <c r="AC101" s="21">
        <v>97.88923973767307</v>
      </c>
      <c r="AD101" s="21">
        <v>95.69710954578576</v>
      </c>
      <c r="AE101" s="21">
        <v>91.31892154481417</v>
      </c>
      <c r="AF101" s="21">
        <v>94.4425552586835</v>
      </c>
      <c r="AG101" s="22">
        <v>97.6524168083556</v>
      </c>
      <c r="AH101" s="20">
        <v>100</v>
      </c>
      <c r="AI101" s="21">
        <v>98.00672845498184</v>
      </c>
      <c r="AJ101" s="21">
        <v>96.54003164767363</v>
      </c>
      <c r="AK101" s="21">
        <v>95.67969362924352</v>
      </c>
      <c r="AL101" s="21">
        <v>93.98095820645452</v>
      </c>
      <c r="AM101" s="21">
        <v>89.79096578593939</v>
      </c>
      <c r="AN101" s="21">
        <v>92.90786271824261</v>
      </c>
      <c r="AO101" s="22">
        <v>95.63514753400794</v>
      </c>
      <c r="AP101" s="20">
        <v>100</v>
      </c>
      <c r="AQ101" s="21">
        <v>99.02112201170303</v>
      </c>
      <c r="AR101" s="21">
        <v>98.29022644710797</v>
      </c>
      <c r="AS101" s="21">
        <v>97.415762110896</v>
      </c>
      <c r="AT101" s="21">
        <v>96.22370624959214</v>
      </c>
      <c r="AU101" s="21">
        <v>95.30573622501142</v>
      </c>
      <c r="AV101" s="21">
        <v>94.63357333971418</v>
      </c>
      <c r="AW101" s="22">
        <v>93.93530704139566</v>
      </c>
    </row>
    <row r="102" spans="1:49" s="2" customFormat="1" ht="12.75">
      <c r="A102" s="3" t="s">
        <v>93</v>
      </c>
      <c r="B102" s="24">
        <v>100</v>
      </c>
      <c r="C102" s="25">
        <v>100.51159375666137</v>
      </c>
      <c r="D102" s="25">
        <v>102.11979820468487</v>
      </c>
      <c r="E102" s="25">
        <v>103.53852348357451</v>
      </c>
      <c r="F102" s="25">
        <v>109.45027356055044</v>
      </c>
      <c r="G102" s="25">
        <v>107.49153264962932</v>
      </c>
      <c r="H102" s="25">
        <v>119.86215390445511</v>
      </c>
      <c r="I102" s="26">
        <v>121.45141043556524</v>
      </c>
      <c r="J102" s="24">
        <v>100</v>
      </c>
      <c r="K102" s="25">
        <v>101.76839277719742</v>
      </c>
      <c r="L102" s="25">
        <v>107.61577873949162</v>
      </c>
      <c r="M102" s="25">
        <v>108.51614186937273</v>
      </c>
      <c r="N102" s="25">
        <v>115.32109635377805</v>
      </c>
      <c r="O102" s="25">
        <v>110.46112520519324</v>
      </c>
      <c r="P102" s="25">
        <v>123.98398249017559</v>
      </c>
      <c r="Q102" s="26">
        <v>120.66606974083471</v>
      </c>
      <c r="R102" s="24">
        <v>100</v>
      </c>
      <c r="S102" s="25">
        <v>96.91148954311835</v>
      </c>
      <c r="T102" s="25">
        <v>98.80920728495522</v>
      </c>
      <c r="U102" s="25">
        <v>99.98714430472668</v>
      </c>
      <c r="V102" s="25">
        <v>106.05064469479488</v>
      </c>
      <c r="W102" s="25">
        <v>101.92207985512604</v>
      </c>
      <c r="X102" s="25">
        <v>111.94944823502068</v>
      </c>
      <c r="Y102" s="26">
        <v>107.3216646140263</v>
      </c>
      <c r="Z102" s="24">
        <v>100</v>
      </c>
      <c r="AA102" s="25">
        <v>99.53418764748055</v>
      </c>
      <c r="AB102" s="25">
        <v>101.45270528946216</v>
      </c>
      <c r="AC102" s="25">
        <v>101.35497657712843</v>
      </c>
      <c r="AD102" s="25">
        <v>102.4950056729986</v>
      </c>
      <c r="AE102" s="25">
        <v>102.46312550900372</v>
      </c>
      <c r="AF102" s="25">
        <v>105.51498994173865</v>
      </c>
      <c r="AG102" s="26">
        <v>107.27758713099406</v>
      </c>
      <c r="AH102" s="24">
        <v>100</v>
      </c>
      <c r="AI102" s="25">
        <v>98.72594899746933</v>
      </c>
      <c r="AJ102" s="25">
        <v>99.65100253065991</v>
      </c>
      <c r="AK102" s="25">
        <v>99.66712088767763</v>
      </c>
      <c r="AL102" s="25">
        <v>100.9962234767374</v>
      </c>
      <c r="AM102" s="25">
        <v>101.25403932256181</v>
      </c>
      <c r="AN102" s="25">
        <v>103.88117578353125</v>
      </c>
      <c r="AO102" s="26">
        <v>105.57298033871909</v>
      </c>
      <c r="AP102" s="24">
        <v>100</v>
      </c>
      <c r="AQ102" s="25">
        <v>98.68849062467626</v>
      </c>
      <c r="AR102" s="25">
        <v>97.65487413239407</v>
      </c>
      <c r="AS102" s="25">
        <v>97.0408163265306</v>
      </c>
      <c r="AT102" s="25">
        <v>96.69532787734383</v>
      </c>
      <c r="AU102" s="25">
        <v>96.40603957318969</v>
      </c>
      <c r="AV102" s="25">
        <v>96.01548741323941</v>
      </c>
      <c r="AW102" s="26">
        <v>95.65031596394903</v>
      </c>
    </row>
    <row r="103" spans="1:49" ht="12.75">
      <c r="A103" s="1" t="s">
        <v>94</v>
      </c>
      <c r="B103" s="20">
        <v>100</v>
      </c>
      <c r="C103" s="21">
        <v>105.7878836062967</v>
      </c>
      <c r="D103" s="21">
        <v>107.71187788201621</v>
      </c>
      <c r="E103" s="21">
        <v>114.00858642073462</v>
      </c>
      <c r="F103" s="21">
        <v>120.02703132453492</v>
      </c>
      <c r="G103" s="21">
        <v>123.02432819208143</v>
      </c>
      <c r="H103" s="21">
        <v>124.8370170138337</v>
      </c>
      <c r="I103" s="22">
        <v>141.73954523771667</v>
      </c>
      <c r="J103" s="20">
        <v>100</v>
      </c>
      <c r="K103" s="21">
        <v>103.93610952652597</v>
      </c>
      <c r="L103" s="21">
        <v>107.02469236411052</v>
      </c>
      <c r="M103" s="21">
        <v>114.98655366310815</v>
      </c>
      <c r="N103" s="21">
        <v>120.51177573139924</v>
      </c>
      <c r="O103" s="21">
        <v>124.04042050362645</v>
      </c>
      <c r="P103" s="21">
        <v>124.89609648765384</v>
      </c>
      <c r="Q103" s="22">
        <v>138.4320756254584</v>
      </c>
      <c r="R103" s="20">
        <v>100</v>
      </c>
      <c r="S103" s="21">
        <v>101.39926856415966</v>
      </c>
      <c r="T103" s="21">
        <v>100.08091042034486</v>
      </c>
      <c r="U103" s="21">
        <v>104.23248051602201</v>
      </c>
      <c r="V103" s="21">
        <v>107.48883695055322</v>
      </c>
      <c r="W103" s="21">
        <v>108.37170214111218</v>
      </c>
      <c r="X103" s="21">
        <v>107.33518851070731</v>
      </c>
      <c r="Y103" s="22">
        <v>116.11914706606707</v>
      </c>
      <c r="Z103" s="20">
        <v>100</v>
      </c>
      <c r="AA103" s="21">
        <v>99.61275122085715</v>
      </c>
      <c r="AB103" s="21">
        <v>103.81233264127061</v>
      </c>
      <c r="AC103" s="21">
        <v>104.08470179337543</v>
      </c>
      <c r="AD103" s="21">
        <v>106.07274595728148</v>
      </c>
      <c r="AE103" s="21">
        <v>106.9207664768716</v>
      </c>
      <c r="AF103" s="21">
        <v>112.36188335749287</v>
      </c>
      <c r="AG103" s="22">
        <v>114.09802783011185</v>
      </c>
      <c r="AH103" s="20">
        <v>100</v>
      </c>
      <c r="AI103" s="21">
        <v>98.0522606072448</v>
      </c>
      <c r="AJ103" s="21">
        <v>101.8285970271597</v>
      </c>
      <c r="AK103" s="21">
        <v>101.3520275647777</v>
      </c>
      <c r="AL103" s="21">
        <v>103.1093774573113</v>
      </c>
      <c r="AM103" s="21">
        <v>105.29397187287034</v>
      </c>
      <c r="AN103" s="21">
        <v>110.49620412423214</v>
      </c>
      <c r="AO103" s="22">
        <v>112.85641438667892</v>
      </c>
      <c r="AP103" s="20">
        <v>100</v>
      </c>
      <c r="AQ103" s="21">
        <v>99.27274470941757</v>
      </c>
      <c r="AR103" s="21">
        <v>98.8667604373122</v>
      </c>
      <c r="AS103" s="21">
        <v>98.808420177738</v>
      </c>
      <c r="AT103" s="21">
        <v>99.26715043795153</v>
      </c>
      <c r="AU103" s="21">
        <v>99.83456940093345</v>
      </c>
      <c r="AV103" s="21">
        <v>100.12227479061441</v>
      </c>
      <c r="AW103" s="22">
        <v>100.75123073972252</v>
      </c>
    </row>
    <row r="104" spans="1:49" ht="12.75">
      <c r="A104" s="1" t="s">
        <v>95</v>
      </c>
      <c r="B104" s="20">
        <v>100</v>
      </c>
      <c r="C104" s="21">
        <v>96.4014648903986</v>
      </c>
      <c r="D104" s="21">
        <v>98.11050368876387</v>
      </c>
      <c r="E104" s="21">
        <v>97.00122074199882</v>
      </c>
      <c r="F104" s="21">
        <v>103.68345629212887</v>
      </c>
      <c r="G104" s="21">
        <v>93.96528846664191</v>
      </c>
      <c r="H104" s="21">
        <v>116.61801390584363</v>
      </c>
      <c r="I104" s="22">
        <v>99.81954248712914</v>
      </c>
      <c r="J104" s="20">
        <v>100</v>
      </c>
      <c r="K104" s="21">
        <v>100.87296117620032</v>
      </c>
      <c r="L104" s="21">
        <v>110.11371467953136</v>
      </c>
      <c r="M104" s="21">
        <v>106.85159660004595</v>
      </c>
      <c r="N104" s="21">
        <v>115.78221915920055</v>
      </c>
      <c r="O104" s="21">
        <v>99.10980932690099</v>
      </c>
      <c r="P104" s="21">
        <v>125.99931082012405</v>
      </c>
      <c r="Q104" s="22">
        <v>102.59016770043647</v>
      </c>
      <c r="R104" s="20">
        <v>100</v>
      </c>
      <c r="S104" s="21">
        <v>93.22222811952658</v>
      </c>
      <c r="T104" s="21">
        <v>98.40608818673586</v>
      </c>
      <c r="U104" s="21">
        <v>99.04491591637655</v>
      </c>
      <c r="V104" s="21">
        <v>109.2550615492532</v>
      </c>
      <c r="W104" s="21">
        <v>96.51469655262157</v>
      </c>
      <c r="X104" s="21">
        <v>119.602119728195</v>
      </c>
      <c r="Y104" s="22">
        <v>97.23523869946966</v>
      </c>
      <c r="Z104" s="20">
        <v>100</v>
      </c>
      <c r="AA104" s="21">
        <v>100.16869124061314</v>
      </c>
      <c r="AB104" s="21">
        <v>103.2926186071043</v>
      </c>
      <c r="AC104" s="21">
        <v>102.7178963406977</v>
      </c>
      <c r="AD104" s="21">
        <v>102.88407604919254</v>
      </c>
      <c r="AE104" s="21">
        <v>102.29805188825355</v>
      </c>
      <c r="AF104" s="21">
        <v>104.71791308424517</v>
      </c>
      <c r="AG104" s="22">
        <v>106.5622148364574</v>
      </c>
      <c r="AH104" s="20">
        <v>100</v>
      </c>
      <c r="AI104" s="21">
        <v>100.32669945842439</v>
      </c>
      <c r="AJ104" s="21">
        <v>102.15339039001728</v>
      </c>
      <c r="AK104" s="21">
        <v>102.05106841198726</v>
      </c>
      <c r="AL104" s="21">
        <v>102.6101849347941</v>
      </c>
      <c r="AM104" s="21">
        <v>101.57575846166213</v>
      </c>
      <c r="AN104" s="21">
        <v>103.70161936711422</v>
      </c>
      <c r="AO104" s="22">
        <v>104.76625518614074</v>
      </c>
      <c r="AP104" s="20">
        <v>100</v>
      </c>
      <c r="AQ104" s="21">
        <v>99.0569614254573</v>
      </c>
      <c r="AR104" s="21">
        <v>98.11471266546616</v>
      </c>
      <c r="AS104" s="21">
        <v>97.4773323223707</v>
      </c>
      <c r="AT104" s="21">
        <v>97.0903231921145</v>
      </c>
      <c r="AU104" s="21">
        <v>96.90471677250181</v>
      </c>
      <c r="AV104" s="21">
        <v>96.75939089501784</v>
      </c>
      <c r="AW104" s="22">
        <v>96.39449657220484</v>
      </c>
    </row>
    <row r="105" spans="1:49" ht="12.75">
      <c r="A105" s="1" t="s">
        <v>96</v>
      </c>
      <c r="B105" s="20">
        <v>100</v>
      </c>
      <c r="C105" s="21">
        <v>100.14792899408285</v>
      </c>
      <c r="D105" s="21">
        <v>107.91420118343196</v>
      </c>
      <c r="E105" s="21">
        <v>113.2396449704142</v>
      </c>
      <c r="F105" s="21">
        <v>117.75147928994083</v>
      </c>
      <c r="G105" s="21">
        <v>123.4467455621302</v>
      </c>
      <c r="H105" s="21">
        <v>130.32544378698225</v>
      </c>
      <c r="I105" s="22">
        <v>140.8284023668639</v>
      </c>
      <c r="J105" s="20">
        <v>100</v>
      </c>
      <c r="K105" s="21">
        <v>98.18319454958365</v>
      </c>
      <c r="L105" s="21">
        <v>108.40272520817562</v>
      </c>
      <c r="M105" s="21">
        <v>113.8531415594247</v>
      </c>
      <c r="N105" s="21">
        <v>118.31945495836489</v>
      </c>
      <c r="O105" s="21">
        <v>123.92127176381528</v>
      </c>
      <c r="P105" s="21">
        <v>130.28009084027252</v>
      </c>
      <c r="Q105" s="22">
        <v>136.63890991672974</v>
      </c>
      <c r="R105" s="20">
        <v>100</v>
      </c>
      <c r="S105" s="21">
        <v>95.9319526627219</v>
      </c>
      <c r="T105" s="21">
        <v>101.45831330355814</v>
      </c>
      <c r="U105" s="21">
        <v>104.58759644177617</v>
      </c>
      <c r="V105" s="21">
        <v>106.77362066524898</v>
      </c>
      <c r="W105" s="21">
        <v>109.79171923932951</v>
      </c>
      <c r="X105" s="21">
        <v>113.21243188189698</v>
      </c>
      <c r="Y105" s="22">
        <v>115.97527783588203</v>
      </c>
      <c r="Z105" s="20">
        <v>100</v>
      </c>
      <c r="AA105" s="21">
        <v>98.99908172635446</v>
      </c>
      <c r="AB105" s="21">
        <v>100.12243648607284</v>
      </c>
      <c r="AC105" s="21">
        <v>100.83256810529537</v>
      </c>
      <c r="AD105" s="21">
        <v>105.32598714416896</v>
      </c>
      <c r="AE105" s="21">
        <v>104.09243954698499</v>
      </c>
      <c r="AF105" s="21">
        <v>102.93847566574838</v>
      </c>
      <c r="AG105" s="22">
        <v>100.633608815427</v>
      </c>
      <c r="AH105" s="20">
        <v>100</v>
      </c>
      <c r="AI105" s="21">
        <v>97.79045946736903</v>
      </c>
      <c r="AJ105" s="21">
        <v>96.05892108087015</v>
      </c>
      <c r="AK105" s="21">
        <v>96.62634539719703</v>
      </c>
      <c r="AL105" s="21">
        <v>101.57383019542807</v>
      </c>
      <c r="AM105" s="21">
        <v>101.28442753552498</v>
      </c>
      <c r="AN105" s="21">
        <v>98.77572919715149</v>
      </c>
      <c r="AO105" s="22">
        <v>95.76464084804735</v>
      </c>
      <c r="AP105" s="20">
        <v>100</v>
      </c>
      <c r="AQ105" s="21">
        <v>97.38624439568827</v>
      </c>
      <c r="AR105" s="21">
        <v>95.43069731946962</v>
      </c>
      <c r="AS105" s="21">
        <v>94.700944386149</v>
      </c>
      <c r="AT105" s="21">
        <v>93.95688257178288</v>
      </c>
      <c r="AU105" s="21">
        <v>92.81694171515788</v>
      </c>
      <c r="AV105" s="21">
        <v>91.18095964895545</v>
      </c>
      <c r="AW105" s="22">
        <v>88.7866068873414</v>
      </c>
    </row>
    <row r="106" spans="1:49" ht="12.75">
      <c r="A106" s="1" t="s">
        <v>97</v>
      </c>
      <c r="B106" s="20">
        <v>100</v>
      </c>
      <c r="C106" s="21">
        <v>96.4735516372796</v>
      </c>
      <c r="D106" s="21">
        <v>89.90153423402795</v>
      </c>
      <c r="E106" s="21">
        <v>85.6194183650103</v>
      </c>
      <c r="F106" s="21">
        <v>87.45133959239753</v>
      </c>
      <c r="G106" s="21">
        <v>87.81772383787498</v>
      </c>
      <c r="H106" s="21">
        <v>91.7563544767575</v>
      </c>
      <c r="I106" s="22">
        <v>102.90817494847721</v>
      </c>
      <c r="J106" s="20">
        <v>100</v>
      </c>
      <c r="K106" s="21">
        <v>96.2962962962963</v>
      </c>
      <c r="L106" s="21">
        <v>92.80490681764567</v>
      </c>
      <c r="M106" s="21">
        <v>87.9924510497759</v>
      </c>
      <c r="N106" s="21">
        <v>89.97405048360463</v>
      </c>
      <c r="O106" s="21">
        <v>89.14838405284266</v>
      </c>
      <c r="P106" s="21">
        <v>93.1587638594008</v>
      </c>
      <c r="Q106" s="22">
        <v>99.31587638594009</v>
      </c>
      <c r="R106" s="20">
        <v>100</v>
      </c>
      <c r="S106" s="21">
        <v>93.47378062743303</v>
      </c>
      <c r="T106" s="21">
        <v>87.28361096328541</v>
      </c>
      <c r="U106" s="21">
        <v>82.92610007464457</v>
      </c>
      <c r="V106" s="21">
        <v>84.5895013866527</v>
      </c>
      <c r="W106" s="21">
        <v>83.70351551195616</v>
      </c>
      <c r="X106" s="21">
        <v>86.19170345677048</v>
      </c>
      <c r="Y106" s="22">
        <v>90.55829087921232</v>
      </c>
      <c r="Z106" s="20">
        <v>100</v>
      </c>
      <c r="AA106" s="21">
        <v>96.3311539050927</v>
      </c>
      <c r="AB106" s="21">
        <v>91.32144863870867</v>
      </c>
      <c r="AC106" s="21">
        <v>89.27568064565563</v>
      </c>
      <c r="AD106" s="21">
        <v>89.09306839658782</v>
      </c>
      <c r="AE106" s="21">
        <v>85.24288706134749</v>
      </c>
      <c r="AF106" s="21">
        <v>85.43316136282372</v>
      </c>
      <c r="AG106" s="22">
        <v>87.01282116769679</v>
      </c>
      <c r="AH106" s="20">
        <v>100</v>
      </c>
      <c r="AI106" s="21">
        <v>95.0931126219332</v>
      </c>
      <c r="AJ106" s="21">
        <v>89.59081119885141</v>
      </c>
      <c r="AK106" s="21">
        <v>87.95236687639878</v>
      </c>
      <c r="AL106" s="21">
        <v>88.17476739439493</v>
      </c>
      <c r="AM106" s="21">
        <v>84.09414016863028</v>
      </c>
      <c r="AN106" s="21">
        <v>84.45659670903537</v>
      </c>
      <c r="AO106" s="22">
        <v>85.83463536168236</v>
      </c>
      <c r="AP106" s="20">
        <v>100</v>
      </c>
      <c r="AQ106" s="21">
        <v>97.13058419243985</v>
      </c>
      <c r="AR106" s="21">
        <v>94.77663230240549</v>
      </c>
      <c r="AS106" s="21">
        <v>93.09707903780068</v>
      </c>
      <c r="AT106" s="21">
        <v>91.3036941580756</v>
      </c>
      <c r="AU106" s="21">
        <v>89.21606529209623</v>
      </c>
      <c r="AV106" s="21">
        <v>87.22723367697594</v>
      </c>
      <c r="AW106" s="22">
        <v>85.3221649484536</v>
      </c>
    </row>
    <row r="107" spans="1:49" ht="12.75">
      <c r="A107" s="1" t="s">
        <v>98</v>
      </c>
      <c r="B107" s="20">
        <v>100</v>
      </c>
      <c r="C107" s="21">
        <v>106.62222222222222</v>
      </c>
      <c r="D107" s="21">
        <v>109.02222222222223</v>
      </c>
      <c r="E107" s="21">
        <v>112.88888888888889</v>
      </c>
      <c r="F107" s="21">
        <v>118.8</v>
      </c>
      <c r="G107" s="21">
        <v>126.17777777777776</v>
      </c>
      <c r="H107" s="21">
        <v>134.8</v>
      </c>
      <c r="I107" s="22">
        <v>156.44444444444446</v>
      </c>
      <c r="J107" s="20">
        <v>100</v>
      </c>
      <c r="K107" s="21">
        <v>105.2823315118397</v>
      </c>
      <c r="L107" s="21">
        <v>109.65391621129328</v>
      </c>
      <c r="M107" s="21">
        <v>112.47723132969034</v>
      </c>
      <c r="N107" s="21">
        <v>119.12568306010931</v>
      </c>
      <c r="O107" s="21">
        <v>126.0473588342441</v>
      </c>
      <c r="P107" s="21">
        <v>134.79052823315118</v>
      </c>
      <c r="Q107" s="22">
        <v>150.63752276867032</v>
      </c>
      <c r="R107" s="20">
        <v>100</v>
      </c>
      <c r="S107" s="21">
        <v>102.75555555555556</v>
      </c>
      <c r="T107" s="21">
        <v>103.14104951137047</v>
      </c>
      <c r="U107" s="21">
        <v>103.85584683778436</v>
      </c>
      <c r="V107" s="21">
        <v>106.96334461718264</v>
      </c>
      <c r="W107" s="21">
        <v>110.76488511049816</v>
      </c>
      <c r="X107" s="21">
        <v>115.48575552204103</v>
      </c>
      <c r="Y107" s="22">
        <v>125.95676863399665</v>
      </c>
      <c r="Z107" s="20">
        <v>100</v>
      </c>
      <c r="AA107" s="21">
        <v>99.18392159752415</v>
      </c>
      <c r="AB107" s="21">
        <v>96.80016211038243</v>
      </c>
      <c r="AC107" s="21">
        <v>99.2649767887407</v>
      </c>
      <c r="AD107" s="21">
        <v>99.90052317441605</v>
      </c>
      <c r="AE107" s="21">
        <v>100.88976493994548</v>
      </c>
      <c r="AF107" s="21">
        <v>104.31987325915554</v>
      </c>
      <c r="AG107" s="22">
        <v>108.50342642399234</v>
      </c>
      <c r="AH107" s="20">
        <v>100</v>
      </c>
      <c r="AI107" s="21">
        <v>97.21652645497576</v>
      </c>
      <c r="AJ107" s="21">
        <v>91.94852729816223</v>
      </c>
      <c r="AK107" s="21">
        <v>96.04277255044747</v>
      </c>
      <c r="AL107" s="21">
        <v>95.7716114443401</v>
      </c>
      <c r="AM107" s="21">
        <v>97.36504225514057</v>
      </c>
      <c r="AN107" s="21">
        <v>98.96901289692045</v>
      </c>
      <c r="AO107" s="22">
        <v>104.68447578713374</v>
      </c>
      <c r="AP107" s="20">
        <v>100</v>
      </c>
      <c r="AQ107" s="21">
        <v>98.45937895854019</v>
      </c>
      <c r="AR107" s="21">
        <v>97.71988085863946</v>
      </c>
      <c r="AS107" s="21">
        <v>97.29535417165943</v>
      </c>
      <c r="AT107" s="21">
        <v>96.93245232633777</v>
      </c>
      <c r="AU107" s="21">
        <v>96.6174809134171</v>
      </c>
      <c r="AV107" s="21">
        <v>96.42575918381321</v>
      </c>
      <c r="AW107" s="22">
        <v>96.44287719538498</v>
      </c>
    </row>
    <row r="108" spans="1:49" ht="12.75">
      <c r="A108" s="1" t="s">
        <v>99</v>
      </c>
      <c r="B108" s="20">
        <v>100</v>
      </c>
      <c r="C108" s="21">
        <v>106.00070596540769</v>
      </c>
      <c r="D108" s="21">
        <v>114.57818566890224</v>
      </c>
      <c r="E108" s="21">
        <v>116.13130956583126</v>
      </c>
      <c r="F108" s="21">
        <v>123.3321567243205</v>
      </c>
      <c r="G108" s="21">
        <v>136.3219202259089</v>
      </c>
      <c r="H108" s="21">
        <v>145.78185668902225</v>
      </c>
      <c r="I108" s="22">
        <v>166.74902929756442</v>
      </c>
      <c r="J108" s="20">
        <v>100</v>
      </c>
      <c r="K108" s="21">
        <v>105.13376717281272</v>
      </c>
      <c r="L108" s="21">
        <v>115.22053506869123</v>
      </c>
      <c r="M108" s="21">
        <v>116.0520607375271</v>
      </c>
      <c r="N108" s="21">
        <v>123.78886478669557</v>
      </c>
      <c r="O108" s="21">
        <v>135.57483731019522</v>
      </c>
      <c r="P108" s="21">
        <v>142.95010845986982</v>
      </c>
      <c r="Q108" s="22">
        <v>157.01373825018078</v>
      </c>
      <c r="R108" s="20">
        <v>100</v>
      </c>
      <c r="S108" s="21">
        <v>102.64737027885633</v>
      </c>
      <c r="T108" s="21">
        <v>108.93678623999838</v>
      </c>
      <c r="U108" s="21">
        <v>107.72861485840875</v>
      </c>
      <c r="V108" s="21">
        <v>112.11634567635001</v>
      </c>
      <c r="W108" s="21">
        <v>120.3309376892709</v>
      </c>
      <c r="X108" s="21">
        <v>123.19744371397647</v>
      </c>
      <c r="Y108" s="22">
        <v>129.5512101815496</v>
      </c>
      <c r="Z108" s="20">
        <v>100</v>
      </c>
      <c r="AA108" s="21">
        <v>101.09797523203252</v>
      </c>
      <c r="AB108" s="21">
        <v>102.58913526091958</v>
      </c>
      <c r="AC108" s="21">
        <v>102.65734078690454</v>
      </c>
      <c r="AD108" s="21">
        <v>104.47882953967958</v>
      </c>
      <c r="AE108" s="21">
        <v>107.18297804049537</v>
      </c>
      <c r="AF108" s="21">
        <v>109.16628774707786</v>
      </c>
      <c r="AG108" s="22">
        <v>110.96504132452456</v>
      </c>
      <c r="AH108" s="20">
        <v>100</v>
      </c>
      <c r="AI108" s="21">
        <v>101.16793015681873</v>
      </c>
      <c r="AJ108" s="21">
        <v>103.16305864966199</v>
      </c>
      <c r="AK108" s="21">
        <v>103.39021319685816</v>
      </c>
      <c r="AL108" s="21">
        <v>106.34869591395496</v>
      </c>
      <c r="AM108" s="21">
        <v>108.19740551191876</v>
      </c>
      <c r="AN108" s="21">
        <v>109.9311694353978</v>
      </c>
      <c r="AO108" s="22">
        <v>110.87741864856729</v>
      </c>
      <c r="AP108" s="20">
        <v>100</v>
      </c>
      <c r="AQ108" s="21">
        <v>98.33709655996812</v>
      </c>
      <c r="AR108" s="21">
        <v>96.82826404568999</v>
      </c>
      <c r="AS108" s="21">
        <v>95.68070128835171</v>
      </c>
      <c r="AT108" s="21">
        <v>94.82799840616283</v>
      </c>
      <c r="AU108" s="21">
        <v>94.06030017266569</v>
      </c>
      <c r="AV108" s="21">
        <v>93.1066542701554</v>
      </c>
      <c r="AW108" s="22">
        <v>92.17425952981803</v>
      </c>
    </row>
    <row r="109" spans="1:49" s="2" customFormat="1" ht="12.75">
      <c r="A109" s="37" t="s">
        <v>111</v>
      </c>
      <c r="B109" s="38">
        <v>100</v>
      </c>
      <c r="C109" s="39">
        <v>115.75473962083034</v>
      </c>
      <c r="D109" s="39">
        <v>116.64266858651308</v>
      </c>
      <c r="E109" s="39">
        <v>117.81857451403887</v>
      </c>
      <c r="F109" s="39">
        <v>120.84233261339092</v>
      </c>
      <c r="G109" s="39">
        <v>124.32205423566114</v>
      </c>
      <c r="H109" s="39">
        <v>131.52147828173747</v>
      </c>
      <c r="I109" s="40">
        <v>134.76121910247178</v>
      </c>
      <c r="J109" s="38">
        <v>100</v>
      </c>
      <c r="K109" s="39">
        <v>115.7842157842158</v>
      </c>
      <c r="L109" s="39">
        <v>118.11938061938064</v>
      </c>
      <c r="M109" s="39">
        <v>120.87912087912089</v>
      </c>
      <c r="N109" s="39">
        <v>124.32567432567434</v>
      </c>
      <c r="O109" s="39">
        <v>130.00749250749251</v>
      </c>
      <c r="P109" s="39">
        <v>134.5904095904096</v>
      </c>
      <c r="Q109" s="40">
        <v>134.75274725274724</v>
      </c>
      <c r="R109" s="38">
        <v>100</v>
      </c>
      <c r="S109" s="39">
        <v>111.25509959203264</v>
      </c>
      <c r="T109" s="39">
        <v>109.08696869918488</v>
      </c>
      <c r="U109" s="39">
        <v>108.62687552804337</v>
      </c>
      <c r="V109" s="39">
        <v>110.14249646167636</v>
      </c>
      <c r="W109" s="39">
        <v>113.86094038948586</v>
      </c>
      <c r="X109" s="39">
        <v>118.443510811493</v>
      </c>
      <c r="Y109" s="40">
        <v>116.6065071769748</v>
      </c>
      <c r="Z109" s="38">
        <v>100</v>
      </c>
      <c r="AA109" s="39">
        <v>105.16131456339863</v>
      </c>
      <c r="AB109" s="39">
        <v>103.40914783828465</v>
      </c>
      <c r="AC109" s="39">
        <v>106.29540103201242</v>
      </c>
      <c r="AD109" s="39">
        <v>104.53571965332398</v>
      </c>
      <c r="AE109" s="39">
        <v>109.70079154350987</v>
      </c>
      <c r="AF109" s="39">
        <v>116.76894945143029</v>
      </c>
      <c r="AG109" s="40">
        <v>113.96660988928411</v>
      </c>
      <c r="AH109" s="38">
        <v>100</v>
      </c>
      <c r="AI109" s="39">
        <v>103.68453933072577</v>
      </c>
      <c r="AJ109" s="39">
        <v>100.30896892655367</v>
      </c>
      <c r="AK109" s="39">
        <v>103.15963168187746</v>
      </c>
      <c r="AL109" s="39">
        <v>100.68108974358975</v>
      </c>
      <c r="AM109" s="39">
        <v>105.42834637114298</v>
      </c>
      <c r="AN109" s="39">
        <v>109.18384669708823</v>
      </c>
      <c r="AO109" s="40">
        <v>106.56270371577577</v>
      </c>
      <c r="AP109" s="38">
        <v>100</v>
      </c>
      <c r="AQ109" s="39">
        <v>100.58661279670564</v>
      </c>
      <c r="AR109" s="39">
        <v>101.52091993318054</v>
      </c>
      <c r="AS109" s="39">
        <v>102.17940250961502</v>
      </c>
      <c r="AT109" s="39">
        <v>102.70968493842507</v>
      </c>
      <c r="AU109" s="39">
        <v>103.52356163319219</v>
      </c>
      <c r="AV109" s="39">
        <v>104.28693523950119</v>
      </c>
      <c r="AW109" s="40">
        <v>105.03865428693524</v>
      </c>
    </row>
    <row r="110" spans="1:49" s="2" customFormat="1" ht="12.75">
      <c r="A110" s="3" t="s">
        <v>100</v>
      </c>
      <c r="B110" s="24">
        <v>100</v>
      </c>
      <c r="C110" s="25">
        <v>115.75473962083034</v>
      </c>
      <c r="D110" s="25">
        <v>116.64266858651308</v>
      </c>
      <c r="E110" s="25">
        <v>117.81857451403887</v>
      </c>
      <c r="F110" s="25">
        <v>120.84233261339092</v>
      </c>
      <c r="G110" s="25">
        <v>124.32205423566114</v>
      </c>
      <c r="H110" s="25">
        <v>131.52147828173747</v>
      </c>
      <c r="I110" s="26">
        <v>134.76121910247178</v>
      </c>
      <c r="J110" s="24">
        <v>100</v>
      </c>
      <c r="K110" s="25">
        <v>115.7842157842158</v>
      </c>
      <c r="L110" s="25">
        <v>118.11938061938064</v>
      </c>
      <c r="M110" s="25">
        <v>120.87912087912089</v>
      </c>
      <c r="N110" s="25">
        <v>124.32567432567434</v>
      </c>
      <c r="O110" s="25">
        <v>130.00749250749251</v>
      </c>
      <c r="P110" s="25">
        <v>134.5904095904096</v>
      </c>
      <c r="Q110" s="26">
        <v>134.75274725274724</v>
      </c>
      <c r="R110" s="24">
        <v>100</v>
      </c>
      <c r="S110" s="25">
        <v>111.25509959203264</v>
      </c>
      <c r="T110" s="25">
        <v>109.08696869918488</v>
      </c>
      <c r="U110" s="25">
        <v>108.62687552804337</v>
      </c>
      <c r="V110" s="25">
        <v>110.14249646167636</v>
      </c>
      <c r="W110" s="25">
        <v>113.86094038948586</v>
      </c>
      <c r="X110" s="25">
        <v>118.443510811493</v>
      </c>
      <c r="Y110" s="26">
        <v>116.6065071769748</v>
      </c>
      <c r="Z110" s="24">
        <v>100</v>
      </c>
      <c r="AA110" s="25">
        <v>105.16131456339863</v>
      </c>
      <c r="AB110" s="25">
        <v>103.40914783828465</v>
      </c>
      <c r="AC110" s="25">
        <v>106.29540103201242</v>
      </c>
      <c r="AD110" s="25">
        <v>104.53571965332398</v>
      </c>
      <c r="AE110" s="25">
        <v>109.70079154350987</v>
      </c>
      <c r="AF110" s="25">
        <v>116.76894945143029</v>
      </c>
      <c r="AG110" s="26">
        <v>113.96660988928411</v>
      </c>
      <c r="AH110" s="24">
        <v>100</v>
      </c>
      <c r="AI110" s="25">
        <v>103.68453933072577</v>
      </c>
      <c r="AJ110" s="25">
        <v>100.30896892655367</v>
      </c>
      <c r="AK110" s="25">
        <v>103.15963168187746</v>
      </c>
      <c r="AL110" s="25">
        <v>100.68108974358975</v>
      </c>
      <c r="AM110" s="25">
        <v>105.42834637114298</v>
      </c>
      <c r="AN110" s="25">
        <v>109.18384669708823</v>
      </c>
      <c r="AO110" s="26">
        <v>106.56270371577577</v>
      </c>
      <c r="AP110" s="24">
        <v>100</v>
      </c>
      <c r="AQ110" s="25">
        <v>100.58661279670564</v>
      </c>
      <c r="AR110" s="25">
        <v>101.52091993318054</v>
      </c>
      <c r="AS110" s="25">
        <v>102.17940250961502</v>
      </c>
      <c r="AT110" s="25">
        <v>102.70968493842507</v>
      </c>
      <c r="AU110" s="25">
        <v>103.52356163319219</v>
      </c>
      <c r="AV110" s="25">
        <v>104.28693523950119</v>
      </c>
      <c r="AW110" s="26">
        <v>105.03865428693524</v>
      </c>
    </row>
    <row r="111" spans="1:49" ht="12.75">
      <c r="A111" s="1" t="s">
        <v>101</v>
      </c>
      <c r="B111" s="20">
        <v>100</v>
      </c>
      <c r="C111" s="21">
        <v>118.37792642140468</v>
      </c>
      <c r="D111" s="21">
        <v>110.10033444816054</v>
      </c>
      <c r="E111" s="21">
        <v>111.80602006688964</v>
      </c>
      <c r="F111" s="21">
        <v>113.7458193979933</v>
      </c>
      <c r="G111" s="21">
        <v>116.23745819397995</v>
      </c>
      <c r="H111" s="21">
        <v>117.35785953177256</v>
      </c>
      <c r="I111" s="22">
        <v>117.50836120401338</v>
      </c>
      <c r="J111" s="20">
        <v>100</v>
      </c>
      <c r="K111" s="21">
        <v>119.83062808750884</v>
      </c>
      <c r="L111" s="21">
        <v>112.61467889908256</v>
      </c>
      <c r="M111" s="21">
        <v>117.04304869442485</v>
      </c>
      <c r="N111" s="21">
        <v>119.1072688779111</v>
      </c>
      <c r="O111" s="21">
        <v>124.6647847565279</v>
      </c>
      <c r="P111" s="21">
        <v>121.61256175017643</v>
      </c>
      <c r="Q111" s="22">
        <v>119.30134086097391</v>
      </c>
      <c r="R111" s="20">
        <v>100</v>
      </c>
      <c r="S111" s="21">
        <v>113.57859531772576</v>
      </c>
      <c r="T111" s="21">
        <v>102.41166462961486</v>
      </c>
      <c r="U111" s="21">
        <v>103.18939598312045</v>
      </c>
      <c r="V111" s="21">
        <v>104.19258335059018</v>
      </c>
      <c r="W111" s="21">
        <v>108.23651778230965</v>
      </c>
      <c r="X111" s="21">
        <v>107.33337894885058</v>
      </c>
      <c r="Y111" s="22">
        <v>103.41811177716266</v>
      </c>
      <c r="Z111" s="20">
        <v>100</v>
      </c>
      <c r="AA111" s="21">
        <v>104.2244787922358</v>
      </c>
      <c r="AB111" s="21">
        <v>102.56380301941049</v>
      </c>
      <c r="AC111" s="21">
        <v>108.12814521926673</v>
      </c>
      <c r="AD111" s="21">
        <v>103.51994967649173</v>
      </c>
      <c r="AE111" s="21">
        <v>110.31182602444285</v>
      </c>
      <c r="AF111" s="21">
        <v>117.13785046728972</v>
      </c>
      <c r="AG111" s="22">
        <v>111.20057512580877</v>
      </c>
      <c r="AH111" s="20">
        <v>100</v>
      </c>
      <c r="AI111" s="21">
        <v>102.42514591808374</v>
      </c>
      <c r="AJ111" s="21">
        <v>100.13088409935065</v>
      </c>
      <c r="AK111" s="21">
        <v>106.84387396720317</v>
      </c>
      <c r="AL111" s="21">
        <v>100.74942517118528</v>
      </c>
      <c r="AM111" s="21">
        <v>107.83030548045582</v>
      </c>
      <c r="AN111" s="21">
        <v>110.35550951310104</v>
      </c>
      <c r="AO111" s="22">
        <v>103.91944816433787</v>
      </c>
      <c r="AP111" s="20">
        <v>100</v>
      </c>
      <c r="AQ111" s="21">
        <v>100.55767397521448</v>
      </c>
      <c r="AR111" s="21">
        <v>101.24404194470924</v>
      </c>
      <c r="AS111" s="21">
        <v>101.3250714966635</v>
      </c>
      <c r="AT111" s="21">
        <v>101.70638703527169</v>
      </c>
      <c r="AU111" s="21">
        <v>102.44041944709248</v>
      </c>
      <c r="AV111" s="21">
        <v>102.97426120114395</v>
      </c>
      <c r="AW111" s="22">
        <v>103.55576739752146</v>
      </c>
    </row>
    <row r="112" spans="1:49" ht="12.75">
      <c r="A112" s="1" t="s">
        <v>102</v>
      </c>
      <c r="B112" s="20">
        <v>100</v>
      </c>
      <c r="C112" s="21">
        <v>109.45602440264364</v>
      </c>
      <c r="D112" s="21">
        <v>133.6553126588714</v>
      </c>
      <c r="E112" s="21">
        <v>134.51957295373666</v>
      </c>
      <c r="F112" s="21">
        <v>139.6542958820539</v>
      </c>
      <c r="G112" s="21">
        <v>146.11082867310625</v>
      </c>
      <c r="H112" s="21">
        <v>167.00559227249622</v>
      </c>
      <c r="I112" s="22">
        <v>184.18912048805288</v>
      </c>
      <c r="J112" s="20">
        <v>100</v>
      </c>
      <c r="K112" s="21">
        <v>104.91637100861631</v>
      </c>
      <c r="L112" s="21">
        <v>130.35985808413582</v>
      </c>
      <c r="M112" s="21">
        <v>130.41054232133806</v>
      </c>
      <c r="N112" s="21">
        <v>136.1885453623923</v>
      </c>
      <c r="O112" s="21">
        <v>142.67612772427773</v>
      </c>
      <c r="P112" s="21">
        <v>164.01419158641664</v>
      </c>
      <c r="Q112" s="22">
        <v>176.02635580334515</v>
      </c>
      <c r="R112" s="20">
        <v>100</v>
      </c>
      <c r="S112" s="21">
        <v>105.2364006100661</v>
      </c>
      <c r="T112" s="21">
        <v>125.71668479753366</v>
      </c>
      <c r="U112" s="21">
        <v>123.03880942717922</v>
      </c>
      <c r="V112" s="21">
        <v>124.94530647423679</v>
      </c>
      <c r="W112" s="21">
        <v>128.03823724971843</v>
      </c>
      <c r="X112" s="21">
        <v>144.16553087685767</v>
      </c>
      <c r="Y112" s="22">
        <v>152.41610007163675</v>
      </c>
      <c r="Z112" s="20">
        <v>100</v>
      </c>
      <c r="AA112" s="21">
        <v>108.2840834469869</v>
      </c>
      <c r="AB112" s="21">
        <v>102.34126382785269</v>
      </c>
      <c r="AC112" s="21">
        <v>102.43471233015104</v>
      </c>
      <c r="AD112" s="21">
        <v>106.20296004445117</v>
      </c>
      <c r="AE112" s="21">
        <v>109.34737586503005</v>
      </c>
      <c r="AF112" s="21">
        <v>116.72980754659797</v>
      </c>
      <c r="AG112" s="22">
        <v>121.8113855634692</v>
      </c>
      <c r="AH112" s="20">
        <v>100</v>
      </c>
      <c r="AI112" s="21">
        <v>107.45616277286436</v>
      </c>
      <c r="AJ112" s="21">
        <v>96.77291549511784</v>
      </c>
      <c r="AK112" s="21">
        <v>96.04059097183172</v>
      </c>
      <c r="AL112" s="21">
        <v>98.99545013036143</v>
      </c>
      <c r="AM112" s="21">
        <v>100.74893921578652</v>
      </c>
      <c r="AN112" s="21">
        <v>106.82736056438833</v>
      </c>
      <c r="AO112" s="22">
        <v>112.59393691529063</v>
      </c>
      <c r="AP112" s="20">
        <v>100</v>
      </c>
      <c r="AQ112" s="21">
        <v>100.97400077609623</v>
      </c>
      <c r="AR112" s="21">
        <v>102.28948389600309</v>
      </c>
      <c r="AS112" s="21">
        <v>103.39930151338766</v>
      </c>
      <c r="AT112" s="21">
        <v>104.14823438106325</v>
      </c>
      <c r="AU112" s="21">
        <v>105.28521536670547</v>
      </c>
      <c r="AV112" s="21">
        <v>106.49980597594102</v>
      </c>
      <c r="AW112" s="22">
        <v>107.62126503686457</v>
      </c>
    </row>
    <row r="113" spans="1:49" ht="12.75">
      <c r="A113" s="1" t="s">
        <v>103</v>
      </c>
      <c r="B113" s="20">
        <v>100</v>
      </c>
      <c r="C113" s="21">
        <v>107.25388601036268</v>
      </c>
      <c r="D113" s="21">
        <v>131.34715025906735</v>
      </c>
      <c r="E113" s="21">
        <v>125.90673575129534</v>
      </c>
      <c r="F113" s="21">
        <v>135.23316062176164</v>
      </c>
      <c r="G113" s="21">
        <v>138.86010362694302</v>
      </c>
      <c r="H113" s="21">
        <v>170.4663212435233</v>
      </c>
      <c r="I113" s="22">
        <v>150.5181347150259</v>
      </c>
      <c r="J113" s="20">
        <v>100</v>
      </c>
      <c r="K113" s="21">
        <v>112.02185792349727</v>
      </c>
      <c r="L113" s="21">
        <v>137.9781420765027</v>
      </c>
      <c r="M113" s="21">
        <v>129.2349726775956</v>
      </c>
      <c r="N113" s="21">
        <v>141.53005464480873</v>
      </c>
      <c r="O113" s="21">
        <v>145.08196721311475</v>
      </c>
      <c r="P113" s="21">
        <v>177.3224043715847</v>
      </c>
      <c r="Q113" s="22">
        <v>151.9125683060109</v>
      </c>
      <c r="R113" s="20">
        <v>100</v>
      </c>
      <c r="S113" s="21">
        <v>106.21761658031087</v>
      </c>
      <c r="T113" s="21">
        <v>129.56496708467873</v>
      </c>
      <c r="U113" s="21">
        <v>120.87619217170224</v>
      </c>
      <c r="V113" s="21">
        <v>128.83511840522993</v>
      </c>
      <c r="W113" s="21">
        <v>131.0564135501477</v>
      </c>
      <c r="X113" s="21">
        <v>158.68584401874227</v>
      </c>
      <c r="Y113" s="22">
        <v>134.08712655687037</v>
      </c>
      <c r="Z113" s="20">
        <v>100</v>
      </c>
      <c r="AA113" s="21">
        <v>102.96153409735618</v>
      </c>
      <c r="AB113" s="21">
        <v>118.89254510382389</v>
      </c>
      <c r="AC113" s="21">
        <v>100.51060932713038</v>
      </c>
      <c r="AD113" s="21">
        <v>109.88312719845683</v>
      </c>
      <c r="AE113" s="21">
        <v>103.58561216384888</v>
      </c>
      <c r="AF113" s="21">
        <v>112.30001134687396</v>
      </c>
      <c r="AG113" s="22">
        <v>113.6616362192216</v>
      </c>
      <c r="AH113" s="20">
        <v>100</v>
      </c>
      <c r="AI113" s="21">
        <v>101.19028208054786</v>
      </c>
      <c r="AJ113" s="21">
        <v>117.26180770694059</v>
      </c>
      <c r="AK113" s="21">
        <v>93.80944616555247</v>
      </c>
      <c r="AL113" s="21">
        <v>107.11451709332027</v>
      </c>
      <c r="AM113" s="21">
        <v>99.48910266862329</v>
      </c>
      <c r="AN113" s="21">
        <v>106.59818468395021</v>
      </c>
      <c r="AO113" s="22">
        <v>109.34289907060166</v>
      </c>
      <c r="AP113" s="20">
        <v>100</v>
      </c>
      <c r="AQ113" s="21">
        <v>98.60524091293323</v>
      </c>
      <c r="AR113" s="21">
        <v>98.56297548605241</v>
      </c>
      <c r="AS113" s="21">
        <v>99.32375316990701</v>
      </c>
      <c r="AT113" s="21">
        <v>99.32375316990701</v>
      </c>
      <c r="AU113" s="21">
        <v>98.73203719357565</v>
      </c>
      <c r="AV113" s="21">
        <v>98.05579036348267</v>
      </c>
      <c r="AW113" s="22">
        <v>97.54860524091293</v>
      </c>
    </row>
    <row r="114" spans="1:49" s="2" customFormat="1" ht="12.75">
      <c r="A114" s="37" t="s">
        <v>112</v>
      </c>
      <c r="B114" s="38">
        <v>100</v>
      </c>
      <c r="C114" s="39">
        <v>88.5049365303244</v>
      </c>
      <c r="D114" s="39">
        <v>79.26657263751763</v>
      </c>
      <c r="E114" s="39">
        <v>46.4033850493653</v>
      </c>
      <c r="F114" s="39">
        <v>46.82651622002821</v>
      </c>
      <c r="G114" s="39">
        <v>45.275035260930885</v>
      </c>
      <c r="H114" s="39">
        <v>50.634696755994355</v>
      </c>
      <c r="I114" s="40">
        <v>54.654442877291956</v>
      </c>
      <c r="J114" s="38">
        <v>100</v>
      </c>
      <c r="K114" s="39">
        <v>87.67222625090646</v>
      </c>
      <c r="L114" s="39">
        <v>78.68020304568527</v>
      </c>
      <c r="M114" s="39">
        <v>45.97534445250181</v>
      </c>
      <c r="N114" s="39">
        <v>46.410442349528644</v>
      </c>
      <c r="O114" s="39">
        <v>44.452501812907904</v>
      </c>
      <c r="P114" s="39">
        <v>51.12400290065264</v>
      </c>
      <c r="Q114" s="40">
        <v>54.2422044960116</v>
      </c>
      <c r="R114" s="38">
        <v>100</v>
      </c>
      <c r="S114" s="39">
        <v>85.26093088857546</v>
      </c>
      <c r="T114" s="39">
        <v>73.71164144550148</v>
      </c>
      <c r="U114" s="39">
        <v>41.57756287940207</v>
      </c>
      <c r="V114" s="39">
        <v>40.44018273984397</v>
      </c>
      <c r="W114" s="39">
        <v>37.33408436675354</v>
      </c>
      <c r="X114" s="39">
        <v>40.997709468163926</v>
      </c>
      <c r="Y114" s="40">
        <v>42.71070568549668</v>
      </c>
      <c r="Z114" s="38">
        <v>100</v>
      </c>
      <c r="AA114" s="39">
        <v>74.65830449826989</v>
      </c>
      <c r="AB114" s="39">
        <v>72.590830449827</v>
      </c>
      <c r="AC114" s="39">
        <v>79.61937716262976</v>
      </c>
      <c r="AD114" s="39">
        <v>83.90138408304499</v>
      </c>
      <c r="AE114" s="39">
        <v>67.03719723183391</v>
      </c>
      <c r="AF114" s="39">
        <v>77.59948096885813</v>
      </c>
      <c r="AG114" s="40">
        <v>76.16782006920415</v>
      </c>
      <c r="AH114" s="38">
        <v>100</v>
      </c>
      <c r="AI114" s="39">
        <v>74.15401301518439</v>
      </c>
      <c r="AJ114" s="39">
        <v>72.45119305856834</v>
      </c>
      <c r="AK114" s="39">
        <v>75.05422993492408</v>
      </c>
      <c r="AL114" s="39">
        <v>81.10086767895879</v>
      </c>
      <c r="AM114" s="39">
        <v>65.00542299349242</v>
      </c>
      <c r="AN114" s="39">
        <v>73.83676789587852</v>
      </c>
      <c r="AO114" s="40">
        <v>72.5027114967462</v>
      </c>
      <c r="AP114" s="38"/>
      <c r="AQ114" s="39"/>
      <c r="AR114" s="39"/>
      <c r="AS114" s="39"/>
      <c r="AT114" s="39"/>
      <c r="AU114" s="39"/>
      <c r="AV114" s="39"/>
      <c r="AW114" s="40"/>
    </row>
    <row r="115" spans="1:49" s="2" customFormat="1" ht="12.75">
      <c r="A115" s="3" t="s">
        <v>104</v>
      </c>
      <c r="B115" s="24">
        <v>100</v>
      </c>
      <c r="C115" s="25">
        <v>88.5049365303244</v>
      </c>
      <c r="D115" s="25">
        <v>79.26657263751763</v>
      </c>
      <c r="E115" s="25">
        <v>46.4033850493653</v>
      </c>
      <c r="F115" s="25">
        <v>46.82651622002821</v>
      </c>
      <c r="G115" s="25">
        <v>45.275035260930885</v>
      </c>
      <c r="H115" s="25">
        <v>50.634696755994355</v>
      </c>
      <c r="I115" s="26">
        <v>54.654442877291956</v>
      </c>
      <c r="J115" s="24">
        <v>100</v>
      </c>
      <c r="K115" s="25">
        <v>87.67222625090646</v>
      </c>
      <c r="L115" s="25">
        <v>78.68020304568527</v>
      </c>
      <c r="M115" s="25">
        <v>45.97534445250181</v>
      </c>
      <c r="N115" s="25">
        <v>46.410442349528644</v>
      </c>
      <c r="O115" s="25">
        <v>44.452501812907904</v>
      </c>
      <c r="P115" s="25">
        <v>51.12400290065264</v>
      </c>
      <c r="Q115" s="26">
        <v>54.2422044960116</v>
      </c>
      <c r="R115" s="24">
        <v>100</v>
      </c>
      <c r="S115" s="25">
        <v>85.26093088857546</v>
      </c>
      <c r="T115" s="25">
        <v>73.71164144550148</v>
      </c>
      <c r="U115" s="25">
        <v>41.57756287940207</v>
      </c>
      <c r="V115" s="25">
        <v>40.44018273984397</v>
      </c>
      <c r="W115" s="25">
        <v>37.33408436675354</v>
      </c>
      <c r="X115" s="25">
        <v>40.997709468163926</v>
      </c>
      <c r="Y115" s="26">
        <v>42.71070568549668</v>
      </c>
      <c r="Z115" s="24">
        <v>100</v>
      </c>
      <c r="AA115" s="25">
        <v>74.65830449826989</v>
      </c>
      <c r="AB115" s="25">
        <v>72.590830449827</v>
      </c>
      <c r="AC115" s="25">
        <v>79.61937716262976</v>
      </c>
      <c r="AD115" s="25">
        <v>83.90138408304499</v>
      </c>
      <c r="AE115" s="25">
        <v>67.03719723183391</v>
      </c>
      <c r="AF115" s="25">
        <v>77.59948096885813</v>
      </c>
      <c r="AG115" s="26">
        <v>76.16782006920415</v>
      </c>
      <c r="AH115" s="24">
        <v>100</v>
      </c>
      <c r="AI115" s="25">
        <v>74.15401301518439</v>
      </c>
      <c r="AJ115" s="25">
        <v>72.45119305856834</v>
      </c>
      <c r="AK115" s="25">
        <v>75.05422993492408</v>
      </c>
      <c r="AL115" s="25">
        <v>81.10086767895879</v>
      </c>
      <c r="AM115" s="25">
        <v>65.00542299349242</v>
      </c>
      <c r="AN115" s="25">
        <v>73.83676789587852</v>
      </c>
      <c r="AO115" s="26">
        <v>72.5027114967462</v>
      </c>
      <c r="AP115" s="24"/>
      <c r="AQ115" s="25"/>
      <c r="AR115" s="25"/>
      <c r="AS115" s="25"/>
      <c r="AT115" s="25"/>
      <c r="AU115" s="25"/>
      <c r="AV115" s="25"/>
      <c r="AW115" s="26"/>
    </row>
    <row r="116" spans="1:49" ht="12.75">
      <c r="A116" s="1" t="s">
        <v>105</v>
      </c>
      <c r="B116" s="20">
        <v>100</v>
      </c>
      <c r="C116" s="21">
        <v>88.5049365303244</v>
      </c>
      <c r="D116" s="21">
        <v>79.26657263751763</v>
      </c>
      <c r="E116" s="21">
        <v>46.4033850493653</v>
      </c>
      <c r="F116" s="21">
        <v>46.82651622002821</v>
      </c>
      <c r="G116" s="21">
        <v>45.275035260930885</v>
      </c>
      <c r="H116" s="21">
        <v>50.634696755994355</v>
      </c>
      <c r="I116" s="22">
        <v>54.654442877291956</v>
      </c>
      <c r="J116" s="20">
        <v>100</v>
      </c>
      <c r="K116" s="21">
        <v>87.67222625090646</v>
      </c>
      <c r="L116" s="21">
        <v>78.68020304568527</v>
      </c>
      <c r="M116" s="21">
        <v>45.97534445250181</v>
      </c>
      <c r="N116" s="21">
        <v>46.410442349528644</v>
      </c>
      <c r="O116" s="21">
        <v>44.452501812907904</v>
      </c>
      <c r="P116" s="21">
        <v>51.12400290065264</v>
      </c>
      <c r="Q116" s="22">
        <v>54.2422044960116</v>
      </c>
      <c r="R116" s="20">
        <v>100</v>
      </c>
      <c r="S116" s="21">
        <v>85.26093088857546</v>
      </c>
      <c r="T116" s="21">
        <v>73.71164144550148</v>
      </c>
      <c r="U116" s="21">
        <v>41.57756287940207</v>
      </c>
      <c r="V116" s="21">
        <v>40.44018273984397</v>
      </c>
      <c r="W116" s="21">
        <v>37.33408436675354</v>
      </c>
      <c r="X116" s="21">
        <v>40.997709468163926</v>
      </c>
      <c r="Y116" s="22">
        <v>42.71070568549668</v>
      </c>
      <c r="Z116" s="20">
        <v>100</v>
      </c>
      <c r="AA116" s="21">
        <v>74.65830449826989</v>
      </c>
      <c r="AB116" s="21">
        <v>72.590830449827</v>
      </c>
      <c r="AC116" s="21">
        <v>79.61937716262976</v>
      </c>
      <c r="AD116" s="21">
        <v>83.90138408304499</v>
      </c>
      <c r="AE116" s="21">
        <v>67.03719723183391</v>
      </c>
      <c r="AF116" s="21">
        <v>77.59948096885813</v>
      </c>
      <c r="AG116" s="22">
        <v>76.16782006920415</v>
      </c>
      <c r="AH116" s="20">
        <v>100</v>
      </c>
      <c r="AI116" s="21">
        <v>74.15401301518439</v>
      </c>
      <c r="AJ116" s="21">
        <v>72.45119305856834</v>
      </c>
      <c r="AK116" s="21">
        <v>75.05422993492408</v>
      </c>
      <c r="AL116" s="21">
        <v>81.10086767895879</v>
      </c>
      <c r="AM116" s="21">
        <v>65.00542299349242</v>
      </c>
      <c r="AN116" s="21">
        <v>73.83676789587852</v>
      </c>
      <c r="AO116" s="22">
        <v>72.5027114967462</v>
      </c>
      <c r="AP116" s="20"/>
      <c r="AQ116" s="21"/>
      <c r="AR116" s="21"/>
      <c r="AS116" s="21"/>
      <c r="AT116" s="21"/>
      <c r="AU116" s="21"/>
      <c r="AV116" s="21"/>
      <c r="AW116" s="22"/>
    </row>
    <row r="117" spans="1:49" s="2" customFormat="1" ht="13.5" thickBot="1">
      <c r="A117" s="44" t="s">
        <v>167</v>
      </c>
      <c r="B117" s="45">
        <v>100</v>
      </c>
      <c r="C117" s="46">
        <v>105.74214435921874</v>
      </c>
      <c r="D117" s="46">
        <v>108.78228112376888</v>
      </c>
      <c r="E117" s="46">
        <v>110.28532958138551</v>
      </c>
      <c r="F117" s="46">
        <v>115.09326918712839</v>
      </c>
      <c r="G117" s="46">
        <v>118.81420293801722</v>
      </c>
      <c r="H117" s="46">
        <v>126.33247099048397</v>
      </c>
      <c r="I117" s="47">
        <v>135.901450854022</v>
      </c>
      <c r="J117" s="45">
        <v>100</v>
      </c>
      <c r="K117" s="46">
        <v>105.34180573982263</v>
      </c>
      <c r="L117" s="46">
        <v>110.16300848016512</v>
      </c>
      <c r="M117" s="46">
        <v>113.5954193142937</v>
      </c>
      <c r="N117" s="46">
        <v>117.29782991566387</v>
      </c>
      <c r="O117" s="46">
        <v>121.31601610688267</v>
      </c>
      <c r="P117" s="46">
        <v>127.86351046249098</v>
      </c>
      <c r="Q117" s="47">
        <v>135.02160773999333</v>
      </c>
      <c r="R117" s="45">
        <v>100</v>
      </c>
      <c r="S117" s="46">
        <v>102.70503335905232</v>
      </c>
      <c r="T117" s="46">
        <v>104.3206709868811</v>
      </c>
      <c r="U117" s="46">
        <v>106.20965509937719</v>
      </c>
      <c r="V117" s="46">
        <v>110.13546758492569</v>
      </c>
      <c r="W117" s="46">
        <v>113.18435053323172</v>
      </c>
      <c r="X117" s="46">
        <v>118.75601538535466</v>
      </c>
      <c r="Y117" s="47">
        <v>123.74705462269998</v>
      </c>
      <c r="Z117" s="45">
        <v>100</v>
      </c>
      <c r="AA117" s="46">
        <v>101.46719491488527</v>
      </c>
      <c r="AB117" s="46">
        <v>102.44242239540249</v>
      </c>
      <c r="AC117" s="46">
        <v>102.55561844224826</v>
      </c>
      <c r="AD117" s="46">
        <v>102.98228046497454</v>
      </c>
      <c r="AE117" s="46">
        <v>104.31015716835734</v>
      </c>
      <c r="AF117" s="46">
        <v>106.21272149418782</v>
      </c>
      <c r="AG117" s="47">
        <v>108.55936261918238</v>
      </c>
      <c r="AH117" s="45">
        <v>100</v>
      </c>
      <c r="AI117" s="46">
        <v>100.55243119494351</v>
      </c>
      <c r="AJ117" s="46">
        <v>101.16707311003832</v>
      </c>
      <c r="AK117" s="46">
        <v>100.80873936196686</v>
      </c>
      <c r="AL117" s="46">
        <v>101.45324242273428</v>
      </c>
      <c r="AM117" s="46">
        <v>102.48096351963369</v>
      </c>
      <c r="AN117" s="46">
        <v>104.03374309461006</v>
      </c>
      <c r="AO117" s="47">
        <v>106.10909271885731</v>
      </c>
      <c r="AP117" s="45">
        <v>100</v>
      </c>
      <c r="AQ117" s="46">
        <v>100.22795642795302</v>
      </c>
      <c r="AR117" s="46">
        <v>100.47118465185474</v>
      </c>
      <c r="AS117" s="46">
        <v>100.71104168234335</v>
      </c>
      <c r="AT117" s="46">
        <v>101.00388150902344</v>
      </c>
      <c r="AU117" s="46">
        <v>101.35015813215406</v>
      </c>
      <c r="AV117" s="46">
        <v>101.73986422687571</v>
      </c>
      <c r="AW117" s="47">
        <v>102.17361800630714</v>
      </c>
    </row>
    <row r="118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7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44.00390625" style="0" customWidth="1"/>
    <col min="2" max="8" width="11.421875" style="0" customWidth="1"/>
    <col min="9" max="9" width="11.421875" style="23" customWidth="1"/>
    <col min="10" max="16" width="11.421875" style="0" customWidth="1"/>
    <col min="17" max="17" width="11.421875" style="23" customWidth="1"/>
    <col min="18" max="24" width="11.421875" style="0" customWidth="1"/>
    <col min="25" max="25" width="11.421875" style="23" customWidth="1"/>
    <col min="26" max="16384" width="11.421875" style="0" customWidth="1"/>
  </cols>
  <sheetData>
    <row r="1" ht="16.5">
      <c r="A1" s="53" t="s">
        <v>114</v>
      </c>
    </row>
    <row r="2" ht="12.75">
      <c r="A2" s="55" t="s">
        <v>115</v>
      </c>
    </row>
    <row r="3" spans="1:25" s="58" customFormat="1" ht="12.75">
      <c r="A3" s="56" t="s">
        <v>248</v>
      </c>
      <c r="B3" s="57"/>
      <c r="I3" s="57"/>
      <c r="Q3" s="57"/>
      <c r="Y3" s="57"/>
    </row>
    <row r="4" spans="1:20" ht="23.25">
      <c r="A4" s="59"/>
      <c r="B4" s="60" t="s">
        <v>206</v>
      </c>
      <c r="L4" s="61"/>
      <c r="T4" s="61"/>
    </row>
    <row r="5" spans="1:20" ht="20.25">
      <c r="A5" s="59"/>
      <c r="B5" s="62" t="s">
        <v>207</v>
      </c>
      <c r="L5" s="61"/>
      <c r="T5" s="61"/>
    </row>
    <row r="6" spans="1:2" ht="18">
      <c r="A6" s="63"/>
      <c r="B6" s="167" t="s">
        <v>126</v>
      </c>
    </row>
    <row r="7" spans="1:2" ht="18">
      <c r="A7" s="63"/>
      <c r="B7" s="168" t="s">
        <v>125</v>
      </c>
    </row>
    <row r="8" ht="12.75">
      <c r="B8" s="84"/>
    </row>
    <row r="9" spans="1:25" s="4" customFormat="1" ht="15">
      <c r="A9" s="5" t="s">
        <v>213</v>
      </c>
      <c r="B9" s="17" t="s">
        <v>117</v>
      </c>
      <c r="C9" s="18"/>
      <c r="D9" s="18"/>
      <c r="E9" s="18"/>
      <c r="F9" s="18"/>
      <c r="G9" s="18"/>
      <c r="H9" s="18"/>
      <c r="I9" s="18"/>
      <c r="J9" s="64" t="s">
        <v>116</v>
      </c>
      <c r="K9" s="65"/>
      <c r="L9" s="65"/>
      <c r="M9" s="65"/>
      <c r="N9" s="65"/>
      <c r="O9" s="65"/>
      <c r="P9" s="65"/>
      <c r="Q9" s="65"/>
      <c r="R9" s="67" t="s">
        <v>120</v>
      </c>
      <c r="S9" s="68"/>
      <c r="T9" s="68"/>
      <c r="U9" s="68"/>
      <c r="V9" s="68"/>
      <c r="W9" s="68"/>
      <c r="X9" s="68"/>
      <c r="Y9" s="134"/>
    </row>
    <row r="10" spans="1:25" s="6" customFormat="1" ht="14.25">
      <c r="A10" s="82" t="s">
        <v>113</v>
      </c>
      <c r="B10" s="10" t="s">
        <v>0</v>
      </c>
      <c r="C10" s="10" t="s">
        <v>1</v>
      </c>
      <c r="D10" s="10" t="s">
        <v>2</v>
      </c>
      <c r="E10" s="10" t="s">
        <v>3</v>
      </c>
      <c r="F10" s="10" t="s">
        <v>4</v>
      </c>
      <c r="G10" s="10" t="s">
        <v>5</v>
      </c>
      <c r="H10" s="10">
        <v>2006</v>
      </c>
      <c r="I10" s="10" t="s">
        <v>203</v>
      </c>
      <c r="J10" s="10" t="s">
        <v>0</v>
      </c>
      <c r="K10" s="10" t="s">
        <v>1</v>
      </c>
      <c r="L10" s="10" t="s">
        <v>2</v>
      </c>
      <c r="M10" s="10" t="s">
        <v>3</v>
      </c>
      <c r="N10" s="10" t="s">
        <v>4</v>
      </c>
      <c r="O10" s="10" t="s">
        <v>5</v>
      </c>
      <c r="P10" s="10">
        <v>2006</v>
      </c>
      <c r="Q10" s="10" t="s">
        <v>203</v>
      </c>
      <c r="R10" s="10" t="s">
        <v>0</v>
      </c>
      <c r="S10" s="10" t="s">
        <v>1</v>
      </c>
      <c r="T10" s="10" t="s">
        <v>2</v>
      </c>
      <c r="U10" s="10" t="s">
        <v>3</v>
      </c>
      <c r="V10" s="10" t="s">
        <v>4</v>
      </c>
      <c r="W10" s="10" t="s">
        <v>5</v>
      </c>
      <c r="X10" s="10">
        <v>2006</v>
      </c>
      <c r="Y10" s="10" t="s">
        <v>203</v>
      </c>
    </row>
    <row r="11" spans="1:25" s="2" customFormat="1" ht="13.5" thickBot="1">
      <c r="A11" s="44" t="s">
        <v>6</v>
      </c>
      <c r="B11" s="48">
        <v>57554.96538813183</v>
      </c>
      <c r="C11" s="49">
        <v>59979.83351926543</v>
      </c>
      <c r="D11" s="49">
        <v>61116.872078198045</v>
      </c>
      <c r="E11" s="49">
        <v>61892.93598233996</v>
      </c>
      <c r="F11" s="49">
        <v>64323.58163524139</v>
      </c>
      <c r="G11" s="49">
        <v>65557.82795609166</v>
      </c>
      <c r="H11" s="49">
        <v>68457.53402197082</v>
      </c>
      <c r="I11" s="49">
        <v>72053.82209031844</v>
      </c>
      <c r="J11" s="48">
        <v>56114.3280073142</v>
      </c>
      <c r="K11" s="49">
        <v>58257.10117566292</v>
      </c>
      <c r="L11" s="49">
        <v>60343.391415214624</v>
      </c>
      <c r="M11" s="49">
        <v>62154.86500254712</v>
      </c>
      <c r="N11" s="49">
        <v>63914.77128604042</v>
      </c>
      <c r="O11" s="49">
        <v>65262.740515046535</v>
      </c>
      <c r="P11" s="49">
        <v>67552.87752090507</v>
      </c>
      <c r="Q11" s="49">
        <v>69795.46001443813</v>
      </c>
      <c r="R11" s="48">
        <v>57554.96538813183</v>
      </c>
      <c r="S11" s="49">
        <v>58257.10117566292</v>
      </c>
      <c r="T11" s="49">
        <v>58610.21701285044</v>
      </c>
      <c r="U11" s="49">
        <v>59605.6375650682</v>
      </c>
      <c r="V11" s="49">
        <v>61552.754476164744</v>
      </c>
      <c r="W11" s="49">
        <v>62451.45778952446</v>
      </c>
      <c r="X11" s="49">
        <v>64351.97459383962</v>
      </c>
      <c r="Y11" s="50">
        <v>65609.66201576838</v>
      </c>
    </row>
    <row r="12" spans="1:25" s="2" customFormat="1" ht="13.5" thickTop="1">
      <c r="A12" s="30" t="s">
        <v>107</v>
      </c>
      <c r="B12" s="34">
        <v>61698.03936979509</v>
      </c>
      <c r="C12" s="35">
        <v>63975.630713806655</v>
      </c>
      <c r="D12" s="35">
        <v>64958.46902485235</v>
      </c>
      <c r="E12" s="35">
        <v>65522.537408137236</v>
      </c>
      <c r="F12" s="35">
        <v>68695.74915838674</v>
      </c>
      <c r="G12" s="35">
        <v>69925.9705602503</v>
      </c>
      <c r="H12" s="35">
        <v>73580.30008333501</v>
      </c>
      <c r="I12" s="35">
        <v>77108.2658592291</v>
      </c>
      <c r="J12" s="34">
        <v>60125.22882751891</v>
      </c>
      <c r="K12" s="35">
        <v>62271.531928037184</v>
      </c>
      <c r="L12" s="35">
        <v>63980.70559510641</v>
      </c>
      <c r="M12" s="35">
        <v>65944.48691856812</v>
      </c>
      <c r="N12" s="35">
        <v>68084.19584725724</v>
      </c>
      <c r="O12" s="35">
        <v>69760.0769369024</v>
      </c>
      <c r="P12" s="35">
        <v>72588.69561625744</v>
      </c>
      <c r="Q12" s="35">
        <v>74850.43415679992</v>
      </c>
      <c r="R12" s="34">
        <v>61698.03936979509</v>
      </c>
      <c r="S12" s="35">
        <v>62271.531928037184</v>
      </c>
      <c r="T12" s="35">
        <v>62276.47163131736</v>
      </c>
      <c r="U12" s="35">
        <v>63221.77893778219</v>
      </c>
      <c r="V12" s="35">
        <v>65693.48729888171</v>
      </c>
      <c r="W12" s="35">
        <v>66711.29996205769</v>
      </c>
      <c r="X12" s="35">
        <v>69251.61293168212</v>
      </c>
      <c r="Y12" s="36">
        <v>70447.02574091658</v>
      </c>
    </row>
    <row r="13" spans="1:25" s="2" customFormat="1" ht="12.75">
      <c r="A13" s="3" t="s">
        <v>7</v>
      </c>
      <c r="B13" s="27">
        <v>65547.36651674144</v>
      </c>
      <c r="C13" s="28">
        <v>68459.86002470151</v>
      </c>
      <c r="D13" s="28">
        <v>68636.16498287379</v>
      </c>
      <c r="E13" s="28">
        <v>69407.6157952268</v>
      </c>
      <c r="F13" s="28">
        <v>72219.47516000534</v>
      </c>
      <c r="G13" s="28">
        <v>74163.54483672096</v>
      </c>
      <c r="H13" s="28">
        <v>78373.21005630748</v>
      </c>
      <c r="I13" s="28">
        <v>82337.61118689114</v>
      </c>
      <c r="J13" s="27">
        <v>64094.47605488591</v>
      </c>
      <c r="K13" s="28">
        <v>66794.56566488267</v>
      </c>
      <c r="L13" s="28">
        <v>67164.93563743819</v>
      </c>
      <c r="M13" s="28">
        <v>69884.64030538363</v>
      </c>
      <c r="N13" s="28">
        <v>71682.45262092995</v>
      </c>
      <c r="O13" s="28">
        <v>74345.15892381221</v>
      </c>
      <c r="P13" s="28">
        <v>77468.65692226493</v>
      </c>
      <c r="Q13" s="28">
        <v>80032.59431858182</v>
      </c>
      <c r="R13" s="27">
        <v>65547.36651674144</v>
      </c>
      <c r="S13" s="28">
        <v>66794.56566488267</v>
      </c>
      <c r="T13" s="28">
        <v>65531.140469667414</v>
      </c>
      <c r="U13" s="28">
        <v>66723.13614356206</v>
      </c>
      <c r="V13" s="28">
        <v>68909.98906289572</v>
      </c>
      <c r="W13" s="28">
        <v>70938.2625250134</v>
      </c>
      <c r="X13" s="28">
        <v>74099.63930810943</v>
      </c>
      <c r="Y13" s="29">
        <v>75668.53989569213</v>
      </c>
    </row>
    <row r="14" spans="1:25" ht="12.75">
      <c r="A14" s="1" t="s">
        <v>8</v>
      </c>
      <c r="B14" s="11">
        <v>66508.08510510411</v>
      </c>
      <c r="C14" s="12">
        <v>69316.59840391843</v>
      </c>
      <c r="D14" s="12">
        <v>69684.24226106008</v>
      </c>
      <c r="E14" s="12">
        <v>70582.88103717314</v>
      </c>
      <c r="F14" s="12">
        <v>73407.98452892895</v>
      </c>
      <c r="G14" s="12">
        <v>75313.45924932213</v>
      </c>
      <c r="H14" s="12">
        <v>79706.42064363943</v>
      </c>
      <c r="I14" s="12">
        <v>83970.29929762674</v>
      </c>
      <c r="J14" s="11">
        <v>65023.148600339904</v>
      </c>
      <c r="K14" s="12">
        <v>67676.00529212234</v>
      </c>
      <c r="L14" s="12">
        <v>68101.11057684873</v>
      </c>
      <c r="M14" s="12">
        <v>71102.92490889684</v>
      </c>
      <c r="N14" s="12">
        <v>72839.35008858758</v>
      </c>
      <c r="O14" s="12">
        <v>75525.89316539397</v>
      </c>
      <c r="P14" s="12">
        <v>78779.83279417177</v>
      </c>
      <c r="Q14" s="12">
        <v>81638.08665944234</v>
      </c>
      <c r="R14" s="11">
        <v>66508.08510510411</v>
      </c>
      <c r="S14" s="12">
        <v>67676.00529212234</v>
      </c>
      <c r="T14" s="12">
        <v>66489.28576878477</v>
      </c>
      <c r="U14" s="12">
        <v>67842.92316120779</v>
      </c>
      <c r="V14" s="12">
        <v>70011.79830800336</v>
      </c>
      <c r="W14" s="12">
        <v>72031.72288763178</v>
      </c>
      <c r="X14" s="12">
        <v>75347.05139725504</v>
      </c>
      <c r="Y14" s="13">
        <v>77173.06914337557</v>
      </c>
    </row>
    <row r="15" spans="1:25" ht="12.75">
      <c r="A15" s="1" t="s">
        <v>9</v>
      </c>
      <c r="B15" s="11">
        <v>58746.96440734177</v>
      </c>
      <c r="C15" s="12">
        <v>62341.67194426852</v>
      </c>
      <c r="D15" s="12">
        <v>58278.03117096474</v>
      </c>
      <c r="E15" s="12">
        <v>53568.53393466303</v>
      </c>
      <c r="F15" s="12">
        <v>58329.546615378655</v>
      </c>
      <c r="G15" s="12">
        <v>60024.94489910984</v>
      </c>
      <c r="H15" s="12">
        <v>60799.139698222265</v>
      </c>
      <c r="I15" s="12">
        <v>59772.36157589758</v>
      </c>
      <c r="J15" s="11">
        <v>57513.11411688771</v>
      </c>
      <c r="K15" s="12">
        <v>60179.054637572684</v>
      </c>
      <c r="L15" s="12">
        <v>59160.70412082171</v>
      </c>
      <c r="M15" s="12">
        <v>54134.0816333882</v>
      </c>
      <c r="N15" s="12">
        <v>58660.664278392454</v>
      </c>
      <c r="O15" s="12">
        <v>60212.885919800436</v>
      </c>
      <c r="P15" s="12">
        <v>60809.22135968007</v>
      </c>
      <c r="Q15" s="12">
        <v>58215.94390315331</v>
      </c>
      <c r="R15" s="11">
        <v>58746.96440734177</v>
      </c>
      <c r="S15" s="12">
        <v>60179.054637572684</v>
      </c>
      <c r="T15" s="12">
        <v>57108.433807597256</v>
      </c>
      <c r="U15" s="12">
        <v>53047.650299409375</v>
      </c>
      <c r="V15" s="12">
        <v>58090.26636358315</v>
      </c>
      <c r="W15" s="12">
        <v>59965.879808142694</v>
      </c>
      <c r="X15" s="12">
        <v>60749.3845335524</v>
      </c>
      <c r="Y15" s="13">
        <v>58168.30270477961</v>
      </c>
    </row>
    <row r="16" spans="1:25" ht="12.75">
      <c r="A16" s="1" t="s">
        <v>10</v>
      </c>
      <c r="B16" s="11">
        <v>41911.15278055769</v>
      </c>
      <c r="C16" s="12">
        <v>46466.69462241166</v>
      </c>
      <c r="D16" s="12">
        <v>45794.47543798306</v>
      </c>
      <c r="E16" s="12">
        <v>50808.87438960181</v>
      </c>
      <c r="F16" s="12">
        <v>50341.3326632324</v>
      </c>
      <c r="G16" s="12">
        <v>53837.10469863677</v>
      </c>
      <c r="H16" s="12">
        <v>57096.7478346135</v>
      </c>
      <c r="I16" s="12">
        <v>57691.350775753126</v>
      </c>
      <c r="J16" s="11">
        <v>41268.55373076153</v>
      </c>
      <c r="K16" s="12">
        <v>44640.72444305256</v>
      </c>
      <c r="L16" s="12">
        <v>44959.47645563807</v>
      </c>
      <c r="M16" s="12">
        <v>49647.44019904401</v>
      </c>
      <c r="N16" s="12">
        <v>49645.05591154668</v>
      </c>
      <c r="O16" s="12">
        <v>52873.63663946599</v>
      </c>
      <c r="P16" s="12">
        <v>55595.27700604674</v>
      </c>
      <c r="Q16" s="12">
        <v>55233.22353034842</v>
      </c>
      <c r="R16" s="11">
        <v>41911.15278055769</v>
      </c>
      <c r="S16" s="12">
        <v>44640.72444305256</v>
      </c>
      <c r="T16" s="12">
        <v>43192.73440620473</v>
      </c>
      <c r="U16" s="12">
        <v>46826.79903975087</v>
      </c>
      <c r="V16" s="12">
        <v>45754.193227373544</v>
      </c>
      <c r="W16" s="12">
        <v>48055.75179385267</v>
      </c>
      <c r="X16" s="12">
        <v>49625.12095827317</v>
      </c>
      <c r="Y16" s="13">
        <v>48005.455696852194</v>
      </c>
    </row>
    <row r="17" spans="1:25" s="2" customFormat="1" ht="12.75">
      <c r="A17" s="3" t="s">
        <v>11</v>
      </c>
      <c r="B17" s="27">
        <v>54383.32356566902</v>
      </c>
      <c r="C17" s="28">
        <v>54034.10465547715</v>
      </c>
      <c r="D17" s="28">
        <v>60409.54911119411</v>
      </c>
      <c r="E17" s="28">
        <v>58846.40285691059</v>
      </c>
      <c r="F17" s="28">
        <v>63169.89125675265</v>
      </c>
      <c r="G17" s="28">
        <v>62764.7630000214</v>
      </c>
      <c r="H17" s="28">
        <v>66087.67671765579</v>
      </c>
      <c r="I17" s="28">
        <v>70676.08313308787</v>
      </c>
      <c r="J17" s="27">
        <v>53685.60919911889</v>
      </c>
      <c r="K17" s="28">
        <v>52565.73303525718</v>
      </c>
      <c r="L17" s="28">
        <v>59202.19248111297</v>
      </c>
      <c r="M17" s="28">
        <v>59354.746450165185</v>
      </c>
      <c r="N17" s="28">
        <v>62587.87954395331</v>
      </c>
      <c r="O17" s="28">
        <v>62941.35274555704</v>
      </c>
      <c r="P17" s="28">
        <v>65367.89806398736</v>
      </c>
      <c r="Q17" s="28">
        <v>69023.41252067013</v>
      </c>
      <c r="R17" s="27">
        <v>54383.32356566902</v>
      </c>
      <c r="S17" s="28">
        <v>52565.73303525718</v>
      </c>
      <c r="T17" s="28">
        <v>57593.37856907834</v>
      </c>
      <c r="U17" s="28">
        <v>56587.7486667513</v>
      </c>
      <c r="V17" s="28">
        <v>60185.61926087581</v>
      </c>
      <c r="W17" s="28">
        <v>59967.877366001216</v>
      </c>
      <c r="X17" s="28">
        <v>62455.01309027688</v>
      </c>
      <c r="Y17" s="29">
        <v>65229.379312744975</v>
      </c>
    </row>
    <row r="18" spans="1:25" ht="12.75">
      <c r="A18" s="1" t="s">
        <v>12</v>
      </c>
      <c r="B18" s="11">
        <v>53150.92280796443</v>
      </c>
      <c r="C18" s="12">
        <v>56625.08825606025</v>
      </c>
      <c r="D18" s="12">
        <v>58765.389918611894</v>
      </c>
      <c r="E18" s="12">
        <v>55722.94495055121</v>
      </c>
      <c r="F18" s="12">
        <v>76420.41381946768</v>
      </c>
      <c r="G18" s="12">
        <v>64327.62543407976</v>
      </c>
      <c r="H18" s="12">
        <v>65800.7038383744</v>
      </c>
      <c r="I18" s="12">
        <v>79703.30257903779</v>
      </c>
      <c r="J18" s="11">
        <v>51097.63108800995</v>
      </c>
      <c r="K18" s="12">
        <v>54224.52341727466</v>
      </c>
      <c r="L18" s="12">
        <v>58094.273547033066</v>
      </c>
      <c r="M18" s="12">
        <v>54954.92302057118</v>
      </c>
      <c r="N18" s="12">
        <v>76169.54174033547</v>
      </c>
      <c r="O18" s="12">
        <v>63585.19937732009</v>
      </c>
      <c r="P18" s="12">
        <v>64760.14544434182</v>
      </c>
      <c r="Q18" s="12">
        <v>74913.82350598968</v>
      </c>
      <c r="R18" s="11">
        <v>53150.92280796443</v>
      </c>
      <c r="S18" s="12">
        <v>54224.52341727466</v>
      </c>
      <c r="T18" s="12">
        <v>55631.424045039144</v>
      </c>
      <c r="U18" s="12">
        <v>52024.16984136458</v>
      </c>
      <c r="V18" s="12">
        <v>71113.56335804937</v>
      </c>
      <c r="W18" s="12">
        <v>59169.66264060398</v>
      </c>
      <c r="X18" s="12">
        <v>59567.50202795618</v>
      </c>
      <c r="Y18" s="13">
        <v>67817.34956173133</v>
      </c>
    </row>
    <row r="19" spans="1:25" ht="12.75">
      <c r="A19" s="1" t="s">
        <v>13</v>
      </c>
      <c r="B19" s="11">
        <v>71369.09200964474</v>
      </c>
      <c r="C19" s="12">
        <v>51356.563104708664</v>
      </c>
      <c r="D19" s="12">
        <v>78847.1042660507</v>
      </c>
      <c r="E19" s="12">
        <v>74466.470251361</v>
      </c>
      <c r="F19" s="12">
        <v>77862.83521241216</v>
      </c>
      <c r="G19" s="12">
        <v>78486.24687804958</v>
      </c>
      <c r="H19" s="12">
        <v>80542.99219831462</v>
      </c>
      <c r="I19" s="12">
        <v>94672.43074286003</v>
      </c>
      <c r="J19" s="11">
        <v>76997.4216030205</v>
      </c>
      <c r="K19" s="12">
        <v>53026.23091808213</v>
      </c>
      <c r="L19" s="12">
        <v>78843.59917139562</v>
      </c>
      <c r="M19" s="12">
        <v>79665.49599464571</v>
      </c>
      <c r="N19" s="12">
        <v>81058.74881348293</v>
      </c>
      <c r="O19" s="12">
        <v>83884.94682346714</v>
      </c>
      <c r="P19" s="12">
        <v>83809.11068441768</v>
      </c>
      <c r="Q19" s="12">
        <v>99121.52453933605</v>
      </c>
      <c r="R19" s="11">
        <v>71369.09200964474</v>
      </c>
      <c r="S19" s="12">
        <v>53026.23091808213</v>
      </c>
      <c r="T19" s="12">
        <v>81406.9058233341</v>
      </c>
      <c r="U19" s="12">
        <v>82251.86695407555</v>
      </c>
      <c r="V19" s="12">
        <v>89533.36179847429</v>
      </c>
      <c r="W19" s="12">
        <v>96458.10190320437</v>
      </c>
      <c r="X19" s="12">
        <v>102999.80009714776</v>
      </c>
      <c r="Y19" s="13">
        <v>126758.35518673187</v>
      </c>
    </row>
    <row r="20" spans="1:25" ht="12.75">
      <c r="A20" s="1" t="s">
        <v>14</v>
      </c>
      <c r="B20" s="11">
        <v>52950.97939463453</v>
      </c>
      <c r="C20" s="12">
        <v>56035.50054960713</v>
      </c>
      <c r="D20" s="12">
        <v>59231.929824053834</v>
      </c>
      <c r="E20" s="12">
        <v>58260.88907903318</v>
      </c>
      <c r="F20" s="12">
        <v>62341.21829342196</v>
      </c>
      <c r="G20" s="12">
        <v>61521.577461534565</v>
      </c>
      <c r="H20" s="12">
        <v>65804.22391297626</v>
      </c>
      <c r="I20" s="12">
        <v>67918.36242162579</v>
      </c>
      <c r="J20" s="11">
        <v>50867.472628440526</v>
      </c>
      <c r="K20" s="12">
        <v>53963.64820702239</v>
      </c>
      <c r="L20" s="12">
        <v>57634.194572184504</v>
      </c>
      <c r="M20" s="12">
        <v>58098.01166491844</v>
      </c>
      <c r="N20" s="12">
        <v>60952.27001626338</v>
      </c>
      <c r="O20" s="12">
        <v>60695.590645554905</v>
      </c>
      <c r="P20" s="12">
        <v>64151.81983762146</v>
      </c>
      <c r="Q20" s="12">
        <v>65277.65013087802</v>
      </c>
      <c r="R20" s="11">
        <v>52950.97939463453</v>
      </c>
      <c r="S20" s="12">
        <v>53963.64820702239</v>
      </c>
      <c r="T20" s="12">
        <v>55503.2322381967</v>
      </c>
      <c r="U20" s="12">
        <v>54440.695138484625</v>
      </c>
      <c r="V20" s="12">
        <v>56955.60095989282</v>
      </c>
      <c r="W20" s="12">
        <v>55452.13801505055</v>
      </c>
      <c r="X20" s="12">
        <v>57822.89262294397</v>
      </c>
      <c r="Y20" s="13">
        <v>57360.18647051537</v>
      </c>
    </row>
    <row r="21" spans="1:25" ht="12.75">
      <c r="A21" s="1" t="s">
        <v>15</v>
      </c>
      <c r="B21" s="11">
        <v>45396.09053497943</v>
      </c>
      <c r="C21" s="12">
        <v>50202.068634838004</v>
      </c>
      <c r="D21" s="12">
        <v>51027.73883506658</v>
      </c>
      <c r="E21" s="12">
        <v>48052.19245969512</v>
      </c>
      <c r="F21" s="12">
        <v>48687.45958022223</v>
      </c>
      <c r="G21" s="12">
        <v>57320.079051968525</v>
      </c>
      <c r="H21" s="12">
        <v>57544.174440854265</v>
      </c>
      <c r="I21" s="12">
        <v>60385.35483237205</v>
      </c>
      <c r="J21" s="11">
        <v>45044.13038769764</v>
      </c>
      <c r="K21" s="12">
        <v>48571.819987670395</v>
      </c>
      <c r="L21" s="12">
        <v>50441.854463532196</v>
      </c>
      <c r="M21" s="12">
        <v>47299.41659870774</v>
      </c>
      <c r="N21" s="12">
        <v>47798.22446939855</v>
      </c>
      <c r="O21" s="12">
        <v>56868.56499951887</v>
      </c>
      <c r="P21" s="12">
        <v>56618.98186762737</v>
      </c>
      <c r="Q21" s="12">
        <v>57894.441403892844</v>
      </c>
      <c r="R21" s="11">
        <v>45396.09053497943</v>
      </c>
      <c r="S21" s="12">
        <v>48571.819987670395</v>
      </c>
      <c r="T21" s="12">
        <v>48803.819075031635</v>
      </c>
      <c r="U21" s="12">
        <v>45237.98668600888</v>
      </c>
      <c r="V21" s="12">
        <v>44998.89248498267</v>
      </c>
      <c r="W21" s="12">
        <v>52560.19649109236</v>
      </c>
      <c r="X21" s="12">
        <v>51917.31870066027</v>
      </c>
      <c r="Y21" s="13">
        <v>52233.335425673446</v>
      </c>
    </row>
    <row r="22" spans="1:25" ht="12.75">
      <c r="A22" s="1" t="s">
        <v>16</v>
      </c>
      <c r="B22" s="11">
        <v>42462.26465411488</v>
      </c>
      <c r="C22" s="12">
        <v>43567.03878927806</v>
      </c>
      <c r="D22" s="12">
        <v>45494.864936036916</v>
      </c>
      <c r="E22" s="12">
        <v>45477.18424467749</v>
      </c>
      <c r="F22" s="12">
        <v>46952.2989832833</v>
      </c>
      <c r="G22" s="12">
        <v>46560.71931969245</v>
      </c>
      <c r="H22" s="12">
        <v>46989.03303287451</v>
      </c>
      <c r="I22" s="12">
        <v>51459.56292869676</v>
      </c>
      <c r="J22" s="11">
        <v>41562.21665155474</v>
      </c>
      <c r="K22" s="12">
        <v>41998.91899827173</v>
      </c>
      <c r="L22" s="12">
        <v>44718.71491732616</v>
      </c>
      <c r="M22" s="12">
        <v>44979.13086177265</v>
      </c>
      <c r="N22" s="12">
        <v>46378.515299732</v>
      </c>
      <c r="O22" s="12">
        <v>46540.678837919266</v>
      </c>
      <c r="P22" s="12">
        <v>46949.4410937933</v>
      </c>
      <c r="Q22" s="12">
        <v>48964.74716860743</v>
      </c>
      <c r="R22" s="11">
        <v>42462.26465411488</v>
      </c>
      <c r="S22" s="12">
        <v>41998.91899827173</v>
      </c>
      <c r="T22" s="12">
        <v>43109.14254704409</v>
      </c>
      <c r="U22" s="12">
        <v>42620.4532465025</v>
      </c>
      <c r="V22" s="12">
        <v>43465.16557268542</v>
      </c>
      <c r="W22" s="12">
        <v>43084.116334230224</v>
      </c>
      <c r="X22" s="12">
        <v>43443.81297083107</v>
      </c>
      <c r="Y22" s="13">
        <v>45270.463783938</v>
      </c>
    </row>
    <row r="23" spans="1:25" s="2" customFormat="1" ht="12.75">
      <c r="A23" s="3" t="s">
        <v>17</v>
      </c>
      <c r="B23" s="27">
        <v>48432.315159763966</v>
      </c>
      <c r="C23" s="28">
        <v>50977.8271586602</v>
      </c>
      <c r="D23" s="28">
        <v>51596.89391832631</v>
      </c>
      <c r="E23" s="28">
        <v>53636.15649249256</v>
      </c>
      <c r="F23" s="28">
        <v>57014.59999778116</v>
      </c>
      <c r="G23" s="28">
        <v>57799.562937549</v>
      </c>
      <c r="H23" s="28">
        <v>59051.4945856263</v>
      </c>
      <c r="I23" s="28">
        <v>62204.026641110875</v>
      </c>
      <c r="J23" s="27">
        <v>47017.45814320738</v>
      </c>
      <c r="K23" s="28">
        <v>49261.23851442248</v>
      </c>
      <c r="L23" s="28">
        <v>50756.911316947255</v>
      </c>
      <c r="M23" s="28">
        <v>53332.81144938821</v>
      </c>
      <c r="N23" s="28">
        <v>56508.42606254923</v>
      </c>
      <c r="O23" s="28">
        <v>56875.11468718896</v>
      </c>
      <c r="P23" s="28">
        <v>57961.79213720966</v>
      </c>
      <c r="Q23" s="28">
        <v>59613.69587271292</v>
      </c>
      <c r="R23" s="27">
        <v>48432.315159763966</v>
      </c>
      <c r="S23" s="28">
        <v>49261.23851442248</v>
      </c>
      <c r="T23" s="28">
        <v>49047.76162502181</v>
      </c>
      <c r="U23" s="28">
        <v>50697.916562623184</v>
      </c>
      <c r="V23" s="28">
        <v>53412.84045968647</v>
      </c>
      <c r="W23" s="28">
        <v>53282.16679642442</v>
      </c>
      <c r="X23" s="28">
        <v>53431.7167728647</v>
      </c>
      <c r="Y23" s="29">
        <v>53940.41481940431</v>
      </c>
    </row>
    <row r="24" spans="1:25" ht="12.75">
      <c r="A24" s="1" t="s">
        <v>18</v>
      </c>
      <c r="B24" s="11">
        <v>50158.38929042667</v>
      </c>
      <c r="C24" s="12">
        <v>52228.49575884595</v>
      </c>
      <c r="D24" s="12">
        <v>52447.534225872514</v>
      </c>
      <c r="E24" s="12">
        <v>54847.12543334225</v>
      </c>
      <c r="F24" s="12">
        <v>57981.72902197994</v>
      </c>
      <c r="G24" s="12">
        <v>59003.79866807787</v>
      </c>
      <c r="H24" s="12">
        <v>58331.88527458865</v>
      </c>
      <c r="I24" s="12">
        <v>64087.42454777462</v>
      </c>
      <c r="J24" s="11">
        <v>48029.615859228514</v>
      </c>
      <c r="K24" s="12">
        <v>50476.77140518532</v>
      </c>
      <c r="L24" s="12">
        <v>51757.02366496948</v>
      </c>
      <c r="M24" s="12">
        <v>54652.84681256906</v>
      </c>
      <c r="N24" s="12">
        <v>57553.58076319916</v>
      </c>
      <c r="O24" s="12">
        <v>57910.20461521831</v>
      </c>
      <c r="P24" s="12">
        <v>57245.22936026804</v>
      </c>
      <c r="Q24" s="12">
        <v>61179.128584743165</v>
      </c>
      <c r="R24" s="11">
        <v>50158.38929042667</v>
      </c>
      <c r="S24" s="12">
        <v>50476.77140518532</v>
      </c>
      <c r="T24" s="12">
        <v>50021.11231026499</v>
      </c>
      <c r="U24" s="12">
        <v>52124.39876989747</v>
      </c>
      <c r="V24" s="12">
        <v>54696.49996484207</v>
      </c>
      <c r="W24" s="12">
        <v>54629.02811158912</v>
      </c>
      <c r="X24" s="12">
        <v>53000.84595516644</v>
      </c>
      <c r="Y24" s="13">
        <v>55587.87538800594</v>
      </c>
    </row>
    <row r="25" spans="1:25" ht="12.75">
      <c r="A25" s="1" t="s">
        <v>19</v>
      </c>
      <c r="B25" s="11">
        <v>48862.38155157803</v>
      </c>
      <c r="C25" s="12">
        <v>50008.5641965832</v>
      </c>
      <c r="D25" s="12">
        <v>49612.70284766312</v>
      </c>
      <c r="E25" s="12">
        <v>53982.16827751555</v>
      </c>
      <c r="F25" s="12">
        <v>57131.8076904189</v>
      </c>
      <c r="G25" s="12">
        <v>58236.951138638266</v>
      </c>
      <c r="H25" s="12">
        <v>62355.278231408585</v>
      </c>
      <c r="I25" s="12">
        <v>63222.76064777511</v>
      </c>
      <c r="J25" s="11">
        <v>48072.72540510002</v>
      </c>
      <c r="K25" s="12">
        <v>48498.72805821116</v>
      </c>
      <c r="L25" s="12">
        <v>48633.54579586134</v>
      </c>
      <c r="M25" s="12">
        <v>53289.12864314078</v>
      </c>
      <c r="N25" s="12">
        <v>56462.70195943623</v>
      </c>
      <c r="O25" s="12">
        <v>57342.589268874384</v>
      </c>
      <c r="P25" s="12">
        <v>61142.662149316304</v>
      </c>
      <c r="Q25" s="12">
        <v>60754.451467934676</v>
      </c>
      <c r="R25" s="11">
        <v>48862.38155157803</v>
      </c>
      <c r="S25" s="12">
        <v>48498.72805821116</v>
      </c>
      <c r="T25" s="12">
        <v>47165.22359626537</v>
      </c>
      <c r="U25" s="12">
        <v>50660.285036703484</v>
      </c>
      <c r="V25" s="12">
        <v>52988.17491921469</v>
      </c>
      <c r="W25" s="12">
        <v>53183.66901611896</v>
      </c>
      <c r="X25" s="12">
        <v>55837.248395309085</v>
      </c>
      <c r="Y25" s="13">
        <v>54403.75689041628</v>
      </c>
    </row>
    <row r="26" spans="1:25" ht="12.75">
      <c r="A26" s="1" t="s">
        <v>20</v>
      </c>
      <c r="B26" s="11">
        <v>43905.19473924745</v>
      </c>
      <c r="C26" s="12">
        <v>48920.56462773318</v>
      </c>
      <c r="D26" s="12">
        <v>51544.02918091019</v>
      </c>
      <c r="E26" s="12">
        <v>50265.96581788424</v>
      </c>
      <c r="F26" s="12">
        <v>54409.029610834514</v>
      </c>
      <c r="G26" s="12">
        <v>54295.418983042226</v>
      </c>
      <c r="H26" s="12">
        <v>57503.38328905819</v>
      </c>
      <c r="I26" s="12">
        <v>56332.98780788785</v>
      </c>
      <c r="J26" s="11">
        <v>43568.78078505053</v>
      </c>
      <c r="K26" s="12">
        <v>47083.76317842135</v>
      </c>
      <c r="L26" s="12">
        <v>50474.57173958711</v>
      </c>
      <c r="M26" s="12">
        <v>50083.409398508076</v>
      </c>
      <c r="N26" s="12">
        <v>53878.55275688182</v>
      </c>
      <c r="O26" s="12">
        <v>53767.476178966244</v>
      </c>
      <c r="P26" s="12">
        <v>56525.988672247004</v>
      </c>
      <c r="Q26" s="12">
        <v>54414.08756602003</v>
      </c>
      <c r="R26" s="11">
        <v>43905.19473924745</v>
      </c>
      <c r="S26" s="12">
        <v>47083.76317842135</v>
      </c>
      <c r="T26" s="12">
        <v>48579.42258850579</v>
      </c>
      <c r="U26" s="12">
        <v>47202.81181946015</v>
      </c>
      <c r="V26" s="12">
        <v>50595.25158836382</v>
      </c>
      <c r="W26" s="12">
        <v>49998.66757418597</v>
      </c>
      <c r="X26" s="12">
        <v>52052.71770365339</v>
      </c>
      <c r="Y26" s="13">
        <v>49256.25201804204</v>
      </c>
    </row>
    <row r="27" spans="1:25" s="2" customFormat="1" ht="12.75">
      <c r="A27" s="3" t="s">
        <v>21</v>
      </c>
      <c r="B27" s="27">
        <v>50246.762403057626</v>
      </c>
      <c r="C27" s="28">
        <v>52754.62418423497</v>
      </c>
      <c r="D27" s="28">
        <v>51264.43182728056</v>
      </c>
      <c r="E27" s="28">
        <v>54728.915698686484</v>
      </c>
      <c r="F27" s="28">
        <v>56923.06035488515</v>
      </c>
      <c r="G27" s="28">
        <v>57790.00519559575</v>
      </c>
      <c r="H27" s="28">
        <v>59463.63966010718</v>
      </c>
      <c r="I27" s="28">
        <v>61049.75256991204</v>
      </c>
      <c r="J27" s="27">
        <v>48956.671243212484</v>
      </c>
      <c r="K27" s="28">
        <v>50894.52227878247</v>
      </c>
      <c r="L27" s="28">
        <v>50376.503234426295</v>
      </c>
      <c r="M27" s="28">
        <v>54276.679822981954</v>
      </c>
      <c r="N27" s="28">
        <v>56524.59534262607</v>
      </c>
      <c r="O27" s="28">
        <v>57075.46216429259</v>
      </c>
      <c r="P27" s="28">
        <v>58396.92730513724</v>
      </c>
      <c r="Q27" s="28">
        <v>58603.265845376474</v>
      </c>
      <c r="R27" s="27">
        <v>50246.762403057626</v>
      </c>
      <c r="S27" s="28">
        <v>50894.52227878247</v>
      </c>
      <c r="T27" s="28">
        <v>48600.252695153315</v>
      </c>
      <c r="U27" s="28">
        <v>51455.956124478194</v>
      </c>
      <c r="V27" s="28">
        <v>53144.24853430555</v>
      </c>
      <c r="W27" s="28">
        <v>53286.533217977376</v>
      </c>
      <c r="X27" s="28">
        <v>53846.1589705854</v>
      </c>
      <c r="Y27" s="29">
        <v>53067.063956103826</v>
      </c>
    </row>
    <row r="28" spans="1:25" ht="12.75">
      <c r="A28" s="1" t="s">
        <v>22</v>
      </c>
      <c r="B28" s="11">
        <v>49861.10709221911</v>
      </c>
      <c r="C28" s="12">
        <v>52349.713656232125</v>
      </c>
      <c r="D28" s="12">
        <v>51079.82961857921</v>
      </c>
      <c r="E28" s="12">
        <v>55055.96671478775</v>
      </c>
      <c r="F28" s="12">
        <v>57099.699555275474</v>
      </c>
      <c r="G28" s="12">
        <v>58103.15802172614</v>
      </c>
      <c r="H28" s="12">
        <v>59306.29645943109</v>
      </c>
      <c r="I28" s="12">
        <v>60500.94120608263</v>
      </c>
      <c r="J28" s="11">
        <v>48619.751728927346</v>
      </c>
      <c r="K28" s="12">
        <v>50414.863042234814</v>
      </c>
      <c r="L28" s="12">
        <v>50041.93110014476</v>
      </c>
      <c r="M28" s="12">
        <v>54561.83744115778</v>
      </c>
      <c r="N28" s="12">
        <v>56654.698629341874</v>
      </c>
      <c r="O28" s="12">
        <v>57399.88265034739</v>
      </c>
      <c r="P28" s="12">
        <v>58307.09581994269</v>
      </c>
      <c r="Q28" s="12">
        <v>58240.975533997225</v>
      </c>
      <c r="R28" s="11">
        <v>49861.10709221911</v>
      </c>
      <c r="S28" s="12">
        <v>50414.863042234814</v>
      </c>
      <c r="T28" s="12">
        <v>48192.37635853636</v>
      </c>
      <c r="U28" s="12">
        <v>51477.55238050254</v>
      </c>
      <c r="V28" s="12">
        <v>52972.37321073484</v>
      </c>
      <c r="W28" s="12">
        <v>53250.85823022798</v>
      </c>
      <c r="X28" s="12">
        <v>53437.76481414469</v>
      </c>
      <c r="Y28" s="13">
        <v>52477.860512855805</v>
      </c>
    </row>
    <row r="29" spans="1:25" ht="12.75">
      <c r="A29" s="1" t="s">
        <v>23</v>
      </c>
      <c r="B29" s="11">
        <v>52519.844145657305</v>
      </c>
      <c r="C29" s="12">
        <v>55203.992385656216</v>
      </c>
      <c r="D29" s="12">
        <v>52432.422963053796</v>
      </c>
      <c r="E29" s="12">
        <v>52635.75738329629</v>
      </c>
      <c r="F29" s="12">
        <v>55783.00464709713</v>
      </c>
      <c r="G29" s="12">
        <v>55744.63511625407</v>
      </c>
      <c r="H29" s="12">
        <v>60465.156181635684</v>
      </c>
      <c r="I29" s="12">
        <v>64584.842526475564</v>
      </c>
      <c r="J29" s="11">
        <v>50942.543631542605</v>
      </c>
      <c r="K29" s="12">
        <v>53797.73970605889</v>
      </c>
      <c r="L29" s="12">
        <v>52502.49636494227</v>
      </c>
      <c r="M29" s="12">
        <v>52450.51339049434</v>
      </c>
      <c r="N29" s="12">
        <v>55684.88935270665</v>
      </c>
      <c r="O29" s="12">
        <v>54947.51549457242</v>
      </c>
      <c r="P29" s="12">
        <v>58963.82213910075</v>
      </c>
      <c r="Q29" s="12">
        <v>60945.53106350685</v>
      </c>
      <c r="R29" s="11">
        <v>52519.844145657305</v>
      </c>
      <c r="S29" s="12">
        <v>53797.73970605889</v>
      </c>
      <c r="T29" s="12">
        <v>51165.06091855356</v>
      </c>
      <c r="U29" s="12">
        <v>51182.714076079574</v>
      </c>
      <c r="V29" s="12">
        <v>54147.6728328066</v>
      </c>
      <c r="W29" s="12">
        <v>53336.67683909006</v>
      </c>
      <c r="X29" s="12">
        <v>56416.80710748429</v>
      </c>
      <c r="Y29" s="13">
        <v>56865.01924752069</v>
      </c>
    </row>
    <row r="30" spans="1:25" s="2" customFormat="1" ht="12.75">
      <c r="A30" s="3" t="s">
        <v>24</v>
      </c>
      <c r="B30" s="27">
        <v>66633.982705033</v>
      </c>
      <c r="C30" s="28">
        <v>68872.47697594321</v>
      </c>
      <c r="D30" s="28">
        <v>64421.3679987813</v>
      </c>
      <c r="E30" s="28">
        <v>63422.872199331556</v>
      </c>
      <c r="F30" s="28">
        <v>67707.57829212674</v>
      </c>
      <c r="G30" s="28">
        <v>69736.92283996611</v>
      </c>
      <c r="H30" s="28">
        <v>71820.5902254982</v>
      </c>
      <c r="I30" s="28">
        <v>70221.31695901198</v>
      </c>
      <c r="J30" s="27">
        <v>63151.54211901314</v>
      </c>
      <c r="K30" s="28">
        <v>66257.35010142843</v>
      </c>
      <c r="L30" s="28">
        <v>65353.17117757579</v>
      </c>
      <c r="M30" s="28">
        <v>64430.84758351164</v>
      </c>
      <c r="N30" s="28">
        <v>67161.74258993368</v>
      </c>
      <c r="O30" s="28">
        <v>69109.56476877285</v>
      </c>
      <c r="P30" s="28">
        <v>70962.89304878261</v>
      </c>
      <c r="Q30" s="28">
        <v>68615.96695291884</v>
      </c>
      <c r="R30" s="27">
        <v>66633.982705033</v>
      </c>
      <c r="S30" s="28">
        <v>66257.35010142843</v>
      </c>
      <c r="T30" s="28">
        <v>62871.67433318408</v>
      </c>
      <c r="U30" s="28">
        <v>62880.92588096232</v>
      </c>
      <c r="V30" s="28">
        <v>66587.84774932348</v>
      </c>
      <c r="W30" s="28">
        <v>67966.64853364245</v>
      </c>
      <c r="X30" s="28">
        <v>69161.4974444062</v>
      </c>
      <c r="Y30" s="29">
        <v>66075.52246730145</v>
      </c>
    </row>
    <row r="31" spans="1:25" ht="12.75">
      <c r="A31" s="1" t="s">
        <v>25</v>
      </c>
      <c r="B31" s="11">
        <v>71220.74086941416</v>
      </c>
      <c r="C31" s="12">
        <v>73094.38544840303</v>
      </c>
      <c r="D31" s="12">
        <v>67933.03135760187</v>
      </c>
      <c r="E31" s="12">
        <v>66759.4677772223</v>
      </c>
      <c r="F31" s="12">
        <v>68657.5102106682</v>
      </c>
      <c r="G31" s="12">
        <v>69878.30427366083</v>
      </c>
      <c r="H31" s="12">
        <v>72382.51388898538</v>
      </c>
      <c r="I31" s="12">
        <v>71468.33632651539</v>
      </c>
      <c r="J31" s="11">
        <v>66759.7940581829</v>
      </c>
      <c r="K31" s="12">
        <v>70214.69999498977</v>
      </c>
      <c r="L31" s="12">
        <v>69567.1988068276</v>
      </c>
      <c r="M31" s="12">
        <v>68717.92284512612</v>
      </c>
      <c r="N31" s="12">
        <v>68423.40919266969</v>
      </c>
      <c r="O31" s="12">
        <v>69088.36964361355</v>
      </c>
      <c r="P31" s="12">
        <v>71738.72265334621</v>
      </c>
      <c r="Q31" s="12">
        <v>70042.78969227293</v>
      </c>
      <c r="R31" s="11">
        <v>71220.74086941416</v>
      </c>
      <c r="S31" s="12">
        <v>70214.69999498977</v>
      </c>
      <c r="T31" s="12">
        <v>66826.47324754175</v>
      </c>
      <c r="U31" s="12">
        <v>67598.57967272324</v>
      </c>
      <c r="V31" s="12">
        <v>69283.4354705288</v>
      </c>
      <c r="W31" s="12">
        <v>69718.2228904009</v>
      </c>
      <c r="X31" s="12">
        <v>71574.37931280557</v>
      </c>
      <c r="Y31" s="13">
        <v>69260.77761337179</v>
      </c>
    </row>
    <row r="32" spans="1:25" ht="12.75">
      <c r="A32" s="1" t="s">
        <v>26</v>
      </c>
      <c r="B32" s="11">
        <v>60978.11309079334</v>
      </c>
      <c r="C32" s="12">
        <v>63660.46182846372</v>
      </c>
      <c r="D32" s="12">
        <v>60102.25110970196</v>
      </c>
      <c r="E32" s="12">
        <v>59331.661174035784</v>
      </c>
      <c r="F32" s="12">
        <v>66524.5769860005</v>
      </c>
      <c r="G32" s="12">
        <v>69568.84615703496</v>
      </c>
      <c r="H32" s="12">
        <v>71163.30096298402</v>
      </c>
      <c r="I32" s="12">
        <v>68793.04733806732</v>
      </c>
      <c r="J32" s="11">
        <v>58702.25533041588</v>
      </c>
      <c r="K32" s="12">
        <v>61371.93685202638</v>
      </c>
      <c r="L32" s="12">
        <v>60170.19204638101</v>
      </c>
      <c r="M32" s="12">
        <v>59174.193258123654</v>
      </c>
      <c r="N32" s="12">
        <v>65590.52131628257</v>
      </c>
      <c r="O32" s="12">
        <v>69137.71995036521</v>
      </c>
      <c r="P32" s="12">
        <v>70052.68646811046</v>
      </c>
      <c r="Q32" s="12">
        <v>66981.79140947187</v>
      </c>
      <c r="R32" s="11">
        <v>60978.11309079334</v>
      </c>
      <c r="S32" s="12">
        <v>61371.93685202638</v>
      </c>
      <c r="T32" s="12">
        <v>58007.13850608128</v>
      </c>
      <c r="U32" s="12">
        <v>57111.43195026696</v>
      </c>
      <c r="V32" s="12">
        <v>63136.081488591204</v>
      </c>
      <c r="W32" s="12">
        <v>65616.12141690504</v>
      </c>
      <c r="X32" s="12">
        <v>66072.47115319734</v>
      </c>
      <c r="Y32" s="13">
        <v>62190.09546780073</v>
      </c>
    </row>
    <row r="33" spans="1:25" s="2" customFormat="1" ht="12.75">
      <c r="A33" s="3" t="s">
        <v>27</v>
      </c>
      <c r="B33" s="27">
        <v>66338.21530913922</v>
      </c>
      <c r="C33" s="28">
        <v>67982.58477246108</v>
      </c>
      <c r="D33" s="28">
        <v>67035.30412590387</v>
      </c>
      <c r="E33" s="28">
        <v>70573.96387533072</v>
      </c>
      <c r="F33" s="28">
        <v>69149.39157171414</v>
      </c>
      <c r="G33" s="28">
        <v>68082.33708790553</v>
      </c>
      <c r="H33" s="28">
        <v>70833.91453091848</v>
      </c>
      <c r="I33" s="28">
        <v>76071.36128461905</v>
      </c>
      <c r="J33" s="27">
        <v>62709.856190544684</v>
      </c>
      <c r="K33" s="28">
        <v>65422.523618598185</v>
      </c>
      <c r="L33" s="28">
        <v>68846.35379743845</v>
      </c>
      <c r="M33" s="28">
        <v>72098.42109787665</v>
      </c>
      <c r="N33" s="28">
        <v>68980.02181333592</v>
      </c>
      <c r="O33" s="28">
        <v>67216.46300548386</v>
      </c>
      <c r="P33" s="28">
        <v>69985.97784352448</v>
      </c>
      <c r="Q33" s="28">
        <v>74263.41647222504</v>
      </c>
      <c r="R33" s="27">
        <v>66338.21530913922</v>
      </c>
      <c r="S33" s="28">
        <v>65422.523618598185</v>
      </c>
      <c r="T33" s="28">
        <v>66253.76517298647</v>
      </c>
      <c r="U33" s="28">
        <v>71257.85320210042</v>
      </c>
      <c r="V33" s="28">
        <v>69648.46521778764</v>
      </c>
      <c r="W33" s="28">
        <v>67701.58607751441</v>
      </c>
      <c r="X33" s="28">
        <v>69594.58070710236</v>
      </c>
      <c r="Y33" s="29">
        <v>72964.07893715207</v>
      </c>
    </row>
    <row r="34" spans="1:25" ht="12.75">
      <c r="A34" s="1" t="s">
        <v>28</v>
      </c>
      <c r="B34" s="11">
        <v>71111.76314047669</v>
      </c>
      <c r="C34" s="12">
        <v>73540.63594608224</v>
      </c>
      <c r="D34" s="12">
        <v>70250.33114803575</v>
      </c>
      <c r="E34" s="12">
        <v>69165.76352101882</v>
      </c>
      <c r="F34" s="12">
        <v>69160.36222845016</v>
      </c>
      <c r="G34" s="12">
        <v>68038.42184647138</v>
      </c>
      <c r="H34" s="12">
        <v>70171.90226326432</v>
      </c>
      <c r="I34" s="12">
        <v>73731.08897370679</v>
      </c>
      <c r="J34" s="11">
        <v>67836.45283894343</v>
      </c>
      <c r="K34" s="12">
        <v>70934.02025323357</v>
      </c>
      <c r="L34" s="12">
        <v>71383.77961469458</v>
      </c>
      <c r="M34" s="12">
        <v>70138.12219982645</v>
      </c>
      <c r="N34" s="12">
        <v>68800.72575288762</v>
      </c>
      <c r="O34" s="12">
        <v>67308.08922759387</v>
      </c>
      <c r="P34" s="12">
        <v>69192.39321461643</v>
      </c>
      <c r="Q34" s="12">
        <v>71753.48541094479</v>
      </c>
      <c r="R34" s="11">
        <v>71111.76314047669</v>
      </c>
      <c r="S34" s="12">
        <v>70934.02025323357</v>
      </c>
      <c r="T34" s="12">
        <v>68853.61275164304</v>
      </c>
      <c r="U34" s="12">
        <v>68743.63474383848</v>
      </c>
      <c r="V34" s="12">
        <v>68380.82485462948</v>
      </c>
      <c r="W34" s="12">
        <v>66549.42965117276</v>
      </c>
      <c r="X34" s="12">
        <v>67678.1468421318</v>
      </c>
      <c r="Y34" s="13">
        <v>69203.52399537161</v>
      </c>
    </row>
    <row r="35" spans="1:25" ht="12.75">
      <c r="A35" s="1" t="s">
        <v>29</v>
      </c>
      <c r="B35" s="11">
        <v>47618.153129461265</v>
      </c>
      <c r="C35" s="12">
        <v>47876.22244927747</v>
      </c>
      <c r="D35" s="12">
        <v>50589.12749939885</v>
      </c>
      <c r="E35" s="12">
        <v>53336.87143425766</v>
      </c>
      <c r="F35" s="12">
        <v>53827.97207962478</v>
      </c>
      <c r="G35" s="12">
        <v>53501.43597709661</v>
      </c>
      <c r="H35" s="12">
        <v>55318.40140535792</v>
      </c>
      <c r="I35" s="12">
        <v>62228.57748119902</v>
      </c>
      <c r="J35" s="11">
        <v>46472.31196934405</v>
      </c>
      <c r="K35" s="12">
        <v>46270.61742811269</v>
      </c>
      <c r="L35" s="12">
        <v>49738.2683165936</v>
      </c>
      <c r="M35" s="12">
        <v>52370.2117174321</v>
      </c>
      <c r="N35" s="12">
        <v>53144.73538427448</v>
      </c>
      <c r="O35" s="12">
        <v>52869.24480248541</v>
      </c>
      <c r="P35" s="12">
        <v>53948.1774264383</v>
      </c>
      <c r="Q35" s="12">
        <v>58450.729089432614</v>
      </c>
      <c r="R35" s="11">
        <v>47618.153129461265</v>
      </c>
      <c r="S35" s="12">
        <v>46270.61742811269</v>
      </c>
      <c r="T35" s="12">
        <v>48070.21663524441</v>
      </c>
      <c r="U35" s="12">
        <v>49762.61791667571</v>
      </c>
      <c r="V35" s="12">
        <v>49583.35744289413</v>
      </c>
      <c r="W35" s="12">
        <v>48700.23078149334</v>
      </c>
      <c r="X35" s="12">
        <v>49106.88176730823</v>
      </c>
      <c r="Y35" s="13">
        <v>51887.49077499051</v>
      </c>
    </row>
    <row r="36" spans="1:25" ht="12.75">
      <c r="A36" s="1" t="s">
        <v>30</v>
      </c>
      <c r="B36" s="11">
        <v>64126.37362637362</v>
      </c>
      <c r="C36" s="12">
        <v>65045.97388616679</v>
      </c>
      <c r="D36" s="12">
        <v>66641.38941864215</v>
      </c>
      <c r="E36" s="12">
        <v>78174.86921194826</v>
      </c>
      <c r="F36" s="12">
        <v>73885.16049906296</v>
      </c>
      <c r="G36" s="12">
        <v>72810.08343361875</v>
      </c>
      <c r="H36" s="12">
        <v>77249.86944097266</v>
      </c>
      <c r="I36" s="12">
        <v>85148.63118317472</v>
      </c>
      <c r="J36" s="11">
        <v>59203.2967032967</v>
      </c>
      <c r="K36" s="12">
        <v>62276.99751957428</v>
      </c>
      <c r="L36" s="12">
        <v>70410.34028080381</v>
      </c>
      <c r="M36" s="12">
        <v>81389.41891713795</v>
      </c>
      <c r="N36" s="12">
        <v>74211.8324001215</v>
      </c>
      <c r="O36" s="12">
        <v>71629.69062192306</v>
      </c>
      <c r="P36" s="12">
        <v>76821.51847483586</v>
      </c>
      <c r="Q36" s="12">
        <v>84320.29138761603</v>
      </c>
      <c r="R36" s="11">
        <v>64126.37362637362</v>
      </c>
      <c r="S36" s="12">
        <v>62276.99751957428</v>
      </c>
      <c r="T36" s="12">
        <v>67413.00537207484</v>
      </c>
      <c r="U36" s="12">
        <v>82331.79683910117</v>
      </c>
      <c r="V36" s="12">
        <v>78158.02661157987</v>
      </c>
      <c r="W36" s="12">
        <v>75772.12024704876</v>
      </c>
      <c r="X36" s="12">
        <v>79946.74722139424</v>
      </c>
      <c r="Y36" s="13">
        <v>87264.00536315476</v>
      </c>
    </row>
    <row r="37" spans="1:25" s="2" customFormat="1" ht="12.75">
      <c r="A37" s="3" t="s">
        <v>31</v>
      </c>
      <c r="B37" s="27">
        <v>59537.567076065825</v>
      </c>
      <c r="C37" s="28">
        <v>64045.30460927693</v>
      </c>
      <c r="D37" s="28">
        <v>71591.42188887153</v>
      </c>
      <c r="E37" s="28">
        <v>70939.61953915367</v>
      </c>
      <c r="F37" s="28">
        <v>81119.61108874276</v>
      </c>
      <c r="G37" s="28">
        <v>79492.78360822365</v>
      </c>
      <c r="H37" s="28">
        <v>87090.02952885018</v>
      </c>
      <c r="I37" s="28">
        <v>88435.49819862298</v>
      </c>
      <c r="J37" s="27">
        <v>56754.48890800015</v>
      </c>
      <c r="K37" s="28">
        <v>63852.64325539306</v>
      </c>
      <c r="L37" s="28">
        <v>73449.56038802651</v>
      </c>
      <c r="M37" s="28">
        <v>70311.60793806663</v>
      </c>
      <c r="N37" s="28">
        <v>77084.35854993363</v>
      </c>
      <c r="O37" s="28">
        <v>75110.460643796</v>
      </c>
      <c r="P37" s="28">
        <v>82696.84338465409</v>
      </c>
      <c r="Q37" s="28">
        <v>82832.08248561372</v>
      </c>
      <c r="R37" s="27">
        <v>59537.567076065825</v>
      </c>
      <c r="S37" s="28">
        <v>63852.64325539306</v>
      </c>
      <c r="T37" s="28">
        <v>73228.60911247457</v>
      </c>
      <c r="U37" s="28">
        <v>71919.52775792823</v>
      </c>
      <c r="V37" s="28">
        <v>78149.14571643872</v>
      </c>
      <c r="W37" s="28">
        <v>72360.04037617268</v>
      </c>
      <c r="X37" s="28">
        <v>75276.60568268927</v>
      </c>
      <c r="Y37" s="29">
        <v>71596.23259835929</v>
      </c>
    </row>
    <row r="38" spans="1:25" ht="12.75">
      <c r="A38" s="1" t="s">
        <v>32</v>
      </c>
      <c r="B38" s="11">
        <v>59962.2104586763</v>
      </c>
      <c r="C38" s="12">
        <v>63374.57093027131</v>
      </c>
      <c r="D38" s="12">
        <v>71322.2156045265</v>
      </c>
      <c r="E38" s="12">
        <v>68409.94177494704</v>
      </c>
      <c r="F38" s="12">
        <v>83285.81095979987</v>
      </c>
      <c r="G38" s="12">
        <v>79810.63537548717</v>
      </c>
      <c r="H38" s="12">
        <v>84551.8501048744</v>
      </c>
      <c r="I38" s="12">
        <v>89846.65052461663</v>
      </c>
      <c r="J38" s="11">
        <v>56309.47645420887</v>
      </c>
      <c r="K38" s="12">
        <v>63822.61785300358</v>
      </c>
      <c r="L38" s="12">
        <v>74136.3907087552</v>
      </c>
      <c r="M38" s="12">
        <v>68046.70951129076</v>
      </c>
      <c r="N38" s="12">
        <v>78430.92527962165</v>
      </c>
      <c r="O38" s="12">
        <v>74302.60690107163</v>
      </c>
      <c r="P38" s="12">
        <v>80223.06300158231</v>
      </c>
      <c r="Q38" s="12">
        <v>83522.19531880549</v>
      </c>
      <c r="R38" s="11">
        <v>59962.2104586763</v>
      </c>
      <c r="S38" s="12">
        <v>63822.61785300358</v>
      </c>
      <c r="T38" s="12">
        <v>74660.5217794978</v>
      </c>
      <c r="U38" s="12">
        <v>71231.70241459034</v>
      </c>
      <c r="V38" s="12">
        <v>81666.02959549593</v>
      </c>
      <c r="W38" s="12">
        <v>72857.53508643026</v>
      </c>
      <c r="X38" s="12">
        <v>73234.03202944378</v>
      </c>
      <c r="Y38" s="13">
        <v>72342.20327006465</v>
      </c>
    </row>
    <row r="39" spans="1:25" ht="12.75">
      <c r="A39" s="1" t="s">
        <v>33</v>
      </c>
      <c r="B39" s="11">
        <v>58025.68327591138</v>
      </c>
      <c r="C39" s="12">
        <v>66543.46357003959</v>
      </c>
      <c r="D39" s="12">
        <v>72618.55728671052</v>
      </c>
      <c r="E39" s="12">
        <v>80674.8508712441</v>
      </c>
      <c r="F39" s="12">
        <v>73234.52484742808</v>
      </c>
      <c r="G39" s="12">
        <v>78247.68875718636</v>
      </c>
      <c r="H39" s="12">
        <v>97260.200525441</v>
      </c>
      <c r="I39" s="12">
        <v>82537.3698127462</v>
      </c>
      <c r="J39" s="11">
        <v>58338.893957757406</v>
      </c>
      <c r="K39" s="12">
        <v>63964.47337571888</v>
      </c>
      <c r="L39" s="12">
        <v>70814.81060659859</v>
      </c>
      <c r="M39" s="12">
        <v>79027.86043486084</v>
      </c>
      <c r="N39" s="12">
        <v>72182.78186020121</v>
      </c>
      <c r="O39" s="12">
        <v>78275.00034139481</v>
      </c>
      <c r="P39" s="12">
        <v>92608.97539005952</v>
      </c>
      <c r="Q39" s="12">
        <v>79947.11564405591</v>
      </c>
      <c r="R39" s="11">
        <v>58025.68327591138</v>
      </c>
      <c r="S39" s="12">
        <v>63964.47337571888</v>
      </c>
      <c r="T39" s="12">
        <v>68070.27805044649</v>
      </c>
      <c r="U39" s="12">
        <v>74078.15074449734</v>
      </c>
      <c r="V39" s="12">
        <v>66280.46953977212</v>
      </c>
      <c r="W39" s="12">
        <v>70842.32179647539</v>
      </c>
      <c r="X39" s="12">
        <v>83844.45521685686</v>
      </c>
      <c r="Y39" s="13">
        <v>68919.47909958856</v>
      </c>
    </row>
    <row r="40" spans="1:25" s="2" customFormat="1" ht="12.75">
      <c r="A40" s="37" t="s">
        <v>108</v>
      </c>
      <c r="B40" s="41">
        <v>53353.26822156377</v>
      </c>
      <c r="C40" s="42">
        <v>57358.468677912155</v>
      </c>
      <c r="D40" s="42">
        <v>57953.03339594542</v>
      </c>
      <c r="E40" s="42">
        <v>58388.66492138263</v>
      </c>
      <c r="F40" s="42">
        <v>59984.160125199385</v>
      </c>
      <c r="G40" s="42">
        <v>61203.11543416016</v>
      </c>
      <c r="H40" s="42">
        <v>63125.77934573663</v>
      </c>
      <c r="I40" s="42">
        <v>66762.98854974027</v>
      </c>
      <c r="J40" s="41">
        <v>52020.628801259205</v>
      </c>
      <c r="K40" s="42">
        <v>55524.87252732921</v>
      </c>
      <c r="L40" s="42">
        <v>57585.6525111659</v>
      </c>
      <c r="M40" s="42">
        <v>58514.94509995766</v>
      </c>
      <c r="N40" s="42">
        <v>59871.42017686278</v>
      </c>
      <c r="O40" s="42">
        <v>60793.48000968793</v>
      </c>
      <c r="P40" s="42">
        <v>62508.387103752655</v>
      </c>
      <c r="Q40" s="42">
        <v>64798.56231931412</v>
      </c>
      <c r="R40" s="41">
        <v>53353.26822156377</v>
      </c>
      <c r="S40" s="42">
        <v>55524.87252732921</v>
      </c>
      <c r="T40" s="42">
        <v>55744.79390376131</v>
      </c>
      <c r="U40" s="42">
        <v>56285.294552247906</v>
      </c>
      <c r="V40" s="42">
        <v>57714.63561383863</v>
      </c>
      <c r="W40" s="42">
        <v>58493.33455920684</v>
      </c>
      <c r="X40" s="42">
        <v>59740.81504967734</v>
      </c>
      <c r="Y40" s="43">
        <v>61323.899160138964</v>
      </c>
    </row>
    <row r="41" spans="1:25" s="2" customFormat="1" ht="12.75">
      <c r="A41" s="3" t="s">
        <v>34</v>
      </c>
      <c r="B41" s="27">
        <v>55209.08648052714</v>
      </c>
      <c r="C41" s="28">
        <v>60114.58703037063</v>
      </c>
      <c r="D41" s="28">
        <v>60688.74394625049</v>
      </c>
      <c r="E41" s="28">
        <v>60310.2758637442</v>
      </c>
      <c r="F41" s="28">
        <v>61223.081028396926</v>
      </c>
      <c r="G41" s="28">
        <v>62461.47731411008</v>
      </c>
      <c r="H41" s="28">
        <v>64863.492114277484</v>
      </c>
      <c r="I41" s="28">
        <v>67033.35082855141</v>
      </c>
      <c r="J41" s="27">
        <v>53586.64718098608</v>
      </c>
      <c r="K41" s="28">
        <v>57542.97013638899</v>
      </c>
      <c r="L41" s="28">
        <v>60534.965809657064</v>
      </c>
      <c r="M41" s="28">
        <v>59966.15466830766</v>
      </c>
      <c r="N41" s="28">
        <v>61655.803947669374</v>
      </c>
      <c r="O41" s="28">
        <v>61669.58707715836</v>
      </c>
      <c r="P41" s="28">
        <v>63633.691342002596</v>
      </c>
      <c r="Q41" s="28">
        <v>64629.54688685928</v>
      </c>
      <c r="R41" s="27">
        <v>55209.08648052714</v>
      </c>
      <c r="S41" s="28">
        <v>57542.97013638899</v>
      </c>
      <c r="T41" s="28">
        <v>57945.365706872246</v>
      </c>
      <c r="U41" s="28">
        <v>57255.44040534771</v>
      </c>
      <c r="V41" s="28">
        <v>58532.81481492509</v>
      </c>
      <c r="W41" s="28">
        <v>58959.70048331828</v>
      </c>
      <c r="X41" s="28">
        <v>60066.19669440412</v>
      </c>
      <c r="Y41" s="29">
        <v>59849.554025503996</v>
      </c>
    </row>
    <row r="42" spans="1:25" ht="12.75">
      <c r="A42" s="1" t="s">
        <v>35</v>
      </c>
      <c r="B42" s="11">
        <v>61189.29725149606</v>
      </c>
      <c r="C42" s="12">
        <v>68045.17226375539</v>
      </c>
      <c r="D42" s="12">
        <v>70612.74264032787</v>
      </c>
      <c r="E42" s="12">
        <v>67859.73164092074</v>
      </c>
      <c r="F42" s="12">
        <v>65595.3372725489</v>
      </c>
      <c r="G42" s="12">
        <v>67325.86883815618</v>
      </c>
      <c r="H42" s="12">
        <v>66106.63593277166</v>
      </c>
      <c r="I42" s="12">
        <v>70116.55011655012</v>
      </c>
      <c r="J42" s="11">
        <v>58994.863104379605</v>
      </c>
      <c r="K42" s="12">
        <v>64798.33339925898</v>
      </c>
      <c r="L42" s="12">
        <v>71586.37688378818</v>
      </c>
      <c r="M42" s="12">
        <v>68955.07482160404</v>
      </c>
      <c r="N42" s="12">
        <v>65485.97418387796</v>
      </c>
      <c r="O42" s="12">
        <v>67193.10113737662</v>
      </c>
      <c r="P42" s="12">
        <v>65468.743258984425</v>
      </c>
      <c r="Q42" s="12">
        <v>69175.1259493195</v>
      </c>
      <c r="R42" s="11">
        <v>61189.29725149606</v>
      </c>
      <c r="S42" s="12">
        <v>64798.33339925898</v>
      </c>
      <c r="T42" s="12">
        <v>68170.56613774685</v>
      </c>
      <c r="U42" s="12">
        <v>66570.22957744179</v>
      </c>
      <c r="V42" s="12">
        <v>64241.57935947936</v>
      </c>
      <c r="W42" s="12">
        <v>65806.3685409658</v>
      </c>
      <c r="X42" s="12">
        <v>63991.15705689849</v>
      </c>
      <c r="Y42" s="13">
        <v>66961.45230495991</v>
      </c>
    </row>
    <row r="43" spans="1:25" ht="12.75">
      <c r="A43" s="1" t="s">
        <v>36</v>
      </c>
      <c r="B43" s="11">
        <v>55754.20927608742</v>
      </c>
      <c r="C43" s="12">
        <v>59869.8281845352</v>
      </c>
      <c r="D43" s="12">
        <v>58818.754808337035</v>
      </c>
      <c r="E43" s="12">
        <v>59443.02256017049</v>
      </c>
      <c r="F43" s="12">
        <v>62060.21709877755</v>
      </c>
      <c r="G43" s="12">
        <v>63029.57035261897</v>
      </c>
      <c r="H43" s="12">
        <v>67998.28024793092</v>
      </c>
      <c r="I43" s="12">
        <v>68743.65704286964</v>
      </c>
      <c r="J43" s="11">
        <v>54142.95137749934</v>
      </c>
      <c r="K43" s="12">
        <v>57444.15643281067</v>
      </c>
      <c r="L43" s="12">
        <v>58232.93172690763</v>
      </c>
      <c r="M43" s="12">
        <v>58359.794540672374</v>
      </c>
      <c r="N43" s="12">
        <v>62992.79091070972</v>
      </c>
      <c r="O43" s="12">
        <v>61743.98037201872</v>
      </c>
      <c r="P43" s="12">
        <v>66267.7797284225</v>
      </c>
      <c r="Q43" s="12">
        <v>65445.31933508311</v>
      </c>
      <c r="R43" s="11">
        <v>55754.20927608742</v>
      </c>
      <c r="S43" s="12">
        <v>57444.15643281067</v>
      </c>
      <c r="T43" s="12">
        <v>55873.58008362782</v>
      </c>
      <c r="U43" s="12">
        <v>55437.60089035646</v>
      </c>
      <c r="V43" s="12">
        <v>58748.17684350916</v>
      </c>
      <c r="W43" s="12">
        <v>58448.81709234248</v>
      </c>
      <c r="X43" s="12">
        <v>61451.68553098452</v>
      </c>
      <c r="Y43" s="13">
        <v>59144.51319343129</v>
      </c>
    </row>
    <row r="44" spans="1:25" ht="12.75">
      <c r="A44" s="1" t="s">
        <v>37</v>
      </c>
      <c r="B44" s="11">
        <v>37358.171041490255</v>
      </c>
      <c r="C44" s="12">
        <v>40894.68241994813</v>
      </c>
      <c r="D44" s="12">
        <v>42847.49737922212</v>
      </c>
      <c r="E44" s="12">
        <v>43865.411931818184</v>
      </c>
      <c r="F44" s="12">
        <v>45434.77882725391</v>
      </c>
      <c r="G44" s="12">
        <v>46186.19934282585</v>
      </c>
      <c r="H44" s="12">
        <v>46527.866479328986</v>
      </c>
      <c r="I44" s="12">
        <v>50492.70238793395</v>
      </c>
      <c r="J44" s="11">
        <v>37138.01862828112</v>
      </c>
      <c r="K44" s="12">
        <v>39360.602105334525</v>
      </c>
      <c r="L44" s="12">
        <v>41772.53424779232</v>
      </c>
      <c r="M44" s="12">
        <v>43252.840909090904</v>
      </c>
      <c r="N44" s="12">
        <v>44965.1237628068</v>
      </c>
      <c r="O44" s="12">
        <v>45993.4282584885</v>
      </c>
      <c r="P44" s="12">
        <v>46042.49159109295</v>
      </c>
      <c r="Q44" s="12">
        <v>48295.57187342546</v>
      </c>
      <c r="R44" s="11">
        <v>37358.171041490255</v>
      </c>
      <c r="S44" s="12">
        <v>39360.602105334525</v>
      </c>
      <c r="T44" s="12">
        <v>40205.523118496894</v>
      </c>
      <c r="U44" s="12">
        <v>40585.87318928016</v>
      </c>
      <c r="V44" s="12">
        <v>41603.36653886114</v>
      </c>
      <c r="W44" s="12">
        <v>42114.90632521611</v>
      </c>
      <c r="X44" s="12">
        <v>41983.86634815468</v>
      </c>
      <c r="Y44" s="13">
        <v>43578.93426388708</v>
      </c>
    </row>
    <row r="45" spans="1:25" s="2" customFormat="1" ht="12.75">
      <c r="A45" s="3" t="s">
        <v>38</v>
      </c>
      <c r="B45" s="27">
        <v>55498.89909171786</v>
      </c>
      <c r="C45" s="28">
        <v>60702.21082468946</v>
      </c>
      <c r="D45" s="28">
        <v>62137.65981302256</v>
      </c>
      <c r="E45" s="28">
        <v>62247.896969551155</v>
      </c>
      <c r="F45" s="28">
        <v>63864.543530447874</v>
      </c>
      <c r="G45" s="28">
        <v>65129.39810590658</v>
      </c>
      <c r="H45" s="28">
        <v>66409.32258276468</v>
      </c>
      <c r="I45" s="28">
        <v>70266.20398899725</v>
      </c>
      <c r="J45" s="27">
        <v>54595.60319014089</v>
      </c>
      <c r="K45" s="28">
        <v>59219.73815341342</v>
      </c>
      <c r="L45" s="28">
        <v>61628.769148361964</v>
      </c>
      <c r="M45" s="28">
        <v>62936.04301489163</v>
      </c>
      <c r="N45" s="28">
        <v>63697.515295818754</v>
      </c>
      <c r="O45" s="28">
        <v>65155.26192142286</v>
      </c>
      <c r="P45" s="28">
        <v>66141.34056712691</v>
      </c>
      <c r="Q45" s="28">
        <v>68703.70826840053</v>
      </c>
      <c r="R45" s="27">
        <v>55498.89909171786</v>
      </c>
      <c r="S45" s="28">
        <v>59219.73815341342</v>
      </c>
      <c r="T45" s="28">
        <v>60123.66801966194</v>
      </c>
      <c r="U45" s="28">
        <v>60896.17420554166</v>
      </c>
      <c r="V45" s="28">
        <v>62314.31384439753</v>
      </c>
      <c r="W45" s="28">
        <v>63573.70170585787</v>
      </c>
      <c r="X45" s="28">
        <v>64561.47266711415</v>
      </c>
      <c r="Y45" s="29">
        <v>66792.01670777028</v>
      </c>
    </row>
    <row r="46" spans="1:25" ht="12.75">
      <c r="A46" s="1" t="s">
        <v>39</v>
      </c>
      <c r="B46" s="11">
        <v>46672.23323939742</v>
      </c>
      <c r="C46" s="12">
        <v>47329.28258865851</v>
      </c>
      <c r="D46" s="12">
        <v>53442.88584376154</v>
      </c>
      <c r="E46" s="12">
        <v>54251.228173471456</v>
      </c>
      <c r="F46" s="12">
        <v>56523.35948474394</v>
      </c>
      <c r="G46" s="12">
        <v>57614.78713990758</v>
      </c>
      <c r="H46" s="12">
        <v>58492.68841394825</v>
      </c>
      <c r="I46" s="12">
        <v>63561.26663607159</v>
      </c>
      <c r="J46" s="11">
        <v>45932.92279859444</v>
      </c>
      <c r="K46" s="12">
        <v>45986.988697885434</v>
      </c>
      <c r="L46" s="12">
        <v>53623.07089380794</v>
      </c>
      <c r="M46" s="12">
        <v>55346.00452630223</v>
      </c>
      <c r="N46" s="12">
        <v>56513.8035490745</v>
      </c>
      <c r="O46" s="12">
        <v>57162.52089273424</v>
      </c>
      <c r="P46" s="12">
        <v>57916.079817753875</v>
      </c>
      <c r="Q46" s="12">
        <v>60899.49518127581</v>
      </c>
      <c r="R46" s="11">
        <v>46672.23323939742</v>
      </c>
      <c r="S46" s="12">
        <v>45986.988697885434</v>
      </c>
      <c r="T46" s="12">
        <v>52102.28045439194</v>
      </c>
      <c r="U46" s="12">
        <v>53957.65973959015</v>
      </c>
      <c r="V46" s="12">
        <v>56207.991692658485</v>
      </c>
      <c r="W46" s="12">
        <v>56843.586948108285</v>
      </c>
      <c r="X46" s="12">
        <v>57140.84668610567</v>
      </c>
      <c r="Y46" s="13">
        <v>59492.02903425965</v>
      </c>
    </row>
    <row r="47" spans="1:25" ht="12.75">
      <c r="A47" s="1" t="s">
        <v>40</v>
      </c>
      <c r="B47" s="11">
        <v>38065.88049750887</v>
      </c>
      <c r="C47" s="12">
        <v>39789.435469232165</v>
      </c>
      <c r="D47" s="12">
        <v>45539.13935204528</v>
      </c>
      <c r="E47" s="12">
        <v>45565.47077035148</v>
      </c>
      <c r="F47" s="12">
        <v>46433.44889169031</v>
      </c>
      <c r="G47" s="12">
        <v>47363.8470451912</v>
      </c>
      <c r="H47" s="12">
        <v>49285.86505312038</v>
      </c>
      <c r="I47" s="12">
        <v>50975.60975609756</v>
      </c>
      <c r="J47" s="11">
        <v>37635.75755403419</v>
      </c>
      <c r="K47" s="12">
        <v>38083.13668542385</v>
      </c>
      <c r="L47" s="12">
        <v>44627.59694633294</v>
      </c>
      <c r="M47" s="12">
        <v>44800.58277180841</v>
      </c>
      <c r="N47" s="12">
        <v>45838.148264873766</v>
      </c>
      <c r="O47" s="12">
        <v>46748.261877172656</v>
      </c>
      <c r="P47" s="12">
        <v>48265.67227186378</v>
      </c>
      <c r="Q47" s="12">
        <v>48188.153310104535</v>
      </c>
      <c r="R47" s="11">
        <v>38065.88049750887</v>
      </c>
      <c r="S47" s="12">
        <v>38083.13668542385</v>
      </c>
      <c r="T47" s="12">
        <v>42713.82225976575</v>
      </c>
      <c r="U47" s="12">
        <v>42021.08684697845</v>
      </c>
      <c r="V47" s="12">
        <v>42272.55368107057</v>
      </c>
      <c r="W47" s="12">
        <v>42559.15631658322</v>
      </c>
      <c r="X47" s="12">
        <v>43369.49844853835</v>
      </c>
      <c r="Y47" s="13">
        <v>42403.558058035764</v>
      </c>
    </row>
    <row r="48" spans="1:25" ht="12.75">
      <c r="A48" s="1" t="s">
        <v>41</v>
      </c>
      <c r="B48" s="11">
        <v>56330.908642584145</v>
      </c>
      <c r="C48" s="12">
        <v>72810.91273131514</v>
      </c>
      <c r="D48" s="12">
        <v>72305.37639672497</v>
      </c>
      <c r="E48" s="12">
        <v>69738.21989528796</v>
      </c>
      <c r="F48" s="12">
        <v>78041.97236840421</v>
      </c>
      <c r="G48" s="12">
        <v>75610.79554489769</v>
      </c>
      <c r="H48" s="12">
        <v>67288.24273072061</v>
      </c>
      <c r="I48" s="12">
        <v>59008.92582333025</v>
      </c>
      <c r="J48" s="11">
        <v>53895.943780051784</v>
      </c>
      <c r="K48" s="12">
        <v>70286.63730891359</v>
      </c>
      <c r="L48" s="12">
        <v>74698.01368270327</v>
      </c>
      <c r="M48" s="12">
        <v>71746.2272867262</v>
      </c>
      <c r="N48" s="12">
        <v>78323.66611608345</v>
      </c>
      <c r="O48" s="12">
        <v>75190.98293398129</v>
      </c>
      <c r="P48" s="12">
        <v>67654.86725663717</v>
      </c>
      <c r="Q48" s="12">
        <v>57820.86795937212</v>
      </c>
      <c r="R48" s="11">
        <v>56330.908642584145</v>
      </c>
      <c r="S48" s="12">
        <v>70286.63730891359</v>
      </c>
      <c r="T48" s="12">
        <v>72108.31451580397</v>
      </c>
      <c r="U48" s="12">
        <v>71550.6893170387</v>
      </c>
      <c r="V48" s="12">
        <v>80359.2679718229</v>
      </c>
      <c r="W48" s="12">
        <v>77423.62427916835</v>
      </c>
      <c r="X48" s="12">
        <v>69276.94630622567</v>
      </c>
      <c r="Y48" s="13">
        <v>59529.76333519252</v>
      </c>
    </row>
    <row r="49" spans="1:25" ht="12.75">
      <c r="A49" s="1" t="s">
        <v>42</v>
      </c>
      <c r="B49" s="11">
        <v>58921.33157803641</v>
      </c>
      <c r="C49" s="12">
        <v>63317.17082239402</v>
      </c>
      <c r="D49" s="12">
        <v>64118.31310120561</v>
      </c>
      <c r="E49" s="12">
        <v>64388.23172916108</v>
      </c>
      <c r="F49" s="12">
        <v>65261.545987217796</v>
      </c>
      <c r="G49" s="12">
        <v>67070.33791690387</v>
      </c>
      <c r="H49" s="12">
        <v>69251.90909332797</v>
      </c>
      <c r="I49" s="12">
        <v>73967.3963830593</v>
      </c>
      <c r="J49" s="11">
        <v>58190.04111261048</v>
      </c>
      <c r="K49" s="12">
        <v>61927.233733802284</v>
      </c>
      <c r="L49" s="12">
        <v>63181.21088531045</v>
      </c>
      <c r="M49" s="12">
        <v>65075.03401224373</v>
      </c>
      <c r="N49" s="12">
        <v>65082.09534544913</v>
      </c>
      <c r="O49" s="12">
        <v>67286.15191366922</v>
      </c>
      <c r="P49" s="12">
        <v>69048.55121767656</v>
      </c>
      <c r="Q49" s="12">
        <v>72663.42384702024</v>
      </c>
      <c r="R49" s="11">
        <v>58921.33157803641</v>
      </c>
      <c r="S49" s="12">
        <v>61927.233733802284</v>
      </c>
      <c r="T49" s="12">
        <v>61794.2583861541</v>
      </c>
      <c r="U49" s="12">
        <v>62716.30165773566</v>
      </c>
      <c r="V49" s="12">
        <v>63392.14813930226</v>
      </c>
      <c r="W49" s="12">
        <v>65358.75982267331</v>
      </c>
      <c r="X49" s="12">
        <v>67286.49079912086</v>
      </c>
      <c r="Y49" s="13">
        <v>70601.18434462337</v>
      </c>
    </row>
    <row r="50" spans="1:25" ht="12.75">
      <c r="A50" s="1" t="s">
        <v>43</v>
      </c>
      <c r="B50" s="11">
        <v>40195.81424593551</v>
      </c>
      <c r="C50" s="12">
        <v>43187.63716166789</v>
      </c>
      <c r="D50" s="12">
        <v>43796.09686051824</v>
      </c>
      <c r="E50" s="12">
        <v>44959.21819917396</v>
      </c>
      <c r="F50" s="12">
        <v>45720.78794209819</v>
      </c>
      <c r="G50" s="12">
        <v>47813.817246552826</v>
      </c>
      <c r="H50" s="12">
        <v>48572.91675862739</v>
      </c>
      <c r="I50" s="12">
        <v>52454.87427097936</v>
      </c>
      <c r="J50" s="11">
        <v>39459.2652474625</v>
      </c>
      <c r="K50" s="12">
        <v>41761.15581565472</v>
      </c>
      <c r="L50" s="12">
        <v>42975.56108795583</v>
      </c>
      <c r="M50" s="12">
        <v>44259.831580141195</v>
      </c>
      <c r="N50" s="12">
        <v>44918.66885539472</v>
      </c>
      <c r="O50" s="12">
        <v>47286.918625419734</v>
      </c>
      <c r="P50" s="12">
        <v>48193.30290537021</v>
      </c>
      <c r="Q50" s="12">
        <v>50066.62859318485</v>
      </c>
      <c r="R50" s="11">
        <v>40195.81424593551</v>
      </c>
      <c r="S50" s="12">
        <v>41761.15581565472</v>
      </c>
      <c r="T50" s="12">
        <v>41556.08458367442</v>
      </c>
      <c r="U50" s="12">
        <v>41996.10094619213</v>
      </c>
      <c r="V50" s="12">
        <v>41958.224079047526</v>
      </c>
      <c r="W50" s="12">
        <v>43395.47100994243</v>
      </c>
      <c r="X50" s="12">
        <v>43739.88941981297</v>
      </c>
      <c r="Y50" s="13">
        <v>45084.97624655793</v>
      </c>
    </row>
    <row r="51" spans="1:25" ht="12.75">
      <c r="A51" s="1" t="s">
        <v>44</v>
      </c>
      <c r="B51" s="11">
        <v>45785.28904395647</v>
      </c>
      <c r="C51" s="12">
        <v>50086.26266982964</v>
      </c>
      <c r="D51" s="12">
        <v>54720.61385258793</v>
      </c>
      <c r="E51" s="12">
        <v>54085.802916370645</v>
      </c>
      <c r="F51" s="12">
        <v>55991.33662484593</v>
      </c>
      <c r="G51" s="12">
        <v>54842.465511766575</v>
      </c>
      <c r="H51" s="12">
        <v>57671.96850286245</v>
      </c>
      <c r="I51" s="12">
        <v>64542.19755946448</v>
      </c>
      <c r="J51" s="11">
        <v>44676.32524416659</v>
      </c>
      <c r="K51" s="12">
        <v>48785.58335130472</v>
      </c>
      <c r="L51" s="12">
        <v>54847.55947049573</v>
      </c>
      <c r="M51" s="12">
        <v>54282.75993050231</v>
      </c>
      <c r="N51" s="12">
        <v>55912.967277235126</v>
      </c>
      <c r="O51" s="12">
        <v>54200.331651554174</v>
      </c>
      <c r="P51" s="12">
        <v>56471.03778155344</v>
      </c>
      <c r="Q51" s="12">
        <v>61424.18446785012</v>
      </c>
      <c r="R51" s="11">
        <v>45785.28904395647</v>
      </c>
      <c r="S51" s="12">
        <v>48785.58335130472</v>
      </c>
      <c r="T51" s="12">
        <v>53423.235065516485</v>
      </c>
      <c r="U51" s="12">
        <v>52995.76228410814</v>
      </c>
      <c r="V51" s="12">
        <v>54786.10213118581</v>
      </c>
      <c r="W51" s="12">
        <v>53033.649210805226</v>
      </c>
      <c r="X51" s="12">
        <v>54608.50784752699</v>
      </c>
      <c r="Y51" s="13">
        <v>58161.4109352632</v>
      </c>
    </row>
    <row r="52" spans="1:25" s="2" customFormat="1" ht="12.75">
      <c r="A52" s="3" t="s">
        <v>45</v>
      </c>
      <c r="B52" s="27">
        <v>54631.76325218147</v>
      </c>
      <c r="C52" s="28">
        <v>58373.04658522733</v>
      </c>
      <c r="D52" s="28">
        <v>59000.816179829126</v>
      </c>
      <c r="E52" s="28">
        <v>59521.205651117314</v>
      </c>
      <c r="F52" s="28">
        <v>59231.80046995042</v>
      </c>
      <c r="G52" s="28">
        <v>60728.47464075624</v>
      </c>
      <c r="H52" s="28">
        <v>61995.01163157462</v>
      </c>
      <c r="I52" s="28">
        <v>65941.03331532568</v>
      </c>
      <c r="J52" s="27">
        <v>52833.159197927554</v>
      </c>
      <c r="K52" s="28">
        <v>56508.57910189934</v>
      </c>
      <c r="L52" s="28">
        <v>59006.43209608458</v>
      </c>
      <c r="M52" s="28">
        <v>59774.368558656075</v>
      </c>
      <c r="N52" s="28">
        <v>58908.61747655772</v>
      </c>
      <c r="O52" s="28">
        <v>60165.09848107934</v>
      </c>
      <c r="P52" s="28">
        <v>61276.70778286196</v>
      </c>
      <c r="Q52" s="28">
        <v>63788.799699833755</v>
      </c>
      <c r="R52" s="27">
        <v>54631.76325218147</v>
      </c>
      <c r="S52" s="28">
        <v>56508.57910189934</v>
      </c>
      <c r="T52" s="28">
        <v>57121.73392824572</v>
      </c>
      <c r="U52" s="28">
        <v>57870.649892869624</v>
      </c>
      <c r="V52" s="28">
        <v>57275.0491251996</v>
      </c>
      <c r="W52" s="28">
        <v>58177.51518248211</v>
      </c>
      <c r="X52" s="28">
        <v>58702.7192508713</v>
      </c>
      <c r="Y52" s="29">
        <v>60401.24683551568</v>
      </c>
    </row>
    <row r="53" spans="1:25" ht="12.75">
      <c r="A53" s="1" t="s">
        <v>46</v>
      </c>
      <c r="B53" s="11">
        <v>52072.379564059374</v>
      </c>
      <c r="C53" s="12">
        <v>56726.642781211856</v>
      </c>
      <c r="D53" s="12">
        <v>56625.342452253775</v>
      </c>
      <c r="E53" s="12">
        <v>59413.53037638489</v>
      </c>
      <c r="F53" s="12">
        <v>57234.027313881605</v>
      </c>
      <c r="G53" s="12">
        <v>58837.21031646241</v>
      </c>
      <c r="H53" s="12">
        <v>59452.63929354186</v>
      </c>
      <c r="I53" s="12">
        <v>65149.938472517504</v>
      </c>
      <c r="J53" s="11">
        <v>50656.38330151891</v>
      </c>
      <c r="K53" s="12">
        <v>54863.57730619316</v>
      </c>
      <c r="L53" s="12">
        <v>55718.70626958629</v>
      </c>
      <c r="M53" s="12">
        <v>59188.06919553948</v>
      </c>
      <c r="N53" s="12">
        <v>56688.802127109084</v>
      </c>
      <c r="O53" s="12">
        <v>58263.039847430555</v>
      </c>
      <c r="P53" s="12">
        <v>58550.41162402369</v>
      </c>
      <c r="Q53" s="12">
        <v>63048.37131937445</v>
      </c>
      <c r="R53" s="11">
        <v>52072.379564059374</v>
      </c>
      <c r="S53" s="12">
        <v>54863.57730619316</v>
      </c>
      <c r="T53" s="12">
        <v>53888.744317423036</v>
      </c>
      <c r="U53" s="12">
        <v>56327.61921413191</v>
      </c>
      <c r="V53" s="12">
        <v>53744.412084124386</v>
      </c>
      <c r="W53" s="12">
        <v>54710.68470616946</v>
      </c>
      <c r="X53" s="12">
        <v>54444.00053212787</v>
      </c>
      <c r="Y53" s="13">
        <v>57736.80701900631</v>
      </c>
    </row>
    <row r="54" spans="1:25" ht="12.75">
      <c r="A54" s="1" t="s">
        <v>47</v>
      </c>
      <c r="B54" s="11">
        <v>38810.198300283286</v>
      </c>
      <c r="C54" s="12">
        <v>41148.95828412151</v>
      </c>
      <c r="D54" s="12">
        <v>42368.60224925407</v>
      </c>
      <c r="E54" s="12">
        <v>43199.41362407806</v>
      </c>
      <c r="F54" s="12">
        <v>42884.385116856625</v>
      </c>
      <c r="G54" s="12">
        <v>45015.92871323699</v>
      </c>
      <c r="H54" s="12">
        <v>47820.16348773842</v>
      </c>
      <c r="I54" s="12">
        <v>53786.36464579169</v>
      </c>
      <c r="J54" s="11">
        <v>38054.768649669495</v>
      </c>
      <c r="K54" s="12">
        <v>39826.144470165826</v>
      </c>
      <c r="L54" s="12">
        <v>41634.15193940785</v>
      </c>
      <c r="M54" s="12">
        <v>42329.0118649503</v>
      </c>
      <c r="N54" s="12">
        <v>42307.8628764025</v>
      </c>
      <c r="O54" s="12">
        <v>44138.69523062006</v>
      </c>
      <c r="P54" s="12">
        <v>46730.24523160763</v>
      </c>
      <c r="Q54" s="12">
        <v>50366.422385076614</v>
      </c>
      <c r="R54" s="11">
        <v>38810.198300283286</v>
      </c>
      <c r="S54" s="12">
        <v>39826.144470165826</v>
      </c>
      <c r="T54" s="12">
        <v>40295.74062562666</v>
      </c>
      <c r="U54" s="12">
        <v>40258.087180091956</v>
      </c>
      <c r="V54" s="12">
        <v>39427.23961262882</v>
      </c>
      <c r="W54" s="12">
        <v>40580.432908256975</v>
      </c>
      <c r="X54" s="12">
        <v>42125.8349125213</v>
      </c>
      <c r="Y54" s="13">
        <v>44368.89043827899</v>
      </c>
    </row>
    <row r="55" spans="1:25" ht="12.75">
      <c r="A55" s="1" t="s">
        <v>48</v>
      </c>
      <c r="B55" s="11">
        <v>39109.45568441548</v>
      </c>
      <c r="C55" s="12">
        <v>41815.322703369915</v>
      </c>
      <c r="D55" s="12">
        <v>42405.49707396798</v>
      </c>
      <c r="E55" s="12">
        <v>43306.415891512486</v>
      </c>
      <c r="F55" s="12">
        <v>47406.61019302875</v>
      </c>
      <c r="G55" s="12">
        <v>47608.25604909003</v>
      </c>
      <c r="H55" s="12">
        <v>52585.51152453361</v>
      </c>
      <c r="I55" s="12">
        <v>57129.27917989105</v>
      </c>
      <c r="J55" s="11">
        <v>38483.027173452974</v>
      </c>
      <c r="K55" s="12">
        <v>40394.98824842326</v>
      </c>
      <c r="L55" s="12">
        <v>41474.08748220656</v>
      </c>
      <c r="M55" s="12">
        <v>42624.96166819993</v>
      </c>
      <c r="N55" s="12">
        <v>46868.490487432304</v>
      </c>
      <c r="O55" s="12">
        <v>46788.926853078585</v>
      </c>
      <c r="P55" s="12">
        <v>51109.54742821838</v>
      </c>
      <c r="Q55" s="12">
        <v>54159.09978105535</v>
      </c>
      <c r="R55" s="11">
        <v>39109.45568441548</v>
      </c>
      <c r="S55" s="12">
        <v>40394.98824842326</v>
      </c>
      <c r="T55" s="12">
        <v>40065.34371006529</v>
      </c>
      <c r="U55" s="12">
        <v>40272.69711957151</v>
      </c>
      <c r="V55" s="12">
        <v>43585.23980789207</v>
      </c>
      <c r="W55" s="12">
        <v>43017.34692570859</v>
      </c>
      <c r="X55" s="12">
        <v>46181.00546822385</v>
      </c>
      <c r="Y55" s="13">
        <v>47562.94292157085</v>
      </c>
    </row>
    <row r="56" spans="1:25" ht="12.75">
      <c r="A56" s="1" t="s">
        <v>49</v>
      </c>
      <c r="B56" s="11">
        <v>72013.30147279287</v>
      </c>
      <c r="C56" s="12">
        <v>83370.89193241291</v>
      </c>
      <c r="D56" s="12">
        <v>87135.2124067752</v>
      </c>
      <c r="E56" s="12">
        <v>79190.59022668474</v>
      </c>
      <c r="F56" s="12">
        <v>80966.99173327601</v>
      </c>
      <c r="G56" s="12">
        <v>82529.28848066913</v>
      </c>
      <c r="H56" s="12">
        <v>82341.42521534847</v>
      </c>
      <c r="I56" s="12">
        <v>79585.07336883644</v>
      </c>
      <c r="J56" s="11">
        <v>66843.53506628022</v>
      </c>
      <c r="K56" s="12">
        <v>80068.80122149762</v>
      </c>
      <c r="L56" s="12">
        <v>92317.24176847334</v>
      </c>
      <c r="M56" s="12">
        <v>82951.03724862228</v>
      </c>
      <c r="N56" s="12">
        <v>81514.19804960035</v>
      </c>
      <c r="O56" s="12">
        <v>81698.6835878268</v>
      </c>
      <c r="P56" s="12">
        <v>82772.1221613156</v>
      </c>
      <c r="Q56" s="12">
        <v>78837.97555649209</v>
      </c>
      <c r="R56" s="11">
        <v>72013.30147279287</v>
      </c>
      <c r="S56" s="12">
        <v>80068.80122149762</v>
      </c>
      <c r="T56" s="12">
        <v>88660.81085553403</v>
      </c>
      <c r="U56" s="12">
        <v>84403.3774708353</v>
      </c>
      <c r="V56" s="12">
        <v>86879.93873411587</v>
      </c>
      <c r="W56" s="12">
        <v>87665.06539048266</v>
      </c>
      <c r="X56" s="12">
        <v>87923.01055013189</v>
      </c>
      <c r="Y56" s="13">
        <v>84182.07650008502</v>
      </c>
    </row>
    <row r="57" spans="1:25" ht="12.75">
      <c r="A57" s="1" t="s">
        <v>50</v>
      </c>
      <c r="B57" s="11">
        <v>79122.27346881232</v>
      </c>
      <c r="C57" s="12">
        <v>72763.9970946141</v>
      </c>
      <c r="D57" s="12">
        <v>76451.61290322582</v>
      </c>
      <c r="E57" s="12">
        <v>68741.08779792218</v>
      </c>
      <c r="F57" s="12">
        <v>77486.25878290518</v>
      </c>
      <c r="G57" s="12">
        <v>79803.70268961015</v>
      </c>
      <c r="H57" s="12">
        <v>83238.34724201099</v>
      </c>
      <c r="I57" s="12">
        <v>77401.26767430521</v>
      </c>
      <c r="J57" s="11">
        <v>76352.94354595074</v>
      </c>
      <c r="K57" s="12">
        <v>71460.55341631593</v>
      </c>
      <c r="L57" s="12">
        <v>78896.98231009366</v>
      </c>
      <c r="M57" s="12">
        <v>70503.157465879</v>
      </c>
      <c r="N57" s="12">
        <v>77923.35515172708</v>
      </c>
      <c r="O57" s="12">
        <v>79751.04783167296</v>
      </c>
      <c r="P57" s="12">
        <v>83655.60757174842</v>
      </c>
      <c r="Q57" s="12">
        <v>76222.98065984073</v>
      </c>
      <c r="R57" s="11">
        <v>79122.27346881232</v>
      </c>
      <c r="S57" s="12">
        <v>71460.55341631593</v>
      </c>
      <c r="T57" s="12">
        <v>77483.67659662146</v>
      </c>
      <c r="U57" s="12">
        <v>71454.91958478153</v>
      </c>
      <c r="V57" s="12">
        <v>80999.693989587</v>
      </c>
      <c r="W57" s="12">
        <v>83367.17466012921</v>
      </c>
      <c r="X57" s="12">
        <v>87391.07851747784</v>
      </c>
      <c r="Y57" s="13">
        <v>80025.71781384887</v>
      </c>
    </row>
    <row r="58" spans="1:25" ht="12.75">
      <c r="A58" s="1" t="s">
        <v>51</v>
      </c>
      <c r="B58" s="11">
        <v>43573.531256225055</v>
      </c>
      <c r="C58" s="12">
        <v>45098.948439112675</v>
      </c>
      <c r="D58" s="12">
        <v>44943.38026845427</v>
      </c>
      <c r="E58" s="12">
        <v>47089.06818541369</v>
      </c>
      <c r="F58" s="12">
        <v>47670.037985962386</v>
      </c>
      <c r="G58" s="12">
        <v>47647.33468813506</v>
      </c>
      <c r="H58" s="12">
        <v>50715.82153050371</v>
      </c>
      <c r="I58" s="12">
        <v>56889.68201467624</v>
      </c>
      <c r="J58" s="11">
        <v>42791.480068761484</v>
      </c>
      <c r="K58" s="12">
        <v>43685.39930893154</v>
      </c>
      <c r="L58" s="12">
        <v>44050.621015866054</v>
      </c>
      <c r="M58" s="12">
        <v>46432.52649897168</v>
      </c>
      <c r="N58" s="12">
        <v>47435.55673664629</v>
      </c>
      <c r="O58" s="12">
        <v>47147.10020322027</v>
      </c>
      <c r="P58" s="12">
        <v>49659.879561401496</v>
      </c>
      <c r="Q58" s="12">
        <v>53174.46887066751</v>
      </c>
      <c r="R58" s="11">
        <v>43573.531256225055</v>
      </c>
      <c r="S58" s="12">
        <v>43685.39930893154</v>
      </c>
      <c r="T58" s="12">
        <v>42669.92990939861</v>
      </c>
      <c r="U58" s="12">
        <v>44083.74802680495</v>
      </c>
      <c r="V58" s="12">
        <v>44408.12297358806</v>
      </c>
      <c r="W58" s="12">
        <v>43920.968225140285</v>
      </c>
      <c r="X58" s="12">
        <v>45776.117521716056</v>
      </c>
      <c r="Y58" s="13">
        <v>47995.29343549079</v>
      </c>
    </row>
    <row r="59" spans="1:25" s="2" customFormat="1" ht="12.75">
      <c r="A59" s="3" t="s">
        <v>52</v>
      </c>
      <c r="B59" s="27">
        <v>43471.252742331</v>
      </c>
      <c r="C59" s="28">
        <v>46054.95223013591</v>
      </c>
      <c r="D59" s="28">
        <v>47161.10373684719</v>
      </c>
      <c r="E59" s="28">
        <v>47756.884727421006</v>
      </c>
      <c r="F59" s="28">
        <v>49598.685857169585</v>
      </c>
      <c r="G59" s="28">
        <v>50870.37329769449</v>
      </c>
      <c r="H59" s="28">
        <v>53744.577360635085</v>
      </c>
      <c r="I59" s="28">
        <v>58435.270454527184</v>
      </c>
      <c r="J59" s="27">
        <v>42772.36591647071</v>
      </c>
      <c r="K59" s="28">
        <v>44412.58952940617</v>
      </c>
      <c r="L59" s="28">
        <v>46249.40193115019</v>
      </c>
      <c r="M59" s="28">
        <v>47394.450097281864</v>
      </c>
      <c r="N59" s="28">
        <v>49116.33128646515</v>
      </c>
      <c r="O59" s="28">
        <v>50159.03353595739</v>
      </c>
      <c r="P59" s="28">
        <v>52949.19809061911</v>
      </c>
      <c r="Q59" s="28">
        <v>56085.040198586415</v>
      </c>
      <c r="R59" s="27">
        <v>43471.252742331</v>
      </c>
      <c r="S59" s="28">
        <v>44412.58952940617</v>
      </c>
      <c r="T59" s="28">
        <v>44600.104972090994</v>
      </c>
      <c r="U59" s="28">
        <v>44820.77987885978</v>
      </c>
      <c r="V59" s="28">
        <v>46096.64733394539</v>
      </c>
      <c r="W59" s="28">
        <v>46617.43027178088</v>
      </c>
      <c r="X59" s="28">
        <v>48522.45796372048</v>
      </c>
      <c r="Y59" s="29">
        <v>50635.50853081497</v>
      </c>
    </row>
    <row r="60" spans="1:25" ht="12.75">
      <c r="A60" s="1" t="s">
        <v>53</v>
      </c>
      <c r="B60" s="11">
        <v>38000.15216968611</v>
      </c>
      <c r="C60" s="12">
        <v>40329.882996289256</v>
      </c>
      <c r="D60" s="12">
        <v>43279.61529230851</v>
      </c>
      <c r="E60" s="12">
        <v>43023.328482532655</v>
      </c>
      <c r="F60" s="12">
        <v>44175.66669256602</v>
      </c>
      <c r="G60" s="12">
        <v>47131.791060399875</v>
      </c>
      <c r="H60" s="12">
        <v>49336.0737525265</v>
      </c>
      <c r="I60" s="12">
        <v>53673.52655253662</v>
      </c>
      <c r="J60" s="11">
        <v>37315.388582201216</v>
      </c>
      <c r="K60" s="12">
        <v>38971.64568648687</v>
      </c>
      <c r="L60" s="12">
        <v>42532.955262619886</v>
      </c>
      <c r="M60" s="12">
        <v>42648.35861403994</v>
      </c>
      <c r="N60" s="12">
        <v>43726.744537394356</v>
      </c>
      <c r="O60" s="12">
        <v>46486.26958372588</v>
      </c>
      <c r="P60" s="12">
        <v>48517.35930477498</v>
      </c>
      <c r="Q60" s="12">
        <v>51004.26751907202</v>
      </c>
      <c r="R60" s="11">
        <v>38000.15216968611</v>
      </c>
      <c r="S60" s="12">
        <v>38971.64568648687</v>
      </c>
      <c r="T60" s="12">
        <v>41100.52247477466</v>
      </c>
      <c r="U60" s="12">
        <v>40501.04904791313</v>
      </c>
      <c r="V60" s="12">
        <v>41163.226734853604</v>
      </c>
      <c r="W60" s="12">
        <v>43316.26431920832</v>
      </c>
      <c r="X60" s="12">
        <v>44589.664691978796</v>
      </c>
      <c r="Y60" s="13">
        <v>46097.3687923219</v>
      </c>
    </row>
    <row r="61" spans="1:25" ht="12.75">
      <c r="A61" s="1" t="s">
        <v>54</v>
      </c>
      <c r="B61" s="11">
        <v>50385.18355736244</v>
      </c>
      <c r="C61" s="12">
        <v>53773.305163275145</v>
      </c>
      <c r="D61" s="12">
        <v>54523.810245023946</v>
      </c>
      <c r="E61" s="12">
        <v>53770.105856963724</v>
      </c>
      <c r="F61" s="12">
        <v>56692.35131066522</v>
      </c>
      <c r="G61" s="12">
        <v>56323.159391751455</v>
      </c>
      <c r="H61" s="12">
        <v>59703.5752909637</v>
      </c>
      <c r="I61" s="12">
        <v>65244.70013602399</v>
      </c>
      <c r="J61" s="11">
        <v>49863.26288930399</v>
      </c>
      <c r="K61" s="12">
        <v>51740.860175197995</v>
      </c>
      <c r="L61" s="12">
        <v>53178.88959231335</v>
      </c>
      <c r="M61" s="12">
        <v>53781.479154167886</v>
      </c>
      <c r="N61" s="12">
        <v>56001.54280566117</v>
      </c>
      <c r="O61" s="12">
        <v>55601.13773110163</v>
      </c>
      <c r="P61" s="12">
        <v>58442.307743914396</v>
      </c>
      <c r="Q61" s="12">
        <v>63070.39696637894</v>
      </c>
      <c r="R61" s="11">
        <v>50385.18355736244</v>
      </c>
      <c r="S61" s="12">
        <v>51740.860175197995</v>
      </c>
      <c r="T61" s="12">
        <v>51168.91145734052</v>
      </c>
      <c r="U61" s="12">
        <v>50472.2566621355</v>
      </c>
      <c r="V61" s="12">
        <v>52566.83424581425</v>
      </c>
      <c r="W61" s="12">
        <v>51555.02856061048</v>
      </c>
      <c r="X61" s="12">
        <v>53494.77688083576</v>
      </c>
      <c r="Y61" s="13">
        <v>56511.47016002636</v>
      </c>
    </row>
    <row r="62" spans="1:25" ht="12.75">
      <c r="A62" s="1" t="s">
        <v>55</v>
      </c>
      <c r="B62" s="11">
        <v>39641.808417766726</v>
      </c>
      <c r="C62" s="12">
        <v>39738.91090792555</v>
      </c>
      <c r="D62" s="12">
        <v>41420.27316971061</v>
      </c>
      <c r="E62" s="12">
        <v>43066.888554863646</v>
      </c>
      <c r="F62" s="12">
        <v>43763.870395028855</v>
      </c>
      <c r="G62" s="12">
        <v>45924.22502870264</v>
      </c>
      <c r="H62" s="12">
        <v>47556.80935866245</v>
      </c>
      <c r="I62" s="12">
        <v>52375.82411809514</v>
      </c>
      <c r="J62" s="11">
        <v>39311.12933520277</v>
      </c>
      <c r="K62" s="12">
        <v>38300.043166032265</v>
      </c>
      <c r="L62" s="12">
        <v>40753.048301847295</v>
      </c>
      <c r="M62" s="12">
        <v>42436.117672321234</v>
      </c>
      <c r="N62" s="12">
        <v>43193.20271384187</v>
      </c>
      <c r="O62" s="12">
        <v>45467.59210938316</v>
      </c>
      <c r="P62" s="12">
        <v>47479.165588280965</v>
      </c>
      <c r="Q62" s="12">
        <v>50274.487142444385</v>
      </c>
      <c r="R62" s="11">
        <v>39641.808417766726</v>
      </c>
      <c r="S62" s="12">
        <v>38300.043166032265</v>
      </c>
      <c r="T62" s="12">
        <v>39277.46064114841</v>
      </c>
      <c r="U62" s="12">
        <v>40240.752030013355</v>
      </c>
      <c r="V62" s="12">
        <v>40358.77719783682</v>
      </c>
      <c r="W62" s="12">
        <v>41929.939082196855</v>
      </c>
      <c r="X62" s="12">
        <v>43349.63779020569</v>
      </c>
      <c r="Y62" s="13">
        <v>45826.892869892334</v>
      </c>
    </row>
    <row r="63" spans="1:25" ht="12.75">
      <c r="A63" s="1" t="s">
        <v>56</v>
      </c>
      <c r="B63" s="11">
        <v>37101.14201952778</v>
      </c>
      <c r="C63" s="12">
        <v>38646.89605288611</v>
      </c>
      <c r="D63" s="12">
        <v>40107.75992332467</v>
      </c>
      <c r="E63" s="12">
        <v>41188.95966029724</v>
      </c>
      <c r="F63" s="12">
        <v>43078.90144208689</v>
      </c>
      <c r="G63" s="12">
        <v>44777.26837279321</v>
      </c>
      <c r="H63" s="12">
        <v>46404.48008145603</v>
      </c>
      <c r="I63" s="12">
        <v>51477.02038893749</v>
      </c>
      <c r="J63" s="11">
        <v>36364.08808208628</v>
      </c>
      <c r="K63" s="12">
        <v>37225.49769968965</v>
      </c>
      <c r="L63" s="12">
        <v>39304.7412639341</v>
      </c>
      <c r="M63" s="12">
        <v>40552.016985138005</v>
      </c>
      <c r="N63" s="12">
        <v>42611.28785791228</v>
      </c>
      <c r="O63" s="12">
        <v>44016.0120432462</v>
      </c>
      <c r="P63" s="12">
        <v>45522.03979466293</v>
      </c>
      <c r="Q63" s="12">
        <v>48777.000201870665</v>
      </c>
      <c r="R63" s="11">
        <v>37101.14201952778</v>
      </c>
      <c r="S63" s="12">
        <v>37225.49769968965</v>
      </c>
      <c r="T63" s="12">
        <v>37859.14795085361</v>
      </c>
      <c r="U63" s="12">
        <v>38278.498068226305</v>
      </c>
      <c r="V63" s="12">
        <v>39600.32283908282</v>
      </c>
      <c r="W63" s="12">
        <v>40461.76268781538</v>
      </c>
      <c r="X63" s="12">
        <v>41134.75515974271</v>
      </c>
      <c r="Y63" s="13">
        <v>43237.85025085265</v>
      </c>
    </row>
    <row r="64" spans="1:25" ht="12.75">
      <c r="A64" s="1" t="s">
        <v>57</v>
      </c>
      <c r="B64" s="11">
        <v>40108.00196367207</v>
      </c>
      <c r="C64" s="12">
        <v>42349.16153527881</v>
      </c>
      <c r="D64" s="12">
        <v>42683.89137885579</v>
      </c>
      <c r="E64" s="12">
        <v>44731.58454632729</v>
      </c>
      <c r="F64" s="12">
        <v>46072.07674358309</v>
      </c>
      <c r="G64" s="12">
        <v>48185.955957799466</v>
      </c>
      <c r="H64" s="12">
        <v>50810.782626831424</v>
      </c>
      <c r="I64" s="12">
        <v>53144.42021403991</v>
      </c>
      <c r="J64" s="11">
        <v>38880.70692194404</v>
      </c>
      <c r="K64" s="12">
        <v>41059.21581035364</v>
      </c>
      <c r="L64" s="12">
        <v>42209.3329818086</v>
      </c>
      <c r="M64" s="12">
        <v>44069.95148024182</v>
      </c>
      <c r="N64" s="12">
        <v>45903.551983406796</v>
      </c>
      <c r="O64" s="12">
        <v>47554.52655949906</v>
      </c>
      <c r="P64" s="12">
        <v>51123.624797956094</v>
      </c>
      <c r="Q64" s="12">
        <v>51215.792061111046</v>
      </c>
      <c r="R64" s="11">
        <v>40108.00196367207</v>
      </c>
      <c r="S64" s="12">
        <v>41059.21581035364</v>
      </c>
      <c r="T64" s="12">
        <v>40923.64640247764</v>
      </c>
      <c r="U64" s="12">
        <v>42252.546642107685</v>
      </c>
      <c r="V64" s="12">
        <v>43359.56329042132</v>
      </c>
      <c r="W64" s="12">
        <v>44754.73323198543</v>
      </c>
      <c r="X64" s="12">
        <v>47483.21672166175</v>
      </c>
      <c r="Y64" s="13">
        <v>47861.70234514556</v>
      </c>
    </row>
    <row r="65" spans="1:25" ht="12.75">
      <c r="A65" s="1" t="s">
        <v>58</v>
      </c>
      <c r="B65" s="11">
        <v>40252.23685985343</v>
      </c>
      <c r="C65" s="12">
        <v>43884.362250564045</v>
      </c>
      <c r="D65" s="12">
        <v>42501.72367452351</v>
      </c>
      <c r="E65" s="12">
        <v>45035.56697949668</v>
      </c>
      <c r="F65" s="12">
        <v>45763.37739912661</v>
      </c>
      <c r="G65" s="12">
        <v>47705.12971005986</v>
      </c>
      <c r="H65" s="12">
        <v>52209.51862438183</v>
      </c>
      <c r="I65" s="12">
        <v>54762.06293319162</v>
      </c>
      <c r="J65" s="11">
        <v>39116.9461804775</v>
      </c>
      <c r="K65" s="12">
        <v>42504.93903650796</v>
      </c>
      <c r="L65" s="12">
        <v>42303.06288198381</v>
      </c>
      <c r="M65" s="12">
        <v>44007.41227807999</v>
      </c>
      <c r="N65" s="12">
        <v>45858.5690317821</v>
      </c>
      <c r="O65" s="12">
        <v>46707.36001878154</v>
      </c>
      <c r="P65" s="12">
        <v>51925.95617258745</v>
      </c>
      <c r="Q65" s="12">
        <v>51960.84944307891</v>
      </c>
      <c r="R65" s="11">
        <v>40252.23685985343</v>
      </c>
      <c r="S65" s="12">
        <v>42504.93903650796</v>
      </c>
      <c r="T65" s="12">
        <v>40973.34486917771</v>
      </c>
      <c r="U65" s="12">
        <v>42424.888314604854</v>
      </c>
      <c r="V65" s="12">
        <v>43200.18154377183</v>
      </c>
      <c r="W65" s="12">
        <v>44091.2919220027</v>
      </c>
      <c r="X65" s="12">
        <v>47992.375366120745</v>
      </c>
      <c r="Y65" s="13">
        <v>47763.79205400602</v>
      </c>
    </row>
    <row r="66" spans="1:25" s="2" customFormat="1" ht="12.75">
      <c r="A66" s="3" t="s">
        <v>59</v>
      </c>
      <c r="B66" s="27">
        <v>54378.21975450684</v>
      </c>
      <c r="C66" s="28">
        <v>55786.88619779737</v>
      </c>
      <c r="D66" s="28">
        <v>53616.13540241124</v>
      </c>
      <c r="E66" s="28">
        <v>55652.52408146724</v>
      </c>
      <c r="F66" s="28">
        <v>60299.80480504054</v>
      </c>
      <c r="G66" s="28">
        <v>60831.067026266595</v>
      </c>
      <c r="H66" s="28">
        <v>63770.707480184734</v>
      </c>
      <c r="I66" s="28">
        <v>67055.80592578388</v>
      </c>
      <c r="J66" s="27">
        <v>52318.8696197377</v>
      </c>
      <c r="K66" s="28">
        <v>53861.687645567334</v>
      </c>
      <c r="L66" s="28">
        <v>53376.22486582423</v>
      </c>
      <c r="M66" s="28">
        <v>55276.76213755965</v>
      </c>
      <c r="N66" s="28">
        <v>60336.43656687128</v>
      </c>
      <c r="O66" s="28">
        <v>60280.63338737363</v>
      </c>
      <c r="P66" s="28">
        <v>63319.31487804939</v>
      </c>
      <c r="Q66" s="28">
        <v>65237.55873046312</v>
      </c>
      <c r="R66" s="27">
        <v>54378.21975450684</v>
      </c>
      <c r="S66" s="28">
        <v>53861.687645567334</v>
      </c>
      <c r="T66" s="28">
        <v>51534.217938410395</v>
      </c>
      <c r="U66" s="28">
        <v>53130.36244679733</v>
      </c>
      <c r="V66" s="28">
        <v>57602.000923684805</v>
      </c>
      <c r="W66" s="28">
        <v>57583.68723226029</v>
      </c>
      <c r="X66" s="28">
        <v>59939.10351965724</v>
      </c>
      <c r="Y66" s="29">
        <v>61317.82036964193</v>
      </c>
    </row>
    <row r="67" spans="1:25" ht="12.75">
      <c r="A67" s="1" t="s">
        <v>60</v>
      </c>
      <c r="B67" s="11">
        <v>38239.52476135323</v>
      </c>
      <c r="C67" s="12">
        <v>43135.66049060037</v>
      </c>
      <c r="D67" s="12">
        <v>43910.37224430791</v>
      </c>
      <c r="E67" s="12">
        <v>44896.83197222551</v>
      </c>
      <c r="F67" s="12">
        <v>47030.51304264126</v>
      </c>
      <c r="G67" s="12">
        <v>49657.63503305931</v>
      </c>
      <c r="H67" s="12">
        <v>51143.25891395219</v>
      </c>
      <c r="I67" s="12">
        <v>53353.46208369388</v>
      </c>
      <c r="J67" s="11">
        <v>37492.29418467803</v>
      </c>
      <c r="K67" s="12">
        <v>41490.00019360709</v>
      </c>
      <c r="L67" s="12">
        <v>43107.25615387704</v>
      </c>
      <c r="M67" s="12">
        <v>44186.68876001105</v>
      </c>
      <c r="N67" s="12">
        <v>46279.71893348734</v>
      </c>
      <c r="O67" s="12">
        <v>48970.943122290024</v>
      </c>
      <c r="P67" s="12">
        <v>50700.20996667501</v>
      </c>
      <c r="Q67" s="12">
        <v>50996.92545611871</v>
      </c>
      <c r="R67" s="11">
        <v>38239.52476135323</v>
      </c>
      <c r="S67" s="12">
        <v>41490.00019360709</v>
      </c>
      <c r="T67" s="12">
        <v>41462.67950527761</v>
      </c>
      <c r="U67" s="12">
        <v>41723.5933292113</v>
      </c>
      <c r="V67" s="12">
        <v>43008.73997892707</v>
      </c>
      <c r="W67" s="12">
        <v>44783.235882623376</v>
      </c>
      <c r="X67" s="12">
        <v>45723.47154117495</v>
      </c>
      <c r="Y67" s="13">
        <v>45592.645429643264</v>
      </c>
    </row>
    <row r="68" spans="1:25" ht="12.75">
      <c r="A68" s="1" t="s">
        <v>61</v>
      </c>
      <c r="B68" s="11">
        <v>56046.39804639804</v>
      </c>
      <c r="C68" s="12">
        <v>58434.523324432776</v>
      </c>
      <c r="D68" s="12">
        <v>53397.553950040136</v>
      </c>
      <c r="E68" s="12">
        <v>57092.10800728297</v>
      </c>
      <c r="F68" s="12">
        <v>63691.03932963914</v>
      </c>
      <c r="G68" s="12">
        <v>63391.38140582615</v>
      </c>
      <c r="H68" s="12">
        <v>66592.42511164355</v>
      </c>
      <c r="I68" s="12">
        <v>73190.81969481127</v>
      </c>
      <c r="J68" s="11">
        <v>54444.44444444444</v>
      </c>
      <c r="K68" s="12">
        <v>56236.547284049455</v>
      </c>
      <c r="L68" s="12">
        <v>52523.96467866081</v>
      </c>
      <c r="M68" s="12">
        <v>56417.23823605913</v>
      </c>
      <c r="N68" s="12">
        <v>63686.212422528144</v>
      </c>
      <c r="O68" s="12">
        <v>62778.054626671146</v>
      </c>
      <c r="P68" s="12">
        <v>65915.25214006907</v>
      </c>
      <c r="Q68" s="12">
        <v>71346.89007109829</v>
      </c>
      <c r="R68" s="11">
        <v>56046.39804639804</v>
      </c>
      <c r="S68" s="12">
        <v>56236.547284049455</v>
      </c>
      <c r="T68" s="12">
        <v>50548.31040201565</v>
      </c>
      <c r="U68" s="12">
        <v>53406.86715816577</v>
      </c>
      <c r="V68" s="12">
        <v>59575.32845385218</v>
      </c>
      <c r="W68" s="12">
        <v>58721.34076382323</v>
      </c>
      <c r="X68" s="12">
        <v>61059.27803767002</v>
      </c>
      <c r="Y68" s="13">
        <v>65418.6957551207</v>
      </c>
    </row>
    <row r="69" spans="1:25" ht="12.75">
      <c r="A69" s="1" t="s">
        <v>62</v>
      </c>
      <c r="B69" s="11">
        <v>55342.794923781636</v>
      </c>
      <c r="C69" s="12">
        <v>51186.11253113478</v>
      </c>
      <c r="D69" s="12">
        <v>50520.71045802299</v>
      </c>
      <c r="E69" s="12">
        <v>50245.24865643959</v>
      </c>
      <c r="F69" s="12">
        <v>53558.1540785142</v>
      </c>
      <c r="G69" s="12">
        <v>53025.44615277017</v>
      </c>
      <c r="H69" s="12">
        <v>58346.91342548803</v>
      </c>
      <c r="I69" s="12">
        <v>60826.27284194546</v>
      </c>
      <c r="J69" s="11">
        <v>52446.38968450638</v>
      </c>
      <c r="K69" s="12">
        <v>49750.37796800052</v>
      </c>
      <c r="L69" s="12">
        <v>50711.69379753519</v>
      </c>
      <c r="M69" s="12">
        <v>50289.940894515144</v>
      </c>
      <c r="N69" s="12">
        <v>53416.55948742758</v>
      </c>
      <c r="O69" s="12">
        <v>53316.85880474187</v>
      </c>
      <c r="P69" s="12">
        <v>57936.66169046506</v>
      </c>
      <c r="Q69" s="12">
        <v>58694.171885290736</v>
      </c>
      <c r="R69" s="11">
        <v>55342.794923781636</v>
      </c>
      <c r="S69" s="12">
        <v>49750.37796800052</v>
      </c>
      <c r="T69" s="12">
        <v>49289.266347200595</v>
      </c>
      <c r="U69" s="12">
        <v>49064.12179999522</v>
      </c>
      <c r="V69" s="12">
        <v>52160.883882737886</v>
      </c>
      <c r="W69" s="12">
        <v>51925.88372313116</v>
      </c>
      <c r="X69" s="12">
        <v>56735.25781523878</v>
      </c>
      <c r="Y69" s="13">
        <v>57072.92431872211</v>
      </c>
    </row>
    <row r="70" spans="1:25" ht="12.75">
      <c r="A70" s="1" t="s">
        <v>63</v>
      </c>
      <c r="B70" s="11">
        <v>54796.47483835339</v>
      </c>
      <c r="C70" s="12">
        <v>55655.67341450661</v>
      </c>
      <c r="D70" s="12">
        <v>57620.14568236361</v>
      </c>
      <c r="E70" s="12">
        <v>57597.330889781726</v>
      </c>
      <c r="F70" s="12">
        <v>59617.67435755604</v>
      </c>
      <c r="G70" s="12">
        <v>61303.84564057963</v>
      </c>
      <c r="H70" s="12">
        <v>63217.55492732413</v>
      </c>
      <c r="I70" s="12">
        <v>60310.242206635</v>
      </c>
      <c r="J70" s="11">
        <v>51915.59861018431</v>
      </c>
      <c r="K70" s="12">
        <v>53988.94449839397</v>
      </c>
      <c r="L70" s="12">
        <v>58587.604318810496</v>
      </c>
      <c r="M70" s="12">
        <v>57728.90674561218</v>
      </c>
      <c r="N70" s="12">
        <v>60002.062570900875</v>
      </c>
      <c r="O70" s="12">
        <v>60590.5821610503</v>
      </c>
      <c r="P70" s="12">
        <v>63199.37459662392</v>
      </c>
      <c r="Q70" s="12">
        <v>58804.68084732818</v>
      </c>
      <c r="R70" s="11">
        <v>54796.47483835339</v>
      </c>
      <c r="S70" s="12">
        <v>53988.94449839397</v>
      </c>
      <c r="T70" s="12">
        <v>56833.07242200525</v>
      </c>
      <c r="U70" s="12">
        <v>56940.34784297302</v>
      </c>
      <c r="V70" s="12">
        <v>59317.649990080565</v>
      </c>
      <c r="W70" s="12">
        <v>60285.661660817204</v>
      </c>
      <c r="X70" s="12">
        <v>62149.70813487274</v>
      </c>
      <c r="Y70" s="13">
        <v>57811.374638378205</v>
      </c>
    </row>
    <row r="71" spans="1:25" s="2" customFormat="1" ht="12.75">
      <c r="A71" s="37" t="s">
        <v>109</v>
      </c>
      <c r="B71" s="41">
        <v>49931.73053247063</v>
      </c>
      <c r="C71" s="42">
        <v>52089.42057161996</v>
      </c>
      <c r="D71" s="42">
        <v>52822.80119585723</v>
      </c>
      <c r="E71" s="42">
        <v>54105.12251791084</v>
      </c>
      <c r="F71" s="42">
        <v>55195.58634734891</v>
      </c>
      <c r="G71" s="42">
        <v>56864.49045792677</v>
      </c>
      <c r="H71" s="42">
        <v>59174.97977891615</v>
      </c>
      <c r="I71" s="42">
        <v>62595.886630033485</v>
      </c>
      <c r="J71" s="41">
        <v>48683.798225188955</v>
      </c>
      <c r="K71" s="42">
        <v>50265.134477769585</v>
      </c>
      <c r="L71" s="42">
        <v>51721.171422753694</v>
      </c>
      <c r="M71" s="42">
        <v>53783.516105338706</v>
      </c>
      <c r="N71" s="42">
        <v>54663.40686273584</v>
      </c>
      <c r="O71" s="42">
        <v>56263.904802083845</v>
      </c>
      <c r="P71" s="42">
        <v>58088.712451539126</v>
      </c>
      <c r="Q71" s="42">
        <v>59831.43290061138</v>
      </c>
      <c r="R71" s="41">
        <v>49931.73053247063</v>
      </c>
      <c r="S71" s="42">
        <v>50265.134477769585</v>
      </c>
      <c r="T71" s="42">
        <v>49909.782224164905</v>
      </c>
      <c r="U71" s="42">
        <v>50817.516589367195</v>
      </c>
      <c r="V71" s="42">
        <v>51341.87773364401</v>
      </c>
      <c r="W71" s="42">
        <v>52335.60710791726</v>
      </c>
      <c r="X71" s="42">
        <v>53462.32785674684</v>
      </c>
      <c r="Y71" s="43">
        <v>54055.408110356984</v>
      </c>
    </row>
    <row r="72" spans="1:25" s="2" customFormat="1" ht="12.75">
      <c r="A72" s="3" t="s">
        <v>64</v>
      </c>
      <c r="B72" s="27">
        <v>48663.86321196269</v>
      </c>
      <c r="C72" s="28">
        <v>50125.77585644528</v>
      </c>
      <c r="D72" s="28">
        <v>51827.319737377264</v>
      </c>
      <c r="E72" s="28">
        <v>52669.9497194354</v>
      </c>
      <c r="F72" s="28">
        <v>54214.32314948978</v>
      </c>
      <c r="G72" s="28">
        <v>56293.74980555642</v>
      </c>
      <c r="H72" s="28">
        <v>57997.624934176085</v>
      </c>
      <c r="I72" s="28">
        <v>62685.885275314424</v>
      </c>
      <c r="J72" s="27">
        <v>47682.814629987326</v>
      </c>
      <c r="K72" s="28">
        <v>48466.26645388457</v>
      </c>
      <c r="L72" s="28">
        <v>49671.25047306327</v>
      </c>
      <c r="M72" s="28">
        <v>51892.30207221149</v>
      </c>
      <c r="N72" s="28">
        <v>53512.963590960935</v>
      </c>
      <c r="O72" s="28">
        <v>55568.86413838161</v>
      </c>
      <c r="P72" s="28">
        <v>56683.46302510497</v>
      </c>
      <c r="Q72" s="28">
        <v>59471.18570222653</v>
      </c>
      <c r="R72" s="27">
        <v>48663.86321196269</v>
      </c>
      <c r="S72" s="28">
        <v>48466.26645388457</v>
      </c>
      <c r="T72" s="28">
        <v>48026.78900012634</v>
      </c>
      <c r="U72" s="28">
        <v>48087.006138493394</v>
      </c>
      <c r="V72" s="28">
        <v>48856.6672722295</v>
      </c>
      <c r="W72" s="28">
        <v>50077.34761196935</v>
      </c>
      <c r="X72" s="28">
        <v>50424.025607869815</v>
      </c>
      <c r="Y72" s="29">
        <v>51705.161964526786</v>
      </c>
    </row>
    <row r="73" spans="1:25" ht="12.75">
      <c r="A73" s="1" t="s">
        <v>65</v>
      </c>
      <c r="B73" s="11">
        <v>49072.24515666028</v>
      </c>
      <c r="C73" s="12">
        <v>50360.23893908384</v>
      </c>
      <c r="D73" s="12">
        <v>50339.446089417455</v>
      </c>
      <c r="E73" s="12">
        <v>52909.47126094871</v>
      </c>
      <c r="F73" s="12">
        <v>53965.96242638548</v>
      </c>
      <c r="G73" s="12">
        <v>55100.41026486497</v>
      </c>
      <c r="H73" s="12">
        <v>57202.58577067099</v>
      </c>
      <c r="I73" s="12">
        <v>61929.160870413616</v>
      </c>
      <c r="J73" s="11">
        <v>48237.21549466286</v>
      </c>
      <c r="K73" s="12">
        <v>48742.907535899096</v>
      </c>
      <c r="L73" s="12">
        <v>49122.347821819436</v>
      </c>
      <c r="M73" s="12">
        <v>52107.61664882971</v>
      </c>
      <c r="N73" s="12">
        <v>53170.98920108371</v>
      </c>
      <c r="O73" s="12">
        <v>54415.578651008545</v>
      </c>
      <c r="P73" s="12">
        <v>55700.3339742941</v>
      </c>
      <c r="Q73" s="12">
        <v>58863.70360112547</v>
      </c>
      <c r="R73" s="11">
        <v>49072.24515666028</v>
      </c>
      <c r="S73" s="12">
        <v>48742.907535899096</v>
      </c>
      <c r="T73" s="12">
        <v>47544.771594937505</v>
      </c>
      <c r="U73" s="12">
        <v>49214.77935066093</v>
      </c>
      <c r="V73" s="12">
        <v>49458.03537672299</v>
      </c>
      <c r="W73" s="12">
        <v>49870.09390664711</v>
      </c>
      <c r="X73" s="12">
        <v>50413.070838801315</v>
      </c>
      <c r="Y73" s="13">
        <v>51877.026527693175</v>
      </c>
    </row>
    <row r="74" spans="1:25" ht="12.75">
      <c r="A74" s="1" t="s">
        <v>66</v>
      </c>
      <c r="B74" s="11">
        <v>44520.405185710115</v>
      </c>
      <c r="C74" s="12">
        <v>45539.176571052594</v>
      </c>
      <c r="D74" s="12">
        <v>58556.21164756281</v>
      </c>
      <c r="E74" s="12">
        <v>47540.840648799494</v>
      </c>
      <c r="F74" s="12">
        <v>48901.021979560406</v>
      </c>
      <c r="G74" s="12">
        <v>52160.57274354385</v>
      </c>
      <c r="H74" s="12">
        <v>52092.25365400525</v>
      </c>
      <c r="I74" s="12">
        <v>57913.06770688214</v>
      </c>
      <c r="J74" s="11">
        <v>43658.899217697</v>
      </c>
      <c r="K74" s="12">
        <v>44055.26857334845</v>
      </c>
      <c r="L74" s="12">
        <v>48324.07085793678</v>
      </c>
      <c r="M74" s="12">
        <v>46814.13871286553</v>
      </c>
      <c r="N74" s="12">
        <v>48285.03429931401</v>
      </c>
      <c r="O74" s="12">
        <v>51664.23511363124</v>
      </c>
      <c r="P74" s="12">
        <v>50974.64330812662</v>
      </c>
      <c r="Q74" s="12">
        <v>54193.368626358315</v>
      </c>
      <c r="R74" s="11">
        <v>44520.405185710115</v>
      </c>
      <c r="S74" s="12">
        <v>44055.26857334845</v>
      </c>
      <c r="T74" s="12">
        <v>46749.416228074704</v>
      </c>
      <c r="U74" s="12">
        <v>37374.91880825364</v>
      </c>
      <c r="V74" s="12">
        <v>37959.97739968813</v>
      </c>
      <c r="W74" s="12">
        <v>40104.95318697725</v>
      </c>
      <c r="X74" s="12">
        <v>39193.12185559385</v>
      </c>
      <c r="Y74" s="13">
        <v>40773.95680450979</v>
      </c>
    </row>
    <row r="75" spans="1:25" ht="12.75">
      <c r="A75" s="1" t="s">
        <v>67</v>
      </c>
      <c r="B75" s="11">
        <v>49840.58112045428</v>
      </c>
      <c r="C75" s="12">
        <v>52491.72823278792</v>
      </c>
      <c r="D75" s="12">
        <v>54538.245061378235</v>
      </c>
      <c r="E75" s="12">
        <v>55530.35415952115</v>
      </c>
      <c r="F75" s="12">
        <v>58363.378482259825</v>
      </c>
      <c r="G75" s="12">
        <v>60558.00611587693</v>
      </c>
      <c r="H75" s="12">
        <v>62191.90093779741</v>
      </c>
      <c r="I75" s="12">
        <v>66114.36843256303</v>
      </c>
      <c r="J75" s="11">
        <v>48541.188457729666</v>
      </c>
      <c r="K75" s="12">
        <v>50865.70276027738</v>
      </c>
      <c r="L75" s="12">
        <v>53425.78161571547</v>
      </c>
      <c r="M75" s="12">
        <v>54789.064315192016</v>
      </c>
      <c r="N75" s="12">
        <v>57897.81401240783</v>
      </c>
      <c r="O75" s="12">
        <v>59816.52369225773</v>
      </c>
      <c r="P75" s="12">
        <v>61127.92326528866</v>
      </c>
      <c r="Q75" s="12">
        <v>62792.24769065746</v>
      </c>
      <c r="R75" s="11">
        <v>49840.58112045428</v>
      </c>
      <c r="S75" s="12">
        <v>50865.70276027738</v>
      </c>
      <c r="T75" s="12">
        <v>51770.82216361506</v>
      </c>
      <c r="U75" s="12">
        <v>52008.91414786923</v>
      </c>
      <c r="V75" s="12">
        <v>54226.2422758981</v>
      </c>
      <c r="W75" s="12">
        <v>55576.38008951626</v>
      </c>
      <c r="X75" s="12">
        <v>56099.414683069954</v>
      </c>
      <c r="Y75" s="13">
        <v>56640.949849779456</v>
      </c>
    </row>
    <row r="76" spans="1:25" ht="12.75">
      <c r="A76" s="1" t="s">
        <v>68</v>
      </c>
      <c r="B76" s="11">
        <v>48289.84168526928</v>
      </c>
      <c r="C76" s="12">
        <v>48110.30899507906</v>
      </c>
      <c r="D76" s="12">
        <v>45584.43494682437</v>
      </c>
      <c r="E76" s="12">
        <v>49653.02400972546</v>
      </c>
      <c r="F76" s="12">
        <v>50261.16345759935</v>
      </c>
      <c r="G76" s="12">
        <v>54501.312335958006</v>
      </c>
      <c r="H76" s="12">
        <v>56323.65222232532</v>
      </c>
      <c r="I76" s="12">
        <v>61737.0951098583</v>
      </c>
      <c r="J76" s="11">
        <v>47353.295871500784</v>
      </c>
      <c r="K76" s="12">
        <v>46074.48854694876</v>
      </c>
      <c r="L76" s="12">
        <v>44453.83162707484</v>
      </c>
      <c r="M76" s="12">
        <v>48842.56914193091</v>
      </c>
      <c r="N76" s="12">
        <v>49301.00368701352</v>
      </c>
      <c r="O76" s="12">
        <v>53438.320209973754</v>
      </c>
      <c r="P76" s="12">
        <v>54998.07791725765</v>
      </c>
      <c r="Q76" s="12">
        <v>58654.015553821766</v>
      </c>
      <c r="R76" s="11">
        <v>48289.84168526928</v>
      </c>
      <c r="S76" s="12">
        <v>46074.48854694876</v>
      </c>
      <c r="T76" s="12">
        <v>42572.73750578378</v>
      </c>
      <c r="U76" s="12">
        <v>45615.611504522494</v>
      </c>
      <c r="V76" s="12">
        <v>45292.214841322704</v>
      </c>
      <c r="W76" s="12">
        <v>48155.26965967159</v>
      </c>
      <c r="X76" s="12">
        <v>48594.19267821596</v>
      </c>
      <c r="Y76" s="13">
        <v>50604.75343329606</v>
      </c>
    </row>
    <row r="77" spans="1:25" s="2" customFormat="1" ht="12.75">
      <c r="A77" s="3" t="s">
        <v>69</v>
      </c>
      <c r="B77" s="27">
        <v>51779.011487810545</v>
      </c>
      <c r="C77" s="28">
        <v>53976.561262195966</v>
      </c>
      <c r="D77" s="28">
        <v>54655.24470601917</v>
      </c>
      <c r="E77" s="28">
        <v>55654.72684602071</v>
      </c>
      <c r="F77" s="28">
        <v>56527.69913578174</v>
      </c>
      <c r="G77" s="28">
        <v>58226.15523585699</v>
      </c>
      <c r="H77" s="28">
        <v>60432.498909572736</v>
      </c>
      <c r="I77" s="28">
        <v>64010.07595913005</v>
      </c>
      <c r="J77" s="27">
        <v>50343.42584075</v>
      </c>
      <c r="K77" s="28">
        <v>52033.38461302572</v>
      </c>
      <c r="L77" s="28">
        <v>53867.663996849675</v>
      </c>
      <c r="M77" s="28">
        <v>55461.418340748525</v>
      </c>
      <c r="N77" s="28">
        <v>55912.196309195635</v>
      </c>
      <c r="O77" s="28">
        <v>57551.607769222646</v>
      </c>
      <c r="P77" s="28">
        <v>59283.30028861108</v>
      </c>
      <c r="Q77" s="28">
        <v>61391.352418258684</v>
      </c>
      <c r="R77" s="27">
        <v>51779.011487810545</v>
      </c>
      <c r="S77" s="28">
        <v>52033.38461302572</v>
      </c>
      <c r="T77" s="28">
        <v>51928.40769047696</v>
      </c>
      <c r="U77" s="28">
        <v>52694.36004141263</v>
      </c>
      <c r="V77" s="28">
        <v>52938.13427876976</v>
      </c>
      <c r="W77" s="28">
        <v>53897.02370032725</v>
      </c>
      <c r="X77" s="28">
        <v>54875.569711688884</v>
      </c>
      <c r="Y77" s="29">
        <v>55746.25408696066</v>
      </c>
    </row>
    <row r="78" spans="1:25" ht="12.75">
      <c r="A78" s="1" t="s">
        <v>70</v>
      </c>
      <c r="B78" s="11">
        <v>42808.580273468804</v>
      </c>
      <c r="C78" s="12">
        <v>43936.98936107683</v>
      </c>
      <c r="D78" s="12">
        <v>45652.82191872841</v>
      </c>
      <c r="E78" s="12">
        <v>46886.99054670568</v>
      </c>
      <c r="F78" s="12">
        <v>48815.66960218647</v>
      </c>
      <c r="G78" s="12">
        <v>50549.89104524076</v>
      </c>
      <c r="H78" s="12">
        <v>51653.23780296454</v>
      </c>
      <c r="I78" s="12">
        <v>56528.14362271394</v>
      </c>
      <c r="J78" s="11">
        <v>42066.283709120966</v>
      </c>
      <c r="K78" s="12">
        <v>42706.83762836822</v>
      </c>
      <c r="L78" s="12">
        <v>44783.76415367628</v>
      </c>
      <c r="M78" s="12">
        <v>46520.15887606149</v>
      </c>
      <c r="N78" s="12">
        <v>48507.77744036171</v>
      </c>
      <c r="O78" s="12">
        <v>50140.51112788432</v>
      </c>
      <c r="P78" s="12">
        <v>50829.9812118174</v>
      </c>
      <c r="Q78" s="12">
        <v>53637.36528459555</v>
      </c>
      <c r="R78" s="11">
        <v>42808.580273468804</v>
      </c>
      <c r="S78" s="12">
        <v>42706.83762836822</v>
      </c>
      <c r="T78" s="12">
        <v>43529.90434507359</v>
      </c>
      <c r="U78" s="12">
        <v>44356.90896824603</v>
      </c>
      <c r="V78" s="12">
        <v>45890.236141957714</v>
      </c>
      <c r="W78" s="12">
        <v>47135.68234725207</v>
      </c>
      <c r="X78" s="12">
        <v>47396.8548413437</v>
      </c>
      <c r="Y78" s="13">
        <v>49217.484219744234</v>
      </c>
    </row>
    <row r="79" spans="1:25" ht="12.75">
      <c r="A79" s="1" t="s">
        <v>71</v>
      </c>
      <c r="B79" s="11">
        <v>56344.79126559478</v>
      </c>
      <c r="C79" s="12">
        <v>58341.60661406001</v>
      </c>
      <c r="D79" s="12">
        <v>59485.465690281504</v>
      </c>
      <c r="E79" s="12">
        <v>60926.46876677264</v>
      </c>
      <c r="F79" s="12">
        <v>63566.23463925301</v>
      </c>
      <c r="G79" s="12">
        <v>62593.4351641209</v>
      </c>
      <c r="H79" s="12">
        <v>65555.60963738136</v>
      </c>
      <c r="I79" s="12">
        <v>68391.82167331877</v>
      </c>
      <c r="J79" s="11">
        <v>54833.44176104303</v>
      </c>
      <c r="K79" s="12">
        <v>56212.663254651576</v>
      </c>
      <c r="L79" s="12">
        <v>57948.27480047305</v>
      </c>
      <c r="M79" s="12">
        <v>60309.235787126876</v>
      </c>
      <c r="N79" s="12">
        <v>62377.544411926254</v>
      </c>
      <c r="O79" s="12">
        <v>61735.07427020207</v>
      </c>
      <c r="P79" s="12">
        <v>63826.72183012898</v>
      </c>
      <c r="Q79" s="12">
        <v>65601.70193538669</v>
      </c>
      <c r="R79" s="11">
        <v>56344.79126559478</v>
      </c>
      <c r="S79" s="12">
        <v>56212.663254651576</v>
      </c>
      <c r="T79" s="12">
        <v>55833.68451087497</v>
      </c>
      <c r="U79" s="12">
        <v>56606.88379851661</v>
      </c>
      <c r="V79" s="12">
        <v>57955.08060182234</v>
      </c>
      <c r="W79" s="12">
        <v>56285.56143987284</v>
      </c>
      <c r="X79" s="12">
        <v>57394.563242227436</v>
      </c>
      <c r="Y79" s="13">
        <v>57434.91748997954</v>
      </c>
    </row>
    <row r="80" spans="1:25" ht="12.75">
      <c r="A80" s="1" t="s">
        <v>72</v>
      </c>
      <c r="B80" s="11">
        <v>43939.76477862655</v>
      </c>
      <c r="C80" s="12">
        <v>45040.026943703204</v>
      </c>
      <c r="D80" s="12">
        <v>45159.013478479224</v>
      </c>
      <c r="E80" s="12">
        <v>45631.014114971855</v>
      </c>
      <c r="F80" s="12">
        <v>49621.554856592986</v>
      </c>
      <c r="G80" s="12">
        <v>51117.59849020996</v>
      </c>
      <c r="H80" s="12">
        <v>51750.68430656935</v>
      </c>
      <c r="I80" s="12">
        <v>57957.98702825297</v>
      </c>
      <c r="J80" s="11">
        <v>42870.57671746384</v>
      </c>
      <c r="K80" s="12">
        <v>43420.81401072566</v>
      </c>
      <c r="L80" s="12">
        <v>44901.11709852999</v>
      </c>
      <c r="M80" s="12">
        <v>45395.30240425944</v>
      </c>
      <c r="N80" s="12">
        <v>49248.13649877203</v>
      </c>
      <c r="O80" s="12">
        <v>50527.83675395141</v>
      </c>
      <c r="P80" s="12">
        <v>51237.45437956204</v>
      </c>
      <c r="Q80" s="12">
        <v>54943.23132026939</v>
      </c>
      <c r="R80" s="11">
        <v>43939.76477862655</v>
      </c>
      <c r="S80" s="12">
        <v>43420.81401072566</v>
      </c>
      <c r="T80" s="12">
        <v>43286.898048395895</v>
      </c>
      <c r="U80" s="12">
        <v>43513.39136284989</v>
      </c>
      <c r="V80" s="12">
        <v>46962.65202352803</v>
      </c>
      <c r="W80" s="12">
        <v>47820.37205071922</v>
      </c>
      <c r="X80" s="12">
        <v>47932.496903814266</v>
      </c>
      <c r="Y80" s="13">
        <v>50889.49644691081</v>
      </c>
    </row>
    <row r="81" spans="1:25" ht="12.75">
      <c r="A81" s="1" t="s">
        <v>73</v>
      </c>
      <c r="B81" s="11">
        <v>61417.614161911406</v>
      </c>
      <c r="C81" s="12">
        <v>65617.30884213746</v>
      </c>
      <c r="D81" s="12">
        <v>61587.63838273893</v>
      </c>
      <c r="E81" s="12">
        <v>61329.63913304581</v>
      </c>
      <c r="F81" s="12">
        <v>53004.45716172344</v>
      </c>
      <c r="G81" s="12">
        <v>62139.31758022268</v>
      </c>
      <c r="H81" s="12">
        <v>66373.21262959733</v>
      </c>
      <c r="I81" s="12">
        <v>68007.7303954069</v>
      </c>
      <c r="J81" s="11">
        <v>58607.14641469697</v>
      </c>
      <c r="K81" s="12">
        <v>62662.513731106694</v>
      </c>
      <c r="L81" s="12">
        <v>63165.21882900819</v>
      </c>
      <c r="M81" s="12">
        <v>62994.75896707976</v>
      </c>
      <c r="N81" s="12">
        <v>53657.89908105431</v>
      </c>
      <c r="O81" s="12">
        <v>61593.32646812864</v>
      </c>
      <c r="P81" s="12">
        <v>66373.21262959733</v>
      </c>
      <c r="Q81" s="12">
        <v>66921.52520137116</v>
      </c>
      <c r="R81" s="11">
        <v>61417.614161911406</v>
      </c>
      <c r="S81" s="12">
        <v>62662.513731106694</v>
      </c>
      <c r="T81" s="12">
        <v>60320.84311356758</v>
      </c>
      <c r="U81" s="12">
        <v>61699.020654365835</v>
      </c>
      <c r="V81" s="12">
        <v>53981.07457456079</v>
      </c>
      <c r="W81" s="12">
        <v>62728.19546527382</v>
      </c>
      <c r="X81" s="12">
        <v>67002.21401872438</v>
      </c>
      <c r="Y81" s="13">
        <v>67555.72280378452</v>
      </c>
    </row>
    <row r="82" spans="1:25" ht="12.75">
      <c r="A82" s="1" t="s">
        <v>74</v>
      </c>
      <c r="B82" s="11">
        <v>38807.49962046455</v>
      </c>
      <c r="C82" s="12">
        <v>41729.51231774762</v>
      </c>
      <c r="D82" s="12">
        <v>46259.05068382944</v>
      </c>
      <c r="E82" s="12">
        <v>44652.46192462302</v>
      </c>
      <c r="F82" s="12">
        <v>45236.77906762484</v>
      </c>
      <c r="G82" s="12">
        <v>47460.32347259574</v>
      </c>
      <c r="H82" s="12">
        <v>47392.00573579494</v>
      </c>
      <c r="I82" s="12">
        <v>53686.45783487319</v>
      </c>
      <c r="J82" s="11">
        <v>38048.428723242745</v>
      </c>
      <c r="K82" s="12">
        <v>40530.61066635728</v>
      </c>
      <c r="L82" s="12">
        <v>45301.30636325326</v>
      </c>
      <c r="M82" s="12">
        <v>44067.41276162078</v>
      </c>
      <c r="N82" s="12">
        <v>44739.266629813894</v>
      </c>
      <c r="O82" s="12">
        <v>46967.917881898415</v>
      </c>
      <c r="P82" s="12">
        <v>46388.241620362074</v>
      </c>
      <c r="Q82" s="12">
        <v>50520.85250487724</v>
      </c>
      <c r="R82" s="11">
        <v>38807.49962046455</v>
      </c>
      <c r="S82" s="12">
        <v>40530.61066635728</v>
      </c>
      <c r="T82" s="12">
        <v>43999.785976542546</v>
      </c>
      <c r="U82" s="12">
        <v>41915.18635571711</v>
      </c>
      <c r="V82" s="12">
        <v>41996.66977763392</v>
      </c>
      <c r="W82" s="12">
        <v>43603.81481803587</v>
      </c>
      <c r="X82" s="12">
        <v>42618.84768898616</v>
      </c>
      <c r="Y82" s="13">
        <v>45432.567889753656</v>
      </c>
    </row>
    <row r="83" spans="1:25" s="2" customFormat="1" ht="12.75">
      <c r="A83" s="3" t="s">
        <v>75</v>
      </c>
      <c r="B83" s="27">
        <v>51209.44451488385</v>
      </c>
      <c r="C83" s="28">
        <v>52830.25960884807</v>
      </c>
      <c r="D83" s="28">
        <v>52243.88436682794</v>
      </c>
      <c r="E83" s="28">
        <v>55351.79426152413</v>
      </c>
      <c r="F83" s="28">
        <v>56314.363884673294</v>
      </c>
      <c r="G83" s="28">
        <v>57972.88951112713</v>
      </c>
      <c r="H83" s="28">
        <v>60244.55666611721</v>
      </c>
      <c r="I83" s="28">
        <v>62487.47325772501</v>
      </c>
      <c r="J83" s="27">
        <v>49943.10061720569</v>
      </c>
      <c r="K83" s="28">
        <v>50985.0851004508</v>
      </c>
      <c r="L83" s="28">
        <v>51406.81652247915</v>
      </c>
      <c r="M83" s="28">
        <v>55308.40782629311</v>
      </c>
      <c r="N83" s="28">
        <v>56132.06758938975</v>
      </c>
      <c r="O83" s="28">
        <v>57686.413489632185</v>
      </c>
      <c r="P83" s="28">
        <v>59498.29919230365</v>
      </c>
      <c r="Q83" s="28">
        <v>59913.088534189286</v>
      </c>
      <c r="R83" s="27">
        <v>51209.44451488385</v>
      </c>
      <c r="S83" s="28">
        <v>50985.0851004508</v>
      </c>
      <c r="T83" s="28">
        <v>49611.35785717198</v>
      </c>
      <c r="U83" s="28">
        <v>52521.462491462145</v>
      </c>
      <c r="V83" s="28">
        <v>53261.83770186557</v>
      </c>
      <c r="W83" s="28">
        <v>54559.515209648234</v>
      </c>
      <c r="X83" s="28">
        <v>55995.11059574886</v>
      </c>
      <c r="Y83" s="29">
        <v>55687.02309816571</v>
      </c>
    </row>
    <row r="84" spans="1:25" ht="12.75">
      <c r="A84" s="1" t="s">
        <v>76</v>
      </c>
      <c r="B84" s="11">
        <v>53567.82296167669</v>
      </c>
      <c r="C84" s="12">
        <v>54685.960921969316</v>
      </c>
      <c r="D84" s="12">
        <v>53616.86779315092</v>
      </c>
      <c r="E84" s="12">
        <v>57088.86989912959</v>
      </c>
      <c r="F84" s="12">
        <v>58656.597301817754</v>
      </c>
      <c r="G84" s="12">
        <v>59756.79533074261</v>
      </c>
      <c r="H84" s="12">
        <v>63062.20294306884</v>
      </c>
      <c r="I84" s="12">
        <v>63528.11461819743</v>
      </c>
      <c r="J84" s="11">
        <v>52147.69346740432</v>
      </c>
      <c r="K84" s="12">
        <v>52610.724071852</v>
      </c>
      <c r="L84" s="12">
        <v>52682.16297293315</v>
      </c>
      <c r="M84" s="12">
        <v>57236.72909368838</v>
      </c>
      <c r="N84" s="12">
        <v>58537.734647614685</v>
      </c>
      <c r="O84" s="12">
        <v>59546.21930960843</v>
      </c>
      <c r="P84" s="12">
        <v>62425.02231169963</v>
      </c>
      <c r="Q84" s="12">
        <v>61314.70656857745</v>
      </c>
      <c r="R84" s="11">
        <v>53567.82296167669</v>
      </c>
      <c r="S84" s="12">
        <v>52610.724071852</v>
      </c>
      <c r="T84" s="12">
        <v>50682.966760557625</v>
      </c>
      <c r="U84" s="12">
        <v>54104.75019409876</v>
      </c>
      <c r="V84" s="12">
        <v>55477.880638269926</v>
      </c>
      <c r="W84" s="12">
        <v>56319.29227535205</v>
      </c>
      <c r="X84" s="12">
        <v>58834.02979375088</v>
      </c>
      <c r="Y84" s="13">
        <v>57203.69896223656</v>
      </c>
    </row>
    <row r="85" spans="1:25" ht="12.75">
      <c r="A85" s="1" t="s">
        <v>77</v>
      </c>
      <c r="B85" s="11">
        <v>46633.898222189615</v>
      </c>
      <c r="C85" s="12">
        <v>46493.21266968325</v>
      </c>
      <c r="D85" s="12">
        <v>47420.01671859564</v>
      </c>
      <c r="E85" s="12">
        <v>49569.51042623125</v>
      </c>
      <c r="F85" s="12">
        <v>48836.1069474871</v>
      </c>
      <c r="G85" s="12">
        <v>51402.243589743586</v>
      </c>
      <c r="H85" s="12">
        <v>50707.788225674565</v>
      </c>
      <c r="I85" s="12">
        <v>58664.13421968978</v>
      </c>
      <c r="J85" s="11">
        <v>45875.82226786981</v>
      </c>
      <c r="K85" s="12">
        <v>45123.17747611865</v>
      </c>
      <c r="L85" s="12">
        <v>46736.074169769745</v>
      </c>
      <c r="M85" s="12">
        <v>48664.61734999401</v>
      </c>
      <c r="N85" s="12">
        <v>48157.11595372612</v>
      </c>
      <c r="O85" s="12">
        <v>50881.41025641026</v>
      </c>
      <c r="P85" s="12">
        <v>49519.62387571546</v>
      </c>
      <c r="Q85" s="12">
        <v>55549.22443811333</v>
      </c>
      <c r="R85" s="11">
        <v>46633.898222189615</v>
      </c>
      <c r="S85" s="12">
        <v>45123.17747611865</v>
      </c>
      <c r="T85" s="12">
        <v>45358.88247349915</v>
      </c>
      <c r="U85" s="12">
        <v>46549.385929055796</v>
      </c>
      <c r="V85" s="12">
        <v>45223.044498216994</v>
      </c>
      <c r="W85" s="12">
        <v>47117.02926344902</v>
      </c>
      <c r="X85" s="12">
        <v>45391.3565697476</v>
      </c>
      <c r="Y85" s="13">
        <v>49725.19492314725</v>
      </c>
    </row>
    <row r="86" spans="1:25" ht="12.75">
      <c r="A86" s="1" t="s">
        <v>78</v>
      </c>
      <c r="B86" s="11">
        <v>45127.910319057206</v>
      </c>
      <c r="C86" s="12">
        <v>49934.91788955655</v>
      </c>
      <c r="D86" s="12">
        <v>50059.65891250325</v>
      </c>
      <c r="E86" s="12">
        <v>52049.05773257554</v>
      </c>
      <c r="F86" s="12">
        <v>51548.84902045268</v>
      </c>
      <c r="G86" s="12">
        <v>54647.48201438849</v>
      </c>
      <c r="H86" s="12">
        <v>54546.47172907653</v>
      </c>
      <c r="I86" s="12">
        <v>60645.36022636582</v>
      </c>
      <c r="J86" s="11">
        <v>44112.891635527456</v>
      </c>
      <c r="K86" s="12">
        <v>48668.93711106752</v>
      </c>
      <c r="L86" s="12">
        <v>49503.4404801421</v>
      </c>
      <c r="M86" s="12">
        <v>51795.24832531114</v>
      </c>
      <c r="N86" s="12">
        <v>51448.00652725956</v>
      </c>
      <c r="O86" s="12">
        <v>54187.05035971222</v>
      </c>
      <c r="P86" s="12">
        <v>53632.70177532449</v>
      </c>
      <c r="Q86" s="12">
        <v>56881.66582021331</v>
      </c>
      <c r="R86" s="11">
        <v>45127.910319057206</v>
      </c>
      <c r="S86" s="12">
        <v>48668.93711106752</v>
      </c>
      <c r="T86" s="12">
        <v>48248.39878255592</v>
      </c>
      <c r="U86" s="12">
        <v>49921.19104544971</v>
      </c>
      <c r="V86" s="12">
        <v>49344.7119821237</v>
      </c>
      <c r="W86" s="12">
        <v>51870.108527543445</v>
      </c>
      <c r="X86" s="12">
        <v>50906.90291968035</v>
      </c>
      <c r="Y86" s="13">
        <v>53086.283090895755</v>
      </c>
    </row>
    <row r="87" spans="1:25" s="2" customFormat="1" ht="12.75">
      <c r="A87" s="3" t="s">
        <v>79</v>
      </c>
      <c r="B87" s="27">
        <v>44655.264407713825</v>
      </c>
      <c r="C87" s="28">
        <v>48902.34804114506</v>
      </c>
      <c r="D87" s="28">
        <v>50477.0185447659</v>
      </c>
      <c r="E87" s="28">
        <v>49925.07872587009</v>
      </c>
      <c r="F87" s="28">
        <v>51082.05356266208</v>
      </c>
      <c r="G87" s="28">
        <v>51690.40886375358</v>
      </c>
      <c r="H87" s="28">
        <v>55560.87386611202</v>
      </c>
      <c r="I87" s="28">
        <v>58422.14106071365</v>
      </c>
      <c r="J87" s="27">
        <v>43482.5946491079</v>
      </c>
      <c r="K87" s="28">
        <v>47154.681689743695</v>
      </c>
      <c r="L87" s="28">
        <v>49946.99793947046</v>
      </c>
      <c r="M87" s="28">
        <v>49556.3255797619</v>
      </c>
      <c r="N87" s="28">
        <v>50440.964982702164</v>
      </c>
      <c r="O87" s="28">
        <v>50946.427406972674</v>
      </c>
      <c r="P87" s="28">
        <v>54432.42506258685</v>
      </c>
      <c r="Q87" s="28">
        <v>55706.2795809652</v>
      </c>
      <c r="R87" s="27">
        <v>44655.264407713825</v>
      </c>
      <c r="S87" s="28">
        <v>47154.681689743695</v>
      </c>
      <c r="T87" s="28">
        <v>48161.99801310942</v>
      </c>
      <c r="U87" s="28">
        <v>47283.53066243019</v>
      </c>
      <c r="V87" s="28">
        <v>47772.121251884906</v>
      </c>
      <c r="W87" s="28">
        <v>47645.28318053419</v>
      </c>
      <c r="X87" s="28">
        <v>50172.71798228585</v>
      </c>
      <c r="Y87" s="29">
        <v>50304.02261118571</v>
      </c>
    </row>
    <row r="88" spans="1:25" ht="12.75">
      <c r="A88" s="1" t="s">
        <v>80</v>
      </c>
      <c r="B88" s="11">
        <v>42398.79512573594</v>
      </c>
      <c r="C88" s="12">
        <v>45826.799093918795</v>
      </c>
      <c r="D88" s="12">
        <v>47727.325192178956</v>
      </c>
      <c r="E88" s="12">
        <v>48824.3273796066</v>
      </c>
      <c r="F88" s="12">
        <v>51559.403604793806</v>
      </c>
      <c r="G88" s="12">
        <v>54724.82855940386</v>
      </c>
      <c r="H88" s="12">
        <v>56314.41920182602</v>
      </c>
      <c r="I88" s="12">
        <v>60202.36087689713</v>
      </c>
      <c r="J88" s="11">
        <v>41543.06056318745</v>
      </c>
      <c r="K88" s="12">
        <v>44688.389382586975</v>
      </c>
      <c r="L88" s="12">
        <v>46861.65423947922</v>
      </c>
      <c r="M88" s="12">
        <v>48021.70472529957</v>
      </c>
      <c r="N88" s="12">
        <v>50993.20562423328</v>
      </c>
      <c r="O88" s="12">
        <v>53833.58502710865</v>
      </c>
      <c r="P88" s="12">
        <v>54864.05839485478</v>
      </c>
      <c r="Q88" s="12">
        <v>56155.14333895447</v>
      </c>
      <c r="R88" s="11">
        <v>42398.79512573594</v>
      </c>
      <c r="S88" s="12">
        <v>44688.389382586975</v>
      </c>
      <c r="T88" s="12">
        <v>45697.53709994335</v>
      </c>
      <c r="U88" s="12">
        <v>45979.397011054556</v>
      </c>
      <c r="V88" s="12">
        <v>48021.897527302994</v>
      </c>
      <c r="W88" s="12">
        <v>50140.04668313896</v>
      </c>
      <c r="X88" s="12">
        <v>50267.61200646595</v>
      </c>
      <c r="Y88" s="13">
        <v>50125.438520699754</v>
      </c>
    </row>
    <row r="89" spans="1:25" ht="12.75">
      <c r="A89" s="1" t="s">
        <v>81</v>
      </c>
      <c r="B89" s="11">
        <v>45439.6603763163</v>
      </c>
      <c r="C89" s="12">
        <v>49943.192763269115</v>
      </c>
      <c r="D89" s="12">
        <v>51432.997054551</v>
      </c>
      <c r="E89" s="12">
        <v>50313.54647122006</v>
      </c>
      <c r="F89" s="12">
        <v>50927.50153914397</v>
      </c>
      <c r="G89" s="12">
        <v>50735.03047687343</v>
      </c>
      <c r="H89" s="12">
        <v>55317.64669767156</v>
      </c>
      <c r="I89" s="12">
        <v>57875.68540887898</v>
      </c>
      <c r="J89" s="11">
        <v>44157.39158910584</v>
      </c>
      <c r="K89" s="12">
        <v>47989.338323459226</v>
      </c>
      <c r="L89" s="12">
        <v>51019.67110490454</v>
      </c>
      <c r="M89" s="12">
        <v>50096.35433120616</v>
      </c>
      <c r="N89" s="12">
        <v>50265.95642979782</v>
      </c>
      <c r="O89" s="12">
        <v>50037.41406457044</v>
      </c>
      <c r="P89" s="12">
        <v>54293.10371291308</v>
      </c>
      <c r="Q89" s="12">
        <v>55564.79910078792</v>
      </c>
      <c r="R89" s="11">
        <v>45439.6603763163</v>
      </c>
      <c r="S89" s="12">
        <v>47989.338323459226</v>
      </c>
      <c r="T89" s="12">
        <v>49023.70317833515</v>
      </c>
      <c r="U89" s="12">
        <v>47749.67327773963</v>
      </c>
      <c r="V89" s="12">
        <v>47704.50832538459</v>
      </c>
      <c r="W89" s="12">
        <v>46870.75084548001</v>
      </c>
      <c r="X89" s="12">
        <v>50157.82020503039</v>
      </c>
      <c r="Y89" s="13">
        <v>50381.91914160487</v>
      </c>
    </row>
    <row r="90" spans="1:25" s="2" customFormat="1" ht="12.75">
      <c r="A90" s="37" t="s">
        <v>110</v>
      </c>
      <c r="B90" s="41">
        <v>54696.886301144164</v>
      </c>
      <c r="C90" s="42">
        <v>54140.51396793899</v>
      </c>
      <c r="D90" s="42">
        <v>57587.57144950901</v>
      </c>
      <c r="E90" s="42">
        <v>60277.7685496589</v>
      </c>
      <c r="F90" s="42">
        <v>62489.07253674233</v>
      </c>
      <c r="G90" s="42">
        <v>63349.32763732387</v>
      </c>
      <c r="H90" s="42">
        <v>65669.7792115321</v>
      </c>
      <c r="I90" s="42">
        <v>69687.35645967991</v>
      </c>
      <c r="J90" s="41">
        <v>53507.46624664812</v>
      </c>
      <c r="K90" s="42">
        <v>52715.32372036342</v>
      </c>
      <c r="L90" s="42">
        <v>57333.13791587278</v>
      </c>
      <c r="M90" s="42">
        <v>60735.04898176937</v>
      </c>
      <c r="N90" s="42">
        <v>62562.404740502425</v>
      </c>
      <c r="O90" s="42">
        <v>62960.0162978305</v>
      </c>
      <c r="P90" s="42">
        <v>64736.467354407105</v>
      </c>
      <c r="Q90" s="42">
        <v>67284.85468954207</v>
      </c>
      <c r="R90" s="41">
        <v>54696.886301144164</v>
      </c>
      <c r="S90" s="42">
        <v>52715.32372036342</v>
      </c>
      <c r="T90" s="42">
        <v>55823.9053092338</v>
      </c>
      <c r="U90" s="42">
        <v>58874.988786124195</v>
      </c>
      <c r="V90" s="42">
        <v>61106.457092809665</v>
      </c>
      <c r="W90" s="42">
        <v>61566.98088619995</v>
      </c>
      <c r="X90" s="42">
        <v>62915.093133532384</v>
      </c>
      <c r="Y90" s="43">
        <v>64462.420158789624</v>
      </c>
    </row>
    <row r="91" spans="1:25" s="2" customFormat="1" ht="12.75">
      <c r="A91" s="3" t="s">
        <v>82</v>
      </c>
      <c r="B91" s="27">
        <v>47972.22336360274</v>
      </c>
      <c r="C91" s="28">
        <v>50582.047493981176</v>
      </c>
      <c r="D91" s="28">
        <v>48815.961979678796</v>
      </c>
      <c r="E91" s="28">
        <v>52332.743939481355</v>
      </c>
      <c r="F91" s="28">
        <v>54507.7810688643</v>
      </c>
      <c r="G91" s="28">
        <v>58443.96673099773</v>
      </c>
      <c r="H91" s="28">
        <v>67352.03436281226</v>
      </c>
      <c r="I91" s="28">
        <v>70288.32708853955</v>
      </c>
      <c r="J91" s="27">
        <v>47448.32970374327</v>
      </c>
      <c r="K91" s="28">
        <v>49145.737579339024</v>
      </c>
      <c r="L91" s="28">
        <v>48351.63334425872</v>
      </c>
      <c r="M91" s="28">
        <v>51402.83655689913</v>
      </c>
      <c r="N91" s="28">
        <v>53510.38035557167</v>
      </c>
      <c r="O91" s="28">
        <v>57032.57532571891</v>
      </c>
      <c r="P91" s="28">
        <v>65098.95119637397</v>
      </c>
      <c r="Q91" s="28">
        <v>66618.24418370253</v>
      </c>
      <c r="R91" s="27">
        <v>47972.22336360274</v>
      </c>
      <c r="S91" s="28">
        <v>49145.737579339024</v>
      </c>
      <c r="T91" s="28">
        <v>46978.65748024759</v>
      </c>
      <c r="U91" s="28">
        <v>49468.168897807765</v>
      </c>
      <c r="V91" s="28">
        <v>50581.344182458095</v>
      </c>
      <c r="W91" s="28">
        <v>52924.26632662891</v>
      </c>
      <c r="X91" s="28">
        <v>58950.725342771366</v>
      </c>
      <c r="Y91" s="29">
        <v>58308.46614871493</v>
      </c>
    </row>
    <row r="92" spans="1:25" ht="12.75">
      <c r="A92" s="1" t="s">
        <v>83</v>
      </c>
      <c r="B92" s="11">
        <v>35908.20815663272</v>
      </c>
      <c r="C92" s="12">
        <v>36029.58721068957</v>
      </c>
      <c r="D92" s="12">
        <v>40310.69672639132</v>
      </c>
      <c r="E92" s="12">
        <v>40067.423802813006</v>
      </c>
      <c r="F92" s="12">
        <v>41455.772475295256</v>
      </c>
      <c r="G92" s="12">
        <v>46948.948444369766</v>
      </c>
      <c r="H92" s="12">
        <v>44870.20673328378</v>
      </c>
      <c r="I92" s="12">
        <v>51913.08328172541</v>
      </c>
      <c r="J92" s="11">
        <v>34772.03968662889</v>
      </c>
      <c r="K92" s="12">
        <v>35260.743922161244</v>
      </c>
      <c r="L92" s="12">
        <v>40503.50497858451</v>
      </c>
      <c r="M92" s="12">
        <v>39252.2589737213</v>
      </c>
      <c r="N92" s="12">
        <v>41362.04172357462</v>
      </c>
      <c r="O92" s="12">
        <v>45828.78265983366</v>
      </c>
      <c r="P92" s="12">
        <v>45448.28915131995</v>
      </c>
      <c r="Q92" s="12">
        <v>49247.421847653415</v>
      </c>
      <c r="R92" s="11">
        <v>35908.20815663272</v>
      </c>
      <c r="S92" s="12">
        <v>35260.743922161244</v>
      </c>
      <c r="T92" s="12">
        <v>39639.19177447932</v>
      </c>
      <c r="U92" s="12">
        <v>38598.38572381219</v>
      </c>
      <c r="V92" s="12">
        <v>39845.53757755848</v>
      </c>
      <c r="W92" s="12">
        <v>44048.69026851143</v>
      </c>
      <c r="X92" s="12">
        <v>42640.733784109245</v>
      </c>
      <c r="Y92" s="13">
        <v>46800.45752946838</v>
      </c>
    </row>
    <row r="93" spans="1:25" ht="12.75">
      <c r="A93" s="1" t="s">
        <v>84</v>
      </c>
      <c r="B93" s="11">
        <v>52197.58632962177</v>
      </c>
      <c r="C93" s="12">
        <v>55641.58578289043</v>
      </c>
      <c r="D93" s="12">
        <v>51619.4929296139</v>
      </c>
      <c r="E93" s="12">
        <v>56326.62242717355</v>
      </c>
      <c r="F93" s="12">
        <v>58876.79129331714</v>
      </c>
      <c r="G93" s="12">
        <v>62179.2305172351</v>
      </c>
      <c r="H93" s="12">
        <v>74425.47276435613</v>
      </c>
      <c r="I93" s="12">
        <v>76017.10815155572</v>
      </c>
      <c r="J93" s="11">
        <v>51883.28225892185</v>
      </c>
      <c r="K93" s="12">
        <v>53973.21387421766</v>
      </c>
      <c r="L93" s="12">
        <v>50938.55686950994</v>
      </c>
      <c r="M93" s="12">
        <v>55359.35215386346</v>
      </c>
      <c r="N93" s="12">
        <v>57576.88497622068</v>
      </c>
      <c r="O93" s="12">
        <v>60677.7563425909</v>
      </c>
      <c r="P93" s="12">
        <v>71285.97967340611</v>
      </c>
      <c r="Q93" s="12">
        <v>72033.8805199602</v>
      </c>
      <c r="R93" s="11">
        <v>52197.58632962177</v>
      </c>
      <c r="S93" s="12">
        <v>53973.21387421766</v>
      </c>
      <c r="T93" s="12">
        <v>49411.20181386822</v>
      </c>
      <c r="U93" s="12">
        <v>52991.06919336426</v>
      </c>
      <c r="V93" s="12">
        <v>54167.29362137942</v>
      </c>
      <c r="W93" s="12">
        <v>55824.20121574635</v>
      </c>
      <c r="X93" s="12">
        <v>64000.194921144575</v>
      </c>
      <c r="Y93" s="13">
        <v>61943.609129639306</v>
      </c>
    </row>
    <row r="94" spans="1:25" s="2" customFormat="1" ht="12.75">
      <c r="A94" s="3" t="s">
        <v>85</v>
      </c>
      <c r="B94" s="27">
        <v>54044.98515632686</v>
      </c>
      <c r="C94" s="28">
        <v>52354.340971870675</v>
      </c>
      <c r="D94" s="28">
        <v>58511.534640356185</v>
      </c>
      <c r="E94" s="28">
        <v>61912.72371189867</v>
      </c>
      <c r="F94" s="28">
        <v>63884.367906750296</v>
      </c>
      <c r="G94" s="28">
        <v>65055.93315888443</v>
      </c>
      <c r="H94" s="28">
        <v>64827.08744988848</v>
      </c>
      <c r="I94" s="28">
        <v>71067.90910197332</v>
      </c>
      <c r="J94" s="27">
        <v>53506.62406494293</v>
      </c>
      <c r="K94" s="28">
        <v>51264.82964427455</v>
      </c>
      <c r="L94" s="28">
        <v>58077.56644690657</v>
      </c>
      <c r="M94" s="28">
        <v>62908.87972164928</v>
      </c>
      <c r="N94" s="28">
        <v>64097.60696957748</v>
      </c>
      <c r="O94" s="28">
        <v>65294.340978149565</v>
      </c>
      <c r="P94" s="28">
        <v>64175.9588792567</v>
      </c>
      <c r="Q94" s="28">
        <v>69473.36945810982</v>
      </c>
      <c r="R94" s="27">
        <v>54044.98515632686</v>
      </c>
      <c r="S94" s="28">
        <v>51264.82964427455</v>
      </c>
      <c r="T94" s="28">
        <v>56868.952885003084</v>
      </c>
      <c r="U94" s="28">
        <v>61142.85224150156</v>
      </c>
      <c r="V94" s="28">
        <v>63300.56694342334</v>
      </c>
      <c r="W94" s="28">
        <v>64697.655115678754</v>
      </c>
      <c r="X94" s="28">
        <v>63822.52705756639</v>
      </c>
      <c r="Y94" s="29">
        <v>68396.81029088325</v>
      </c>
    </row>
    <row r="95" spans="1:25" ht="12.75">
      <c r="A95" s="1" t="s">
        <v>86</v>
      </c>
      <c r="B95" s="11">
        <v>63180.72609143646</v>
      </c>
      <c r="C95" s="12">
        <v>57365.417318067106</v>
      </c>
      <c r="D95" s="12">
        <v>66600.90873078482</v>
      </c>
      <c r="E95" s="12">
        <v>70354.7832383021</v>
      </c>
      <c r="F95" s="12">
        <v>71724.0198295432</v>
      </c>
      <c r="G95" s="12">
        <v>70701.53307698821</v>
      </c>
      <c r="H95" s="12">
        <v>71330.69704605937</v>
      </c>
      <c r="I95" s="12">
        <v>76535.78856592097</v>
      </c>
      <c r="J95" s="11">
        <v>63363.93347481697</v>
      </c>
      <c r="K95" s="12">
        <v>56414.62889687257</v>
      </c>
      <c r="L95" s="12">
        <v>66136.66829737267</v>
      </c>
      <c r="M95" s="12">
        <v>72403.61118653271</v>
      </c>
      <c r="N95" s="12">
        <v>72432.06098155362</v>
      </c>
      <c r="O95" s="12">
        <v>72070.46813019321</v>
      </c>
      <c r="P95" s="12">
        <v>71574.7712874488</v>
      </c>
      <c r="Q95" s="12">
        <v>76421.65068736367</v>
      </c>
      <c r="R95" s="11">
        <v>63180.72609143646</v>
      </c>
      <c r="S95" s="12">
        <v>56414.62889687257</v>
      </c>
      <c r="T95" s="12">
        <v>65040.50302265896</v>
      </c>
      <c r="U95" s="12">
        <v>70707.25282840464</v>
      </c>
      <c r="V95" s="12">
        <v>72794.9375006664</v>
      </c>
      <c r="W95" s="12">
        <v>73146.55865147426</v>
      </c>
      <c r="X95" s="12">
        <v>74049.99549645201</v>
      </c>
      <c r="Y95" s="13">
        <v>79335.02858631237</v>
      </c>
    </row>
    <row r="96" spans="1:25" ht="12.75">
      <c r="A96" s="1" t="s">
        <v>87</v>
      </c>
      <c r="B96" s="11">
        <v>44157.617126900404</v>
      </c>
      <c r="C96" s="12">
        <v>45776.32138479626</v>
      </c>
      <c r="D96" s="12">
        <v>48089.3306588647</v>
      </c>
      <c r="E96" s="12">
        <v>47957.64380898791</v>
      </c>
      <c r="F96" s="12">
        <v>50565.35046669871</v>
      </c>
      <c r="G96" s="12">
        <v>53330.795584316715</v>
      </c>
      <c r="H96" s="12">
        <v>54449.58439624553</v>
      </c>
      <c r="I96" s="12">
        <v>61321.95851106493</v>
      </c>
      <c r="J96" s="11">
        <v>43561.89885200124</v>
      </c>
      <c r="K96" s="12">
        <v>44312.97996347901</v>
      </c>
      <c r="L96" s="12">
        <v>46913.92725275006</v>
      </c>
      <c r="M96" s="12">
        <v>47075.223162902534</v>
      </c>
      <c r="N96" s="12">
        <v>49970.91037867098</v>
      </c>
      <c r="O96" s="12">
        <v>52632.91460474559</v>
      </c>
      <c r="P96" s="12">
        <v>53131.369844621564</v>
      </c>
      <c r="Q96" s="12">
        <v>57262.994154605214</v>
      </c>
      <c r="R96" s="11">
        <v>44157.617126900404</v>
      </c>
      <c r="S96" s="12">
        <v>44312.97996347901</v>
      </c>
      <c r="T96" s="12">
        <v>45414.219742211324</v>
      </c>
      <c r="U96" s="12">
        <v>44456.52496807205</v>
      </c>
      <c r="V96" s="12">
        <v>46322.81422696443</v>
      </c>
      <c r="W96" s="12">
        <v>48216.90550854578</v>
      </c>
      <c r="X96" s="12">
        <v>48036.60270335604</v>
      </c>
      <c r="Y96" s="13">
        <v>50518.65372913738</v>
      </c>
    </row>
    <row r="97" spans="1:25" ht="12.75">
      <c r="A97" s="1" t="s">
        <v>88</v>
      </c>
      <c r="B97" s="11">
        <v>52490.56955866868</v>
      </c>
      <c r="C97" s="12">
        <v>58372.51257380276</v>
      </c>
      <c r="D97" s="12">
        <v>55470.68044743205</v>
      </c>
      <c r="E97" s="12">
        <v>63424.236604570775</v>
      </c>
      <c r="F97" s="12">
        <v>65240.9698734141</v>
      </c>
      <c r="G97" s="12">
        <v>72955.05812944645</v>
      </c>
      <c r="H97" s="12">
        <v>60265.92752171467</v>
      </c>
      <c r="I97" s="12">
        <v>84168.51261548435</v>
      </c>
      <c r="J97" s="11">
        <v>48591.765192007784</v>
      </c>
      <c r="K97" s="12">
        <v>57067.29717909468</v>
      </c>
      <c r="L97" s="12">
        <v>55875.86683316949</v>
      </c>
      <c r="M97" s="12">
        <v>62882.38360448846</v>
      </c>
      <c r="N97" s="12">
        <v>65740.4632444235</v>
      </c>
      <c r="O97" s="12">
        <v>70012.14645150096</v>
      </c>
      <c r="P97" s="12">
        <v>59524.95300300507</v>
      </c>
      <c r="Q97" s="12">
        <v>78002.59333297315</v>
      </c>
      <c r="R97" s="11">
        <v>52490.56955866868</v>
      </c>
      <c r="S97" s="12">
        <v>57067.29717909468</v>
      </c>
      <c r="T97" s="12">
        <v>54626.47669442736</v>
      </c>
      <c r="U97" s="12">
        <v>61925.38174677557</v>
      </c>
      <c r="V97" s="12">
        <v>64186.87083302489</v>
      </c>
      <c r="W97" s="12">
        <v>68880.95946066825</v>
      </c>
      <c r="X97" s="12">
        <v>56200.84446267143</v>
      </c>
      <c r="Y97" s="13">
        <v>72741.12912328256</v>
      </c>
    </row>
    <row r="98" spans="1:25" ht="12.75">
      <c r="A98" s="1" t="s">
        <v>89</v>
      </c>
      <c r="B98" s="11">
        <v>37608.98477907492</v>
      </c>
      <c r="C98" s="12">
        <v>40752.82460274304</v>
      </c>
      <c r="D98" s="12">
        <v>41338.35457705678</v>
      </c>
      <c r="E98" s="12">
        <v>42869.66729571898</v>
      </c>
      <c r="F98" s="12">
        <v>47804.690047730575</v>
      </c>
      <c r="G98" s="12">
        <v>48526.392076337725</v>
      </c>
      <c r="H98" s="12">
        <v>51647.05203646014</v>
      </c>
      <c r="I98" s="12">
        <v>55189.2765139938</v>
      </c>
      <c r="J98" s="11">
        <v>36973.54810107876</v>
      </c>
      <c r="K98" s="12">
        <v>39650.172195033534</v>
      </c>
      <c r="L98" s="12">
        <v>40831.40208574739</v>
      </c>
      <c r="M98" s="12">
        <v>42215.84914632153</v>
      </c>
      <c r="N98" s="12">
        <v>47552.69633275029</v>
      </c>
      <c r="O98" s="12">
        <v>47922.45440270563</v>
      </c>
      <c r="P98" s="12">
        <v>50089.41963770624</v>
      </c>
      <c r="Q98" s="12">
        <v>51929.15047519248</v>
      </c>
      <c r="R98" s="11">
        <v>37608.98477907492</v>
      </c>
      <c r="S98" s="12">
        <v>39650.172195033534</v>
      </c>
      <c r="T98" s="12">
        <v>39726.62360084762</v>
      </c>
      <c r="U98" s="12">
        <v>40569.905749390535</v>
      </c>
      <c r="V98" s="12">
        <v>45001.711700751206</v>
      </c>
      <c r="W98" s="12">
        <v>45112.57106509226</v>
      </c>
      <c r="X98" s="12">
        <v>46565.63998124022</v>
      </c>
      <c r="Y98" s="13">
        <v>46819.98352688939</v>
      </c>
    </row>
    <row r="99" spans="1:25" ht="12.75">
      <c r="A99" s="1" t="s">
        <v>90</v>
      </c>
      <c r="B99" s="11">
        <v>37125.73878028187</v>
      </c>
      <c r="C99" s="12">
        <v>38314.17624521073</v>
      </c>
      <c r="D99" s="12">
        <v>41828.2103911681</v>
      </c>
      <c r="E99" s="12">
        <v>44241.41843491219</v>
      </c>
      <c r="F99" s="12">
        <v>47365.395021645025</v>
      </c>
      <c r="G99" s="12">
        <v>51928.17346126598</v>
      </c>
      <c r="H99" s="12">
        <v>56858.38383130757</v>
      </c>
      <c r="I99" s="12">
        <v>60209.44589314427</v>
      </c>
      <c r="J99" s="11">
        <v>36857.82944729493</v>
      </c>
      <c r="K99" s="12">
        <v>37343.988949731145</v>
      </c>
      <c r="L99" s="12">
        <v>41321.406549594976</v>
      </c>
      <c r="M99" s="12">
        <v>43894.26089312628</v>
      </c>
      <c r="N99" s="12">
        <v>45471.455627705625</v>
      </c>
      <c r="O99" s="12">
        <v>49837.75179085287</v>
      </c>
      <c r="P99" s="12">
        <v>50658.51693579459</v>
      </c>
      <c r="Q99" s="12">
        <v>57843.39045746515</v>
      </c>
      <c r="R99" s="11">
        <v>37125.73878028187</v>
      </c>
      <c r="S99" s="12">
        <v>37343.988949731145</v>
      </c>
      <c r="T99" s="12">
        <v>40275.07050391854</v>
      </c>
      <c r="U99" s="12">
        <v>42264.405664396545</v>
      </c>
      <c r="V99" s="12">
        <v>43439.47628232891</v>
      </c>
      <c r="W99" s="12">
        <v>45706.90977862681</v>
      </c>
      <c r="X99" s="12">
        <v>44589.36466984589</v>
      </c>
      <c r="Y99" s="13">
        <v>45361.82453761601</v>
      </c>
    </row>
    <row r="100" spans="1:25" ht="12.75">
      <c r="A100" s="1" t="s">
        <v>91</v>
      </c>
      <c r="B100" s="11">
        <v>39403.73563218391</v>
      </c>
      <c r="C100" s="12">
        <v>42331.99909279816</v>
      </c>
      <c r="D100" s="12">
        <v>46962.85140562249</v>
      </c>
      <c r="E100" s="12">
        <v>47125.49307686135</v>
      </c>
      <c r="F100" s="12">
        <v>49027.34288320717</v>
      </c>
      <c r="G100" s="12">
        <v>50657.95862872681</v>
      </c>
      <c r="H100" s="12">
        <v>53774.96798419202</v>
      </c>
      <c r="I100" s="12">
        <v>53701.44402870708</v>
      </c>
      <c r="J100" s="11">
        <v>38481.80076628352</v>
      </c>
      <c r="K100" s="12">
        <v>41044.75324723089</v>
      </c>
      <c r="L100" s="12">
        <v>46586.3453815261</v>
      </c>
      <c r="M100" s="12">
        <v>47088.45443938935</v>
      </c>
      <c r="N100" s="12">
        <v>48682.16672008678</v>
      </c>
      <c r="O100" s="12">
        <v>50184.51976303777</v>
      </c>
      <c r="P100" s="12">
        <v>53079.602018879195</v>
      </c>
      <c r="Q100" s="12">
        <v>51422.92055818041</v>
      </c>
      <c r="R100" s="11">
        <v>39403.73563218391</v>
      </c>
      <c r="S100" s="12">
        <v>41044.75324723089</v>
      </c>
      <c r="T100" s="12">
        <v>45169.73192509395</v>
      </c>
      <c r="U100" s="12">
        <v>45290.539226916946</v>
      </c>
      <c r="V100" s="12">
        <v>46786.59972621019</v>
      </c>
      <c r="W100" s="12">
        <v>47890.88905345421</v>
      </c>
      <c r="X100" s="12">
        <v>50180.255977510475</v>
      </c>
      <c r="Y100" s="13">
        <v>47985.43659717719</v>
      </c>
    </row>
    <row r="101" spans="1:25" ht="12.75">
      <c r="A101" s="1" t="s">
        <v>92</v>
      </c>
      <c r="B101" s="11">
        <v>44862.76414865193</v>
      </c>
      <c r="C101" s="12">
        <v>46523.7655969316</v>
      </c>
      <c r="D101" s="12">
        <v>47932.50625287757</v>
      </c>
      <c r="E101" s="12">
        <v>51648.842460484855</v>
      </c>
      <c r="F101" s="12">
        <v>53352.28498546899</v>
      </c>
      <c r="G101" s="12">
        <v>59102.03213107777</v>
      </c>
      <c r="H101" s="12">
        <v>54163.88045882413</v>
      </c>
      <c r="I101" s="12">
        <v>59696.29509868544</v>
      </c>
      <c r="J101" s="11">
        <v>43794.02477532184</v>
      </c>
      <c r="K101" s="12">
        <v>44970.141282711076</v>
      </c>
      <c r="L101" s="12">
        <v>47011.68448166445</v>
      </c>
      <c r="M101" s="12">
        <v>51115.35693903377</v>
      </c>
      <c r="N101" s="12">
        <v>52870.03312308845</v>
      </c>
      <c r="O101" s="12">
        <v>58423.768486009154</v>
      </c>
      <c r="P101" s="12">
        <v>52697.90648629186</v>
      </c>
      <c r="Q101" s="12">
        <v>55679.231907669724</v>
      </c>
      <c r="R101" s="11">
        <v>44862.76414865193</v>
      </c>
      <c r="S101" s="12">
        <v>44970.141282711076</v>
      </c>
      <c r="T101" s="12">
        <v>45441.76650262634</v>
      </c>
      <c r="U101" s="12">
        <v>48459.22519610644</v>
      </c>
      <c r="V101" s="12">
        <v>49605.00021268625</v>
      </c>
      <c r="W101" s="12">
        <v>54320.2797961464</v>
      </c>
      <c r="X101" s="12">
        <v>48434.29103516903</v>
      </c>
      <c r="Y101" s="13">
        <v>49789.34485465577</v>
      </c>
    </row>
    <row r="102" spans="1:25" s="2" customFormat="1" ht="12.75">
      <c r="A102" s="3" t="s">
        <v>93</v>
      </c>
      <c r="B102" s="27">
        <v>58777.8342370687</v>
      </c>
      <c r="C102" s="28">
        <v>59355.02098692391</v>
      </c>
      <c r="D102" s="28">
        <v>59164.32246998285</v>
      </c>
      <c r="E102" s="28">
        <v>60044.11797024372</v>
      </c>
      <c r="F102" s="28">
        <v>62766.47329596313</v>
      </c>
      <c r="G102" s="28">
        <v>61662.37323507352</v>
      </c>
      <c r="H102" s="28">
        <v>66770.0183394245</v>
      </c>
      <c r="I102" s="28">
        <v>66543.73072096611</v>
      </c>
      <c r="J102" s="27">
        <v>55972.658234896946</v>
      </c>
      <c r="K102" s="28">
        <v>57229.0546862871</v>
      </c>
      <c r="L102" s="28">
        <v>59372.898799313894</v>
      </c>
      <c r="M102" s="28">
        <v>59927.36742632354</v>
      </c>
      <c r="N102" s="28">
        <v>62977.00332909105</v>
      </c>
      <c r="O102" s="28">
        <v>60341.73541591939</v>
      </c>
      <c r="P102" s="28">
        <v>65769.92598261053</v>
      </c>
      <c r="Q102" s="28">
        <v>62958.17106610381</v>
      </c>
      <c r="R102" s="27">
        <v>58777.8342370687</v>
      </c>
      <c r="S102" s="28">
        <v>57229.0546862871</v>
      </c>
      <c r="T102" s="28">
        <v>57246.29215475945</v>
      </c>
      <c r="U102" s="28">
        <v>57984.600186936375</v>
      </c>
      <c r="V102" s="28">
        <v>60816.8873563667</v>
      </c>
      <c r="W102" s="28">
        <v>58467.464124891</v>
      </c>
      <c r="X102" s="28">
        <v>62362.19247068738</v>
      </c>
      <c r="Y102" s="29">
        <v>58801.984472551645</v>
      </c>
    </row>
    <row r="103" spans="1:25" ht="12.75">
      <c r="A103" s="1" t="s">
        <v>94</v>
      </c>
      <c r="B103" s="11">
        <v>52543.85268672117</v>
      </c>
      <c r="C103" s="12">
        <v>55801.11887408053</v>
      </c>
      <c r="D103" s="12">
        <v>54517.578981678584</v>
      </c>
      <c r="E103" s="12">
        <v>57553.610345201254</v>
      </c>
      <c r="F103" s="12">
        <v>59456.20239604912</v>
      </c>
      <c r="G103" s="12">
        <v>60457.59294856768</v>
      </c>
      <c r="H103" s="12">
        <v>58377.60667427586</v>
      </c>
      <c r="I103" s="12">
        <v>65273.18593045777</v>
      </c>
      <c r="J103" s="11">
        <v>51261.378304877995</v>
      </c>
      <c r="K103" s="12">
        <v>53486.20698331754</v>
      </c>
      <c r="L103" s="12">
        <v>52847.605902449424</v>
      </c>
      <c r="M103" s="12">
        <v>56630.505018883516</v>
      </c>
      <c r="N103" s="12">
        <v>58239.27409636181</v>
      </c>
      <c r="O103" s="12">
        <v>59469.11091315423</v>
      </c>
      <c r="P103" s="12">
        <v>56979.696846895415</v>
      </c>
      <c r="Q103" s="12">
        <v>62194.05482391104</v>
      </c>
      <c r="R103" s="11">
        <v>52543.85268672117</v>
      </c>
      <c r="S103" s="12">
        <v>53486.20698331754</v>
      </c>
      <c r="T103" s="12">
        <v>50655.220628275965</v>
      </c>
      <c r="U103" s="12">
        <v>52618.45407673513</v>
      </c>
      <c r="V103" s="12">
        <v>53245.32294536261</v>
      </c>
      <c r="W103" s="12">
        <v>53256.88302041465</v>
      </c>
      <c r="X103" s="12">
        <v>50193.21645993006</v>
      </c>
      <c r="Y103" s="13">
        <v>53474.60840104828</v>
      </c>
    </row>
    <row r="104" spans="1:25" ht="12.75">
      <c r="A104" s="1" t="s">
        <v>95</v>
      </c>
      <c r="B104" s="11">
        <v>78866.2944017949</v>
      </c>
      <c r="C104" s="12">
        <v>75900.22607511043</v>
      </c>
      <c r="D104" s="12">
        <v>74909.63025400788</v>
      </c>
      <c r="E104" s="12">
        <v>74477.05906084576</v>
      </c>
      <c r="F104" s="12">
        <v>79479.06325776686</v>
      </c>
      <c r="G104" s="12">
        <v>72442.18210386763</v>
      </c>
      <c r="H104" s="12">
        <v>87828.62784757503</v>
      </c>
      <c r="I104" s="12">
        <v>73876.06795639792</v>
      </c>
      <c r="J104" s="11">
        <v>72884.66207335348</v>
      </c>
      <c r="K104" s="12">
        <v>73397.10239405603</v>
      </c>
      <c r="L104" s="12">
        <v>77697.7192783388</v>
      </c>
      <c r="M104" s="12">
        <v>75817.77652807154</v>
      </c>
      <c r="N104" s="12">
        <v>82021.90505639007</v>
      </c>
      <c r="O104" s="12">
        <v>70613.12339394733</v>
      </c>
      <c r="P104" s="12">
        <v>87696.71701929496</v>
      </c>
      <c r="Q104" s="12">
        <v>70167.92693705195</v>
      </c>
      <c r="R104" s="11">
        <v>78866.2944017949</v>
      </c>
      <c r="S104" s="12">
        <v>73397.10239405603</v>
      </c>
      <c r="T104" s="12">
        <v>75135.31582914403</v>
      </c>
      <c r="U104" s="12">
        <v>76046.19814012946</v>
      </c>
      <c r="V104" s="12">
        <v>83750.00466456782</v>
      </c>
      <c r="W104" s="12">
        <v>74407.63858077905</v>
      </c>
      <c r="X104" s="12">
        <v>90076.05010208787</v>
      </c>
      <c r="Y104" s="13">
        <v>71963.43444315852</v>
      </c>
    </row>
    <row r="105" spans="1:25" ht="12.75">
      <c r="A105" s="1" t="s">
        <v>96</v>
      </c>
      <c r="B105" s="11">
        <v>41383.5322926232</v>
      </c>
      <c r="C105" s="12">
        <v>41863.7726865164</v>
      </c>
      <c r="D105" s="12">
        <v>44604.09660654235</v>
      </c>
      <c r="E105" s="12">
        <v>46475.623823690126</v>
      </c>
      <c r="F105" s="12">
        <v>46265.620459168844</v>
      </c>
      <c r="G105" s="12">
        <v>49078.13097303497</v>
      </c>
      <c r="H105" s="12">
        <v>52393.696104668445</v>
      </c>
      <c r="I105" s="12">
        <v>57912.82659610062</v>
      </c>
      <c r="J105" s="11">
        <v>40434.64952555861</v>
      </c>
      <c r="K105" s="12">
        <v>40101.41297962464</v>
      </c>
      <c r="L105" s="12">
        <v>43778.66095995108</v>
      </c>
      <c r="M105" s="12">
        <v>45656.00145710643</v>
      </c>
      <c r="N105" s="12">
        <v>45422.842197035745</v>
      </c>
      <c r="O105" s="12">
        <v>48137.14823418708</v>
      </c>
      <c r="P105" s="12">
        <v>51174.546535831105</v>
      </c>
      <c r="Q105" s="12">
        <v>54901.60294430757</v>
      </c>
      <c r="R105" s="11">
        <v>41383.5322926232</v>
      </c>
      <c r="S105" s="12">
        <v>40101.41297962464</v>
      </c>
      <c r="T105" s="12">
        <v>41935.68926518209</v>
      </c>
      <c r="U105" s="12">
        <v>42924.664680129135</v>
      </c>
      <c r="V105" s="12">
        <v>41952.32058686911</v>
      </c>
      <c r="W105" s="12">
        <v>43649.36760419134</v>
      </c>
      <c r="X105" s="12">
        <v>45513.88876132166</v>
      </c>
      <c r="Y105" s="13">
        <v>47692.48277948489</v>
      </c>
    </row>
    <row r="106" spans="1:25" ht="12.75">
      <c r="A106" s="1" t="s">
        <v>97</v>
      </c>
      <c r="B106" s="11">
        <v>55766.97144608469</v>
      </c>
      <c r="C106" s="12">
        <v>55849.406774043884</v>
      </c>
      <c r="D106" s="12">
        <v>54899.87694372972</v>
      </c>
      <c r="E106" s="12">
        <v>53483.04963524531</v>
      </c>
      <c r="F106" s="12">
        <v>54739.34668252899</v>
      </c>
      <c r="G106" s="12">
        <v>57451.46212847555</v>
      </c>
      <c r="H106" s="12">
        <v>59894.47093466465</v>
      </c>
      <c r="I106" s="12">
        <v>65954.38668584343</v>
      </c>
      <c r="J106" s="11">
        <v>54132.40026561781</v>
      </c>
      <c r="K106" s="12">
        <v>54112.81235500763</v>
      </c>
      <c r="L106" s="12">
        <v>55011.74628034455</v>
      </c>
      <c r="M106" s="12">
        <v>53354.31268774138</v>
      </c>
      <c r="N106" s="12">
        <v>54667.67956197056</v>
      </c>
      <c r="O106" s="12">
        <v>56612.535953978906</v>
      </c>
      <c r="P106" s="12">
        <v>59027.51827326945</v>
      </c>
      <c r="Q106" s="12">
        <v>61786.37471014705</v>
      </c>
      <c r="R106" s="11">
        <v>55766.97144608469</v>
      </c>
      <c r="S106" s="12">
        <v>54112.81235500763</v>
      </c>
      <c r="T106" s="12">
        <v>53301.19827115273</v>
      </c>
      <c r="U106" s="12">
        <v>51800.640684590595</v>
      </c>
      <c r="V106" s="12">
        <v>52948.00587032728</v>
      </c>
      <c r="W106" s="12">
        <v>54759.8951702889</v>
      </c>
      <c r="X106" s="12">
        <v>56262.114018582186</v>
      </c>
      <c r="Y106" s="13">
        <v>58039.281497772194</v>
      </c>
    </row>
    <row r="107" spans="1:25" ht="12.75">
      <c r="A107" s="1" t="s">
        <v>98</v>
      </c>
      <c r="B107" s="11">
        <v>41448.677326652425</v>
      </c>
      <c r="C107" s="12">
        <v>44557.12189595289</v>
      </c>
      <c r="D107" s="12">
        <v>46682.01800293071</v>
      </c>
      <c r="E107" s="12">
        <v>47137.42228820637</v>
      </c>
      <c r="F107" s="12">
        <v>49290.06085192697</v>
      </c>
      <c r="G107" s="12">
        <v>51837.78552778132</v>
      </c>
      <c r="H107" s="12">
        <v>53559.13048084904</v>
      </c>
      <c r="I107" s="12">
        <v>59762.30899830221</v>
      </c>
      <c r="J107" s="11">
        <v>40453.90907081276</v>
      </c>
      <c r="K107" s="12">
        <v>42941.2529484965</v>
      </c>
      <c r="L107" s="12">
        <v>45825.64180638286</v>
      </c>
      <c r="M107" s="12">
        <v>45838.359469240044</v>
      </c>
      <c r="N107" s="12">
        <v>48238.982113221464</v>
      </c>
      <c r="O107" s="12">
        <v>50541.38441032008</v>
      </c>
      <c r="P107" s="12">
        <v>52270.03831958891</v>
      </c>
      <c r="Q107" s="12">
        <v>56162.988115449916</v>
      </c>
      <c r="R107" s="11">
        <v>41448.677326652425</v>
      </c>
      <c r="S107" s="12">
        <v>42941.2529484965</v>
      </c>
      <c r="T107" s="12">
        <v>44163.769844250586</v>
      </c>
      <c r="U107" s="12">
        <v>43365.62222975129</v>
      </c>
      <c r="V107" s="12">
        <v>44379.03842682297</v>
      </c>
      <c r="W107" s="12">
        <v>45505.6861793819</v>
      </c>
      <c r="X107" s="12">
        <v>45885.138343356295</v>
      </c>
      <c r="Y107" s="13">
        <v>48115.91331519397</v>
      </c>
    </row>
    <row r="108" spans="1:25" ht="12.75">
      <c r="A108" s="1" t="s">
        <v>99</v>
      </c>
      <c r="B108" s="11">
        <v>37887.501003022444</v>
      </c>
      <c r="C108" s="12">
        <v>39724.84952708513</v>
      </c>
      <c r="D108" s="12">
        <v>42315.213140398904</v>
      </c>
      <c r="E108" s="12">
        <v>42860.30666614557</v>
      </c>
      <c r="F108" s="12">
        <v>44724.34494323054</v>
      </c>
      <c r="G108" s="12">
        <v>48187.65986649198</v>
      </c>
      <c r="H108" s="12">
        <v>50595.383936884406</v>
      </c>
      <c r="I108" s="12">
        <v>56934.18340906078</v>
      </c>
      <c r="J108" s="11">
        <v>36991.46762243561</v>
      </c>
      <c r="K108" s="12">
        <v>38468.15265559891</v>
      </c>
      <c r="L108" s="12">
        <v>41546.082648937554</v>
      </c>
      <c r="M108" s="12">
        <v>41818.11075936999</v>
      </c>
      <c r="N108" s="12">
        <v>43828.32200504332</v>
      </c>
      <c r="O108" s="12">
        <v>46790.19277559424</v>
      </c>
      <c r="P108" s="12">
        <v>48439.26103787916</v>
      </c>
      <c r="Q108" s="12">
        <v>52342.32822725466</v>
      </c>
      <c r="R108" s="11">
        <v>37887.501003022444</v>
      </c>
      <c r="S108" s="12">
        <v>38468.15265559891</v>
      </c>
      <c r="T108" s="12">
        <v>40231.77101002678</v>
      </c>
      <c r="U108" s="12">
        <v>39759.14408278579</v>
      </c>
      <c r="V108" s="12">
        <v>40657.1185567758</v>
      </c>
      <c r="W108" s="12">
        <v>42535.09844328461</v>
      </c>
      <c r="X108" s="12">
        <v>42757.1860197108</v>
      </c>
      <c r="Y108" s="13">
        <v>44233.495045898075</v>
      </c>
    </row>
    <row r="109" spans="1:25" s="2" customFormat="1" ht="12.75">
      <c r="A109" s="37" t="s">
        <v>111</v>
      </c>
      <c r="B109" s="41">
        <v>52189.26907469566</v>
      </c>
      <c r="C109" s="42">
        <v>57446.55511224915</v>
      </c>
      <c r="D109" s="42">
        <v>58868.05706949592</v>
      </c>
      <c r="E109" s="42">
        <v>57846.95506683712</v>
      </c>
      <c r="F109" s="42">
        <v>60330.316118635856</v>
      </c>
      <c r="G109" s="42">
        <v>59145.21717785807</v>
      </c>
      <c r="H109" s="42">
        <v>58782.834404127294</v>
      </c>
      <c r="I109" s="42">
        <v>61711.84289332989</v>
      </c>
      <c r="J109" s="41">
        <v>50147.78818696458</v>
      </c>
      <c r="K109" s="42">
        <v>55213.48180789615</v>
      </c>
      <c r="L109" s="42">
        <v>57281.447569217344</v>
      </c>
      <c r="M109" s="42">
        <v>57028.060397900335</v>
      </c>
      <c r="N109" s="42">
        <v>59641.40872576095</v>
      </c>
      <c r="O109" s="42">
        <v>59430.63951729373</v>
      </c>
      <c r="P109" s="42">
        <v>57801.42224319716</v>
      </c>
      <c r="Q109" s="42">
        <v>59294.14091905644</v>
      </c>
      <c r="R109" s="41">
        <v>52189.26907469566</v>
      </c>
      <c r="S109" s="42">
        <v>55213.48180789615</v>
      </c>
      <c r="T109" s="42">
        <v>55054.79235635776</v>
      </c>
      <c r="U109" s="42">
        <v>53333.98416709655</v>
      </c>
      <c r="V109" s="42">
        <v>54988.44226127027</v>
      </c>
      <c r="W109" s="42">
        <v>54168.42642131621</v>
      </c>
      <c r="X109" s="42">
        <v>52937.705485342245</v>
      </c>
      <c r="Y109" s="43">
        <v>53398.16973437742</v>
      </c>
    </row>
    <row r="110" spans="1:25" s="2" customFormat="1" ht="12.75">
      <c r="A110" s="3" t="s">
        <v>100</v>
      </c>
      <c r="B110" s="27">
        <v>52189.26907469566</v>
      </c>
      <c r="C110" s="28">
        <v>57446.55511224915</v>
      </c>
      <c r="D110" s="28">
        <v>58868.05706949592</v>
      </c>
      <c r="E110" s="28">
        <v>57846.95506683712</v>
      </c>
      <c r="F110" s="28">
        <v>60330.316118635856</v>
      </c>
      <c r="G110" s="28">
        <v>59145.21717785807</v>
      </c>
      <c r="H110" s="28">
        <v>58782.834404127294</v>
      </c>
      <c r="I110" s="28">
        <v>61711.84289332989</v>
      </c>
      <c r="J110" s="27">
        <v>50147.78818696458</v>
      </c>
      <c r="K110" s="28">
        <v>55213.48180789615</v>
      </c>
      <c r="L110" s="28">
        <v>57281.447569217344</v>
      </c>
      <c r="M110" s="28">
        <v>57028.060397900335</v>
      </c>
      <c r="N110" s="28">
        <v>59641.40872576095</v>
      </c>
      <c r="O110" s="28">
        <v>59430.63951729373</v>
      </c>
      <c r="P110" s="28">
        <v>57801.42224319716</v>
      </c>
      <c r="Q110" s="28">
        <v>59294.14091905644</v>
      </c>
      <c r="R110" s="27">
        <v>52189.26907469566</v>
      </c>
      <c r="S110" s="28">
        <v>55213.48180789615</v>
      </c>
      <c r="T110" s="28">
        <v>55054.79235635776</v>
      </c>
      <c r="U110" s="28">
        <v>53333.98416709655</v>
      </c>
      <c r="V110" s="28">
        <v>54988.44226127027</v>
      </c>
      <c r="W110" s="28">
        <v>54168.42642131621</v>
      </c>
      <c r="X110" s="28">
        <v>52937.705485342245</v>
      </c>
      <c r="Y110" s="29">
        <v>53398.16973437742</v>
      </c>
    </row>
    <row r="111" spans="1:25" ht="12.75">
      <c r="A111" s="1" t="s">
        <v>101</v>
      </c>
      <c r="B111" s="11">
        <v>53738.31775700935</v>
      </c>
      <c r="C111" s="12">
        <v>61035.859321785465</v>
      </c>
      <c r="D111" s="12">
        <v>57687.08436648472</v>
      </c>
      <c r="E111" s="12">
        <v>55566.17494286308</v>
      </c>
      <c r="F111" s="12">
        <v>59046.676562757704</v>
      </c>
      <c r="G111" s="12">
        <v>56624.984725673086</v>
      </c>
      <c r="H111" s="12">
        <v>53839.24941120512</v>
      </c>
      <c r="I111" s="12">
        <v>56786.59167313163</v>
      </c>
      <c r="J111" s="11">
        <v>50934.57943925233</v>
      </c>
      <c r="K111" s="12">
        <v>58561.31607763341</v>
      </c>
      <c r="L111" s="12">
        <v>55925.9810922345</v>
      </c>
      <c r="M111" s="12">
        <v>55134.01205069603</v>
      </c>
      <c r="N111" s="12">
        <v>58603.95670026129</v>
      </c>
      <c r="O111" s="12">
        <v>57561.810109567836</v>
      </c>
      <c r="P111" s="12">
        <v>52880.300112772435</v>
      </c>
      <c r="Q111" s="12">
        <v>54645.073700543064</v>
      </c>
      <c r="R111" s="11">
        <v>53738.31775700935</v>
      </c>
      <c r="S111" s="12">
        <v>58561.31607763341</v>
      </c>
      <c r="T111" s="12">
        <v>53658.60482814758</v>
      </c>
      <c r="U111" s="12">
        <v>51283.82198039146</v>
      </c>
      <c r="V111" s="12">
        <v>54087.489121811275</v>
      </c>
      <c r="W111" s="12">
        <v>52727.333007878435</v>
      </c>
      <c r="X111" s="12">
        <v>49240.405222370864</v>
      </c>
      <c r="Y111" s="13">
        <v>49977.397564927014</v>
      </c>
    </row>
    <row r="112" spans="1:25" ht="12.75">
      <c r="A112" s="1" t="s">
        <v>102</v>
      </c>
      <c r="B112" s="11">
        <v>49679.244329948975</v>
      </c>
      <c r="C112" s="12">
        <v>50216.91468022579</v>
      </c>
      <c r="D112" s="12">
        <v>64879.9387971669</v>
      </c>
      <c r="E112" s="12">
        <v>65239.903348291344</v>
      </c>
      <c r="F112" s="12">
        <v>65326.991676575504</v>
      </c>
      <c r="G112" s="12">
        <v>66381.79928398198</v>
      </c>
      <c r="H112" s="12">
        <v>71076.20407633389</v>
      </c>
      <c r="I112" s="12">
        <v>75119.22040223927</v>
      </c>
      <c r="J112" s="11">
        <v>49830.78244178411</v>
      </c>
      <c r="K112" s="12">
        <v>48281.00946960862</v>
      </c>
      <c r="L112" s="12">
        <v>63473.26077836184</v>
      </c>
      <c r="M112" s="12">
        <v>63440.011834903096</v>
      </c>
      <c r="N112" s="12">
        <v>63900.1189060642</v>
      </c>
      <c r="O112" s="12">
        <v>65019.05531816607</v>
      </c>
      <c r="P112" s="12">
        <v>70016.011077935</v>
      </c>
      <c r="Q112" s="12">
        <v>72009.12295251919</v>
      </c>
      <c r="R112" s="11">
        <v>49679.244329948975</v>
      </c>
      <c r="S112" s="12">
        <v>48281.00946960862</v>
      </c>
      <c r="T112" s="12">
        <v>61026.31203493218</v>
      </c>
      <c r="U112" s="12">
        <v>59671.91137217355</v>
      </c>
      <c r="V112" s="12">
        <v>58446.47273123037</v>
      </c>
      <c r="W112" s="12">
        <v>58170.96955080175</v>
      </c>
      <c r="X112" s="12">
        <v>61355.66213050738</v>
      </c>
      <c r="Y112" s="13">
        <v>62160.992917459975</v>
      </c>
    </row>
    <row r="113" spans="1:25" ht="12.75">
      <c r="A113" s="1" t="s">
        <v>103</v>
      </c>
      <c r="B113" s="11">
        <v>43798.93339385</v>
      </c>
      <c r="C113" s="12">
        <v>45624.86224377342</v>
      </c>
      <c r="D113" s="12">
        <v>48387.09677419355</v>
      </c>
      <c r="E113" s="12">
        <v>54865.65816211335</v>
      </c>
      <c r="F113" s="12">
        <v>53903.34572490707</v>
      </c>
      <c r="G113" s="12">
        <v>58713.98838865155</v>
      </c>
      <c r="H113" s="12">
        <v>66484.7933717288</v>
      </c>
      <c r="I113" s="12">
        <v>58001.39762403913</v>
      </c>
      <c r="J113" s="11">
        <v>41529.55860660389</v>
      </c>
      <c r="K113" s="12">
        <v>45184.0423187128</v>
      </c>
      <c r="L113" s="12">
        <v>48196.220652796335</v>
      </c>
      <c r="M113" s="12">
        <v>53398.05825242718</v>
      </c>
      <c r="N113" s="12">
        <v>53490.29326724494</v>
      </c>
      <c r="O113" s="12">
        <v>58166.28327308578</v>
      </c>
      <c r="P113" s="12">
        <v>65575.4268970395</v>
      </c>
      <c r="Q113" s="12">
        <v>55505.64041130079</v>
      </c>
      <c r="R113" s="11">
        <v>43798.93339385</v>
      </c>
      <c r="S113" s="12">
        <v>45184.0423187128</v>
      </c>
      <c r="T113" s="12">
        <v>47730.55668513648</v>
      </c>
      <c r="U113" s="12">
        <v>52673.526956736365</v>
      </c>
      <c r="V113" s="12">
        <v>51353.114110304385</v>
      </c>
      <c r="W113" s="12">
        <v>55414.366995680815</v>
      </c>
      <c r="X113" s="12">
        <v>61890.20490172226</v>
      </c>
      <c r="Y113" s="13">
        <v>51669.792204204816</v>
      </c>
    </row>
    <row r="114" spans="1:25" s="2" customFormat="1" ht="12.75">
      <c r="A114" s="37" t="s">
        <v>112</v>
      </c>
      <c r="B114" s="41">
        <v>61332.17993079585</v>
      </c>
      <c r="C114" s="42">
        <v>72707.25913909971</v>
      </c>
      <c r="D114" s="42">
        <v>66972.53172853483</v>
      </c>
      <c r="E114" s="42">
        <v>35745.32811820948</v>
      </c>
      <c r="F114" s="42">
        <v>34230.3330240231</v>
      </c>
      <c r="G114" s="42">
        <v>41422.02722756306</v>
      </c>
      <c r="H114" s="42">
        <v>40020.06577113873</v>
      </c>
      <c r="I114" s="42">
        <v>44009.08574673481</v>
      </c>
      <c r="J114" s="41">
        <v>59645.32871972319</v>
      </c>
      <c r="K114" s="42">
        <v>70042.29187184984</v>
      </c>
      <c r="L114" s="42">
        <v>64648.75171304296</v>
      </c>
      <c r="M114" s="42">
        <v>34441.54715341156</v>
      </c>
      <c r="N114" s="42">
        <v>32993.092071347564</v>
      </c>
      <c r="O114" s="42">
        <v>39550.938770243236</v>
      </c>
      <c r="P114" s="42">
        <v>39295.46848001784</v>
      </c>
      <c r="Q114" s="42">
        <v>42475.86598523566</v>
      </c>
      <c r="R114" s="41">
        <v>61332.17993079585</v>
      </c>
      <c r="S114" s="42">
        <v>70042.29187184984</v>
      </c>
      <c r="T114" s="42">
        <v>62279.156032724255</v>
      </c>
      <c r="U114" s="42">
        <v>32027.914039000516</v>
      </c>
      <c r="V114" s="42">
        <v>29561.902837972342</v>
      </c>
      <c r="W114" s="42">
        <v>34156.86923805182</v>
      </c>
      <c r="X114" s="42">
        <v>32403.295259938935</v>
      </c>
      <c r="Y114" s="43">
        <v>34391.698274863316</v>
      </c>
    </row>
    <row r="115" spans="1:25" s="2" customFormat="1" ht="12.75">
      <c r="A115" s="3" t="s">
        <v>104</v>
      </c>
      <c r="B115" s="27">
        <v>61332.17993079585</v>
      </c>
      <c r="C115" s="28">
        <v>72707.25913909971</v>
      </c>
      <c r="D115" s="28">
        <v>66972.53172853483</v>
      </c>
      <c r="E115" s="28">
        <v>35745.32811820948</v>
      </c>
      <c r="F115" s="28">
        <v>34230.3330240231</v>
      </c>
      <c r="G115" s="28">
        <v>41422.02722756306</v>
      </c>
      <c r="H115" s="28">
        <v>40020.06577113873</v>
      </c>
      <c r="I115" s="28">
        <v>44009.08574673481</v>
      </c>
      <c r="J115" s="27">
        <v>59645.32871972319</v>
      </c>
      <c r="K115" s="28">
        <v>70042.29187184984</v>
      </c>
      <c r="L115" s="28">
        <v>64648.75171304296</v>
      </c>
      <c r="M115" s="28">
        <v>34441.54715341156</v>
      </c>
      <c r="N115" s="28">
        <v>32993.092071347564</v>
      </c>
      <c r="O115" s="28">
        <v>39550.938770243236</v>
      </c>
      <c r="P115" s="28">
        <v>39295.46848001784</v>
      </c>
      <c r="Q115" s="28">
        <v>42475.86598523566</v>
      </c>
      <c r="R115" s="27">
        <v>61332.17993079585</v>
      </c>
      <c r="S115" s="28">
        <v>70042.29187184984</v>
      </c>
      <c r="T115" s="28">
        <v>62279.156032724255</v>
      </c>
      <c r="U115" s="28">
        <v>32027.914039000516</v>
      </c>
      <c r="V115" s="28">
        <v>29561.902837972342</v>
      </c>
      <c r="W115" s="28">
        <v>34156.86923805182</v>
      </c>
      <c r="X115" s="28">
        <v>32403.295259938935</v>
      </c>
      <c r="Y115" s="29">
        <v>34391.698274863316</v>
      </c>
    </row>
    <row r="116" spans="1:25" ht="12.75">
      <c r="A116" s="1" t="s">
        <v>105</v>
      </c>
      <c r="B116" s="11">
        <v>61332.17993079585</v>
      </c>
      <c r="C116" s="12">
        <v>72707.25913909971</v>
      </c>
      <c r="D116" s="12">
        <v>66972.53172853483</v>
      </c>
      <c r="E116" s="12">
        <v>35745.32811820948</v>
      </c>
      <c r="F116" s="12">
        <v>34230.3330240231</v>
      </c>
      <c r="G116" s="12">
        <v>41422.02722756306</v>
      </c>
      <c r="H116" s="12">
        <v>40020.06577113873</v>
      </c>
      <c r="I116" s="12">
        <v>44009.08574673481</v>
      </c>
      <c r="J116" s="11">
        <v>59645.32871972319</v>
      </c>
      <c r="K116" s="12">
        <v>70042.29187184984</v>
      </c>
      <c r="L116" s="12">
        <v>64648.75171304296</v>
      </c>
      <c r="M116" s="12">
        <v>34441.54715341156</v>
      </c>
      <c r="N116" s="12">
        <v>32993.092071347564</v>
      </c>
      <c r="O116" s="12">
        <v>39550.938770243236</v>
      </c>
      <c r="P116" s="12">
        <v>39295.46848001784</v>
      </c>
      <c r="Q116" s="12">
        <v>42475.86598523566</v>
      </c>
      <c r="R116" s="11">
        <v>61332.17993079585</v>
      </c>
      <c r="S116" s="12">
        <v>70042.29187184984</v>
      </c>
      <c r="T116" s="12">
        <v>62279.156032724255</v>
      </c>
      <c r="U116" s="12">
        <v>32027.914039000516</v>
      </c>
      <c r="V116" s="12">
        <v>29561.902837972342</v>
      </c>
      <c r="W116" s="12">
        <v>34156.86923805182</v>
      </c>
      <c r="X116" s="12">
        <v>32403.295259938935</v>
      </c>
      <c r="Y116" s="13">
        <v>34391.698274863316</v>
      </c>
    </row>
    <row r="117" spans="1:25" s="2" customFormat="1" ht="13.5" thickBot="1">
      <c r="A117" s="44" t="s">
        <v>106</v>
      </c>
      <c r="B117" s="48">
        <v>57554.96538813183</v>
      </c>
      <c r="C117" s="49">
        <v>59979.83351926543</v>
      </c>
      <c r="D117" s="49">
        <v>61116.872078198045</v>
      </c>
      <c r="E117" s="49">
        <v>61892.93598233996</v>
      </c>
      <c r="F117" s="49">
        <v>64323.58163524139</v>
      </c>
      <c r="G117" s="49">
        <v>65557.82795609166</v>
      </c>
      <c r="H117" s="49">
        <v>68457.53402197082</v>
      </c>
      <c r="I117" s="49">
        <v>72050.93242430319</v>
      </c>
      <c r="J117" s="48">
        <v>56114.3280073142</v>
      </c>
      <c r="K117" s="49">
        <v>58257.10117566292</v>
      </c>
      <c r="L117" s="49">
        <v>60343.391415214624</v>
      </c>
      <c r="M117" s="49">
        <v>62154.86500254712</v>
      </c>
      <c r="N117" s="49">
        <v>63914.77128604042</v>
      </c>
      <c r="O117" s="49">
        <v>65262.740515046535</v>
      </c>
      <c r="P117" s="49">
        <v>67552.87752090507</v>
      </c>
      <c r="Q117" s="49">
        <v>69792.6609183878</v>
      </c>
      <c r="R117" s="48">
        <v>57554.96538813183</v>
      </c>
      <c r="S117" s="49">
        <v>58257.10117566292</v>
      </c>
      <c r="T117" s="49">
        <v>58610.21701285044</v>
      </c>
      <c r="U117" s="49">
        <v>59605.6375650682</v>
      </c>
      <c r="V117" s="49">
        <v>61552.754476164744</v>
      </c>
      <c r="W117" s="49">
        <v>62451.45778952446</v>
      </c>
      <c r="X117" s="49">
        <v>64351.97459383962</v>
      </c>
      <c r="Y117" s="50">
        <v>65607.03078809581</v>
      </c>
    </row>
    <row r="118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24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44.00390625" style="0" customWidth="1"/>
    <col min="2" max="16384" width="11.421875" style="0" customWidth="1"/>
  </cols>
  <sheetData>
    <row r="1" ht="16.5">
      <c r="A1" s="53" t="s">
        <v>114</v>
      </c>
    </row>
    <row r="2" ht="12.75">
      <c r="A2" s="55" t="s">
        <v>115</v>
      </c>
    </row>
    <row r="3" spans="1:2" s="58" customFormat="1" ht="12.75">
      <c r="A3" s="56" t="s">
        <v>248</v>
      </c>
      <c r="B3" s="57"/>
    </row>
    <row r="4" spans="1:20" ht="23.25">
      <c r="A4" s="59"/>
      <c r="B4" s="60" t="s">
        <v>210</v>
      </c>
      <c r="L4" s="61"/>
      <c r="T4" s="61"/>
    </row>
    <row r="5" spans="1:20" ht="20.25">
      <c r="A5" s="59"/>
      <c r="B5" s="62" t="s">
        <v>211</v>
      </c>
      <c r="L5" s="61"/>
      <c r="T5" s="61"/>
    </row>
    <row r="6" spans="1:2" ht="18">
      <c r="A6" s="63"/>
      <c r="B6" s="70" t="s">
        <v>127</v>
      </c>
    </row>
    <row r="7" spans="1:2" ht="18">
      <c r="A7" s="63"/>
      <c r="B7" s="71" t="s">
        <v>128</v>
      </c>
    </row>
    <row r="8" ht="12.75">
      <c r="B8" s="84"/>
    </row>
    <row r="9" spans="1:25" s="4" customFormat="1" ht="15">
      <c r="A9" s="5" t="s">
        <v>213</v>
      </c>
      <c r="B9" s="17" t="s">
        <v>117</v>
      </c>
      <c r="C9" s="18"/>
      <c r="D9" s="18"/>
      <c r="E9" s="18"/>
      <c r="F9" s="18"/>
      <c r="G9" s="18"/>
      <c r="H9" s="18"/>
      <c r="I9" s="19"/>
      <c r="J9" s="64" t="s">
        <v>116</v>
      </c>
      <c r="K9" s="65"/>
      <c r="L9" s="65"/>
      <c r="M9" s="65"/>
      <c r="N9" s="65"/>
      <c r="O9" s="65"/>
      <c r="P9" s="65"/>
      <c r="Q9" s="66"/>
      <c r="R9" s="67" t="s">
        <v>120</v>
      </c>
      <c r="S9" s="68"/>
      <c r="T9" s="68"/>
      <c r="U9" s="68"/>
      <c r="V9" s="68"/>
      <c r="W9" s="68"/>
      <c r="X9" s="68"/>
      <c r="Y9" s="147"/>
    </row>
    <row r="10" spans="1:25" s="6" customFormat="1" ht="14.25">
      <c r="A10" s="82" t="s">
        <v>113</v>
      </c>
      <c r="B10" s="10" t="s">
        <v>0</v>
      </c>
      <c r="C10" s="10" t="s">
        <v>1</v>
      </c>
      <c r="D10" s="10" t="s">
        <v>2</v>
      </c>
      <c r="E10" s="10" t="s">
        <v>3</v>
      </c>
      <c r="F10" s="10" t="s">
        <v>4</v>
      </c>
      <c r="G10" s="10" t="s">
        <v>5</v>
      </c>
      <c r="H10" s="74">
        <v>2006</v>
      </c>
      <c r="I10" s="120" t="s">
        <v>203</v>
      </c>
      <c r="J10" s="10" t="s">
        <v>0</v>
      </c>
      <c r="K10" s="10" t="s">
        <v>1</v>
      </c>
      <c r="L10" s="10" t="s">
        <v>2</v>
      </c>
      <c r="M10" s="10" t="s">
        <v>3</v>
      </c>
      <c r="N10" s="10" t="s">
        <v>4</v>
      </c>
      <c r="O10" s="10" t="s">
        <v>5</v>
      </c>
      <c r="P10" s="10">
        <v>2006</v>
      </c>
      <c r="Q10" s="10" t="s">
        <v>203</v>
      </c>
      <c r="R10" s="10" t="s">
        <v>0</v>
      </c>
      <c r="S10" s="10" t="s">
        <v>1</v>
      </c>
      <c r="T10" s="10" t="s">
        <v>2</v>
      </c>
      <c r="U10" s="10" t="s">
        <v>3</v>
      </c>
      <c r="V10" s="10" t="s">
        <v>4</v>
      </c>
      <c r="W10" s="10" t="s">
        <v>5</v>
      </c>
      <c r="X10" s="10">
        <v>2006</v>
      </c>
      <c r="Y10" s="10" t="s">
        <v>203</v>
      </c>
    </row>
    <row r="11" spans="1:25" s="2" customFormat="1" ht="13.5" thickBot="1">
      <c r="A11" s="44" t="s">
        <v>6</v>
      </c>
      <c r="B11" s="45">
        <v>100</v>
      </c>
      <c r="C11" s="46">
        <v>100</v>
      </c>
      <c r="D11" s="46">
        <v>100</v>
      </c>
      <c r="E11" s="46">
        <v>100</v>
      </c>
      <c r="F11" s="46">
        <v>100</v>
      </c>
      <c r="G11" s="46">
        <v>100</v>
      </c>
      <c r="H11" s="46">
        <v>100</v>
      </c>
      <c r="I11" s="47">
        <v>100</v>
      </c>
      <c r="J11" s="45">
        <v>100</v>
      </c>
      <c r="K11" s="46">
        <v>100</v>
      </c>
      <c r="L11" s="46">
        <v>100</v>
      </c>
      <c r="M11" s="46">
        <v>100</v>
      </c>
      <c r="N11" s="46">
        <v>100</v>
      </c>
      <c r="O11" s="46">
        <v>100</v>
      </c>
      <c r="P11" s="46">
        <v>100</v>
      </c>
      <c r="Q11" s="46">
        <v>100</v>
      </c>
      <c r="R11" s="45">
        <v>100</v>
      </c>
      <c r="S11" s="46">
        <v>100</v>
      </c>
      <c r="T11" s="46">
        <v>100</v>
      </c>
      <c r="U11" s="46">
        <v>100</v>
      </c>
      <c r="V11" s="46">
        <v>100</v>
      </c>
      <c r="W11" s="46">
        <v>100</v>
      </c>
      <c r="X11" s="46">
        <v>100</v>
      </c>
      <c r="Y11" s="47">
        <v>100</v>
      </c>
    </row>
    <row r="12" spans="1:25" s="2" customFormat="1" ht="13.5" thickTop="1">
      <c r="A12" s="30" t="s">
        <v>107</v>
      </c>
      <c r="B12" s="31">
        <v>107.19846489998513</v>
      </c>
      <c r="C12" s="32">
        <v>106.66190110924163</v>
      </c>
      <c r="D12" s="32">
        <v>106.28565699785656</v>
      </c>
      <c r="E12" s="32">
        <v>105.86432258898321</v>
      </c>
      <c r="F12" s="32">
        <v>106.79714563772042</v>
      </c>
      <c r="G12" s="32">
        <v>106.66303741344858</v>
      </c>
      <c r="H12" s="32">
        <v>107.48312970157541</v>
      </c>
      <c r="I12" s="33">
        <v>107.01481701078255</v>
      </c>
      <c r="J12" s="31">
        <v>107.1477302903492</v>
      </c>
      <c r="K12" s="32">
        <v>106.8908865552193</v>
      </c>
      <c r="L12" s="32">
        <v>106.0276926678912</v>
      </c>
      <c r="M12" s="32">
        <v>106.09706402848063</v>
      </c>
      <c r="N12" s="32">
        <v>106.52341309735307</v>
      </c>
      <c r="O12" s="32">
        <v>106.8911240722706</v>
      </c>
      <c r="P12" s="32">
        <v>107.45463151261615</v>
      </c>
      <c r="Q12" s="32">
        <v>107.2425543743334</v>
      </c>
      <c r="R12" s="31">
        <v>107.19846489998513</v>
      </c>
      <c r="S12" s="32">
        <v>106.8908865552193</v>
      </c>
      <c r="T12" s="32">
        <v>106.25531657332559</v>
      </c>
      <c r="U12" s="32">
        <v>106.0667774399132</v>
      </c>
      <c r="V12" s="32">
        <v>106.72712839247576</v>
      </c>
      <c r="W12" s="32">
        <v>106.82104521385212</v>
      </c>
      <c r="X12" s="32">
        <v>107.61381195956578</v>
      </c>
      <c r="Y12" s="33">
        <v>107.37294413128605</v>
      </c>
    </row>
    <row r="13" spans="1:25" s="2" customFormat="1" ht="12.75">
      <c r="A13" s="3" t="s">
        <v>7</v>
      </c>
      <c r="B13" s="24">
        <v>113.88655361828728</v>
      </c>
      <c r="C13" s="25">
        <v>114.13812944764562</v>
      </c>
      <c r="D13" s="25">
        <v>112.30313765903288</v>
      </c>
      <c r="E13" s="25">
        <v>112.14141758444134</v>
      </c>
      <c r="F13" s="25">
        <v>112.27527031927274</v>
      </c>
      <c r="G13" s="25">
        <v>113.12690970541782</v>
      </c>
      <c r="H13" s="25">
        <v>114.48441895548606</v>
      </c>
      <c r="I13" s="26">
        <v>114.27237139992674</v>
      </c>
      <c r="J13" s="24">
        <v>114.22123071050862</v>
      </c>
      <c r="K13" s="25">
        <v>114.65480485113169</v>
      </c>
      <c r="L13" s="25">
        <v>111.30454232392317</v>
      </c>
      <c r="M13" s="25">
        <v>112.43631580974352</v>
      </c>
      <c r="N13" s="25">
        <v>112.1531864678456</v>
      </c>
      <c r="O13" s="25">
        <v>113.91669785407142</v>
      </c>
      <c r="P13" s="25">
        <v>114.6785448159352</v>
      </c>
      <c r="Q13" s="25">
        <v>114.66733552873782</v>
      </c>
      <c r="R13" s="24">
        <v>113.88655361828728</v>
      </c>
      <c r="S13" s="25">
        <v>114.65480485113169</v>
      </c>
      <c r="T13" s="25">
        <v>111.80839077135569</v>
      </c>
      <c r="U13" s="25">
        <v>111.94098221116096</v>
      </c>
      <c r="V13" s="25">
        <v>111.95273005951331</v>
      </c>
      <c r="W13" s="25">
        <v>113.5894421617689</v>
      </c>
      <c r="X13" s="25">
        <v>115.14742131192186</v>
      </c>
      <c r="Y13" s="26">
        <v>115.33139719193528</v>
      </c>
    </row>
    <row r="14" spans="1:25" ht="12.75">
      <c r="A14" s="1" t="s">
        <v>8</v>
      </c>
      <c r="B14" s="20">
        <v>115.55577291480479</v>
      </c>
      <c r="C14" s="21">
        <v>115.56650683542502</v>
      </c>
      <c r="D14" s="21">
        <v>114.01801154335945</v>
      </c>
      <c r="E14" s="21">
        <v>114.04028572390345</v>
      </c>
      <c r="F14" s="21">
        <v>114.12297428523543</v>
      </c>
      <c r="G14" s="21">
        <v>114.88095563471757</v>
      </c>
      <c r="H14" s="21">
        <v>116.43191911946226</v>
      </c>
      <c r="I14" s="22">
        <v>116.53829992858833</v>
      </c>
      <c r="J14" s="20">
        <v>115.87619581199384</v>
      </c>
      <c r="K14" s="21">
        <v>116.16782147820666</v>
      </c>
      <c r="L14" s="21">
        <v>112.85595486049883</v>
      </c>
      <c r="M14" s="21">
        <v>114.3963950464425</v>
      </c>
      <c r="N14" s="21">
        <v>113.9632492191932</v>
      </c>
      <c r="O14" s="21">
        <v>115.72589898823085</v>
      </c>
      <c r="P14" s="21">
        <v>116.61950709618904</v>
      </c>
      <c r="Q14" s="21">
        <v>116.96761743894861</v>
      </c>
      <c r="R14" s="20">
        <v>115.55577291480479</v>
      </c>
      <c r="S14" s="21">
        <v>116.16782147820666</v>
      </c>
      <c r="T14" s="21">
        <v>113.44316598282998</v>
      </c>
      <c r="U14" s="21">
        <v>113.8196417866471</v>
      </c>
      <c r="V14" s="21">
        <v>113.74275433135041</v>
      </c>
      <c r="W14" s="21">
        <v>115.34033862010872</v>
      </c>
      <c r="X14" s="21">
        <v>117.08584215606643</v>
      </c>
      <c r="Y14" s="22">
        <v>117.62454914769731</v>
      </c>
    </row>
    <row r="15" spans="1:25" ht="12.75">
      <c r="A15" s="1" t="s">
        <v>9</v>
      </c>
      <c r="B15" s="20">
        <v>102.07106200337623</v>
      </c>
      <c r="C15" s="21">
        <v>103.93772087454107</v>
      </c>
      <c r="D15" s="21">
        <v>95.35506185002228</v>
      </c>
      <c r="E15" s="21">
        <v>86.55031965190318</v>
      </c>
      <c r="F15" s="21">
        <v>90.68143460379274</v>
      </c>
      <c r="G15" s="21">
        <v>91.56030144762035</v>
      </c>
      <c r="H15" s="21">
        <v>88.81292697266797</v>
      </c>
      <c r="I15" s="22">
        <v>82.95515746683607</v>
      </c>
      <c r="J15" s="20">
        <v>102.4927432248519</v>
      </c>
      <c r="K15" s="21">
        <v>103.29908873446085</v>
      </c>
      <c r="L15" s="21">
        <v>98.04007155273226</v>
      </c>
      <c r="M15" s="21">
        <v>87.09548581783547</v>
      </c>
      <c r="N15" s="21">
        <v>91.7795105858487</v>
      </c>
      <c r="O15" s="21">
        <v>92.2622700864334</v>
      </c>
      <c r="P15" s="21">
        <v>90.01721849800094</v>
      </c>
      <c r="Q15" s="21">
        <v>83.40935626917648</v>
      </c>
      <c r="R15" s="20">
        <v>102.07106200337623</v>
      </c>
      <c r="S15" s="21">
        <v>103.29908873446085</v>
      </c>
      <c r="T15" s="21">
        <v>97.43767677071745</v>
      </c>
      <c r="U15" s="21">
        <v>88.99770636879803</v>
      </c>
      <c r="V15" s="21">
        <v>94.37476333585951</v>
      </c>
      <c r="W15" s="21">
        <v>96.0199840494377</v>
      </c>
      <c r="X15" s="21">
        <v>94.40174123167917</v>
      </c>
      <c r="Y15" s="22">
        <v>88.65813497225403</v>
      </c>
    </row>
    <row r="16" spans="1:25" ht="12.75">
      <c r="A16" s="1" t="s">
        <v>10</v>
      </c>
      <c r="B16" s="20">
        <v>72.81935189765576</v>
      </c>
      <c r="C16" s="21">
        <v>77.47052950303144</v>
      </c>
      <c r="D16" s="21">
        <v>74.92935073540703</v>
      </c>
      <c r="E16" s="21">
        <v>82.09155630312839</v>
      </c>
      <c r="F16" s="21">
        <v>78.26263927388577</v>
      </c>
      <c r="G16" s="21">
        <v>82.12155035809756</v>
      </c>
      <c r="H16" s="21">
        <v>83.40462251574652</v>
      </c>
      <c r="I16" s="22">
        <v>80.06702365273259</v>
      </c>
      <c r="J16" s="20">
        <v>73.5437012190227</v>
      </c>
      <c r="K16" s="21">
        <v>76.62709531057367</v>
      </c>
      <c r="L16" s="21">
        <v>74.50604846896664</v>
      </c>
      <c r="M16" s="21">
        <v>79.87699787781607</v>
      </c>
      <c r="N16" s="21">
        <v>77.67383800744292</v>
      </c>
      <c r="O16" s="21">
        <v>81.01657426916636</v>
      </c>
      <c r="P16" s="21">
        <v>82.29890279483963</v>
      </c>
      <c r="Q16" s="21">
        <v>79.13583995137031</v>
      </c>
      <c r="R16" s="20">
        <v>72.81935189765576</v>
      </c>
      <c r="S16" s="21">
        <v>76.62709531057367</v>
      </c>
      <c r="T16" s="21">
        <v>73.6948890612956</v>
      </c>
      <c r="U16" s="21">
        <v>78.56102367604511</v>
      </c>
      <c r="V16" s="21">
        <v>74.33329932471354</v>
      </c>
      <c r="W16" s="21">
        <v>76.94896723758063</v>
      </c>
      <c r="X16" s="21">
        <v>77.11514879144633</v>
      </c>
      <c r="Y16" s="22">
        <v>73.16827159590419</v>
      </c>
    </row>
    <row r="17" spans="1:25" s="2" customFormat="1" ht="12.75">
      <c r="A17" s="3" t="s">
        <v>11</v>
      </c>
      <c r="B17" s="24">
        <v>94.48936889966957</v>
      </c>
      <c r="C17" s="25">
        <v>90.08712009532584</v>
      </c>
      <c r="D17" s="25">
        <v>98.8426715194146</v>
      </c>
      <c r="E17" s="25">
        <v>95.07773693867318</v>
      </c>
      <c r="F17" s="25">
        <v>98.20642702231515</v>
      </c>
      <c r="G17" s="25">
        <v>95.73954012335345</v>
      </c>
      <c r="H17" s="25">
        <v>96.53820819260822</v>
      </c>
      <c r="I17" s="26">
        <v>98.08790301851914</v>
      </c>
      <c r="J17" s="24">
        <v>95.67183837988982</v>
      </c>
      <c r="K17" s="25">
        <v>90.2306018913565</v>
      </c>
      <c r="L17" s="25">
        <v>98.10882532894244</v>
      </c>
      <c r="M17" s="25">
        <v>95.49493261345322</v>
      </c>
      <c r="N17" s="25">
        <v>97.9239670026373</v>
      </c>
      <c r="O17" s="25">
        <v>96.44301212120521</v>
      </c>
      <c r="P17" s="25">
        <v>96.76552718832512</v>
      </c>
      <c r="Q17" s="25">
        <v>98.89384281784476</v>
      </c>
      <c r="R17" s="24">
        <v>94.48936889966957</v>
      </c>
      <c r="S17" s="25">
        <v>90.2306018913565</v>
      </c>
      <c r="T17" s="25">
        <v>98.26508329844752</v>
      </c>
      <c r="U17" s="25">
        <v>94.93690694102142</v>
      </c>
      <c r="V17" s="25">
        <v>97.7789211434586</v>
      </c>
      <c r="W17" s="25">
        <v>96.02318262626716</v>
      </c>
      <c r="X17" s="25">
        <v>97.05220932918454</v>
      </c>
      <c r="Y17" s="26">
        <v>99.42038612707377</v>
      </c>
    </row>
    <row r="18" spans="1:25" ht="12.75">
      <c r="A18" s="1" t="s">
        <v>12</v>
      </c>
      <c r="B18" s="20">
        <v>92.34811010576067</v>
      </c>
      <c r="C18" s="21">
        <v>94.4068780015409</v>
      </c>
      <c r="D18" s="21">
        <v>96.15248280936652</v>
      </c>
      <c r="E18" s="21">
        <v>90.03118702665964</v>
      </c>
      <c r="F18" s="21">
        <v>118.80621675083889</v>
      </c>
      <c r="G18" s="21">
        <v>98.12348492870167</v>
      </c>
      <c r="H18" s="21">
        <v>96.11900980432083</v>
      </c>
      <c r="I18" s="22">
        <v>110.61634243237066</v>
      </c>
      <c r="J18" s="20">
        <v>91.059864570328</v>
      </c>
      <c r="K18" s="21">
        <v>93.07796358382335</v>
      </c>
      <c r="L18" s="21">
        <v>96.27280168476828</v>
      </c>
      <c r="M18" s="21">
        <v>88.41612481713075</v>
      </c>
      <c r="N18" s="21">
        <v>119.17361230857068</v>
      </c>
      <c r="O18" s="21">
        <v>97.42955762432366</v>
      </c>
      <c r="P18" s="21">
        <v>95.86585771168815</v>
      </c>
      <c r="Q18" s="21">
        <v>107.33337596813999</v>
      </c>
      <c r="R18" s="20">
        <v>92.34811010576067</v>
      </c>
      <c r="S18" s="21">
        <v>93.07796358382335</v>
      </c>
      <c r="T18" s="21">
        <v>94.9176216713919</v>
      </c>
      <c r="U18" s="21">
        <v>87.28061969737787</v>
      </c>
      <c r="V18" s="21">
        <v>115.53270680288873</v>
      </c>
      <c r="W18" s="21">
        <v>94.74504636868386</v>
      </c>
      <c r="X18" s="21">
        <v>92.5651503375291</v>
      </c>
      <c r="Y18" s="22">
        <v>103.36488175389833</v>
      </c>
    </row>
    <row r="19" spans="1:25" ht="12.75">
      <c r="A19" s="1" t="s">
        <v>13</v>
      </c>
      <c r="B19" s="20">
        <v>124.00162440956217</v>
      </c>
      <c r="C19" s="21">
        <v>85.62305043446482</v>
      </c>
      <c r="D19" s="21">
        <v>129.01037239793146</v>
      </c>
      <c r="E19" s="21">
        <v>120.31497467272949</v>
      </c>
      <c r="F19" s="21">
        <v>121.04866245469286</v>
      </c>
      <c r="G19" s="21">
        <v>119.72063340874706</v>
      </c>
      <c r="H19" s="21">
        <v>117.65394904885864</v>
      </c>
      <c r="I19" s="22">
        <v>131.391268355188</v>
      </c>
      <c r="J19" s="20">
        <v>137.21526094544748</v>
      </c>
      <c r="K19" s="21">
        <v>91.02105983301826</v>
      </c>
      <c r="L19" s="21">
        <v>130.65821678613253</v>
      </c>
      <c r="M19" s="21">
        <v>128.17258309768832</v>
      </c>
      <c r="N19" s="21">
        <v>126.82318528641426</v>
      </c>
      <c r="O19" s="21">
        <v>128.53420828095196</v>
      </c>
      <c r="P19" s="21">
        <v>124.06445700034308</v>
      </c>
      <c r="Q19" s="21">
        <v>142.01715200219533</v>
      </c>
      <c r="R19" s="20">
        <v>124.00162440956217</v>
      </c>
      <c r="S19" s="21">
        <v>91.02105983301826</v>
      </c>
      <c r="T19" s="21">
        <v>138.89541785092766</v>
      </c>
      <c r="U19" s="21">
        <v>137.99343537645362</v>
      </c>
      <c r="V19" s="21">
        <v>145.45792882939878</v>
      </c>
      <c r="W19" s="21">
        <v>154.4529228257409</v>
      </c>
      <c r="X19" s="21">
        <v>160.0569380306286</v>
      </c>
      <c r="Y19" s="22">
        <v>193.20074405545216</v>
      </c>
    </row>
    <row r="20" spans="1:25" ht="12.75">
      <c r="A20" s="1" t="s">
        <v>14</v>
      </c>
      <c r="B20" s="20">
        <v>92.00071451272792</v>
      </c>
      <c r="C20" s="21">
        <v>93.42390143782012</v>
      </c>
      <c r="D20" s="21">
        <v>96.91583978359944</v>
      </c>
      <c r="E20" s="21">
        <v>94.13172626946779</v>
      </c>
      <c r="F20" s="21">
        <v>96.91813905347998</v>
      </c>
      <c r="G20" s="21">
        <v>93.84322113713036</v>
      </c>
      <c r="H20" s="21">
        <v>96.12415178708746</v>
      </c>
      <c r="I20" s="22">
        <v>94.26059638653324</v>
      </c>
      <c r="J20" s="20">
        <v>90.64970469183953</v>
      </c>
      <c r="K20" s="21">
        <v>92.63016373627231</v>
      </c>
      <c r="L20" s="21">
        <v>95.51036695238338</v>
      </c>
      <c r="M20" s="21">
        <v>93.47299147466184</v>
      </c>
      <c r="N20" s="21">
        <v>95.36491923515014</v>
      </c>
      <c r="O20" s="21">
        <v>93.00190302545039</v>
      </c>
      <c r="P20" s="21">
        <v>94.96534002976985</v>
      </c>
      <c r="Q20" s="21">
        <v>93.5270719863075</v>
      </c>
      <c r="R20" s="20">
        <v>92.00071451272792</v>
      </c>
      <c r="S20" s="21">
        <v>92.63016373627231</v>
      </c>
      <c r="T20" s="21">
        <v>94.69890245591051</v>
      </c>
      <c r="U20" s="21">
        <v>91.3348088577271</v>
      </c>
      <c r="V20" s="21">
        <v>92.53136020411225</v>
      </c>
      <c r="W20" s="21">
        <v>88.79238368131742</v>
      </c>
      <c r="X20" s="21">
        <v>89.85410779994825</v>
      </c>
      <c r="Y20" s="22">
        <v>87.4264318824408</v>
      </c>
    </row>
    <row r="21" spans="1:25" ht="12.75">
      <c r="A21" s="1" t="s">
        <v>15</v>
      </c>
      <c r="B21" s="20">
        <v>78.87432514092062</v>
      </c>
      <c r="C21" s="21">
        <v>83.69824604250223</v>
      </c>
      <c r="D21" s="21">
        <v>83.49206544761881</v>
      </c>
      <c r="E21" s="21">
        <v>77.63760386711328</v>
      </c>
      <c r="F21" s="21">
        <v>75.69146235716997</v>
      </c>
      <c r="G21" s="21">
        <v>87.43437792106155</v>
      </c>
      <c r="H21" s="21">
        <v>84.05820522601061</v>
      </c>
      <c r="I21" s="22">
        <v>83.80590103420172</v>
      </c>
      <c r="J21" s="20">
        <v>80.27206595404007</v>
      </c>
      <c r="K21" s="21">
        <v>83.37493457014202</v>
      </c>
      <c r="L21" s="21">
        <v>83.59134824963465</v>
      </c>
      <c r="M21" s="21">
        <v>76.09929906012893</v>
      </c>
      <c r="N21" s="21">
        <v>74.78431590638911</v>
      </c>
      <c r="O21" s="21">
        <v>87.13787461378156</v>
      </c>
      <c r="P21" s="21">
        <v>83.81431545992388</v>
      </c>
      <c r="Q21" s="21">
        <v>82.94872100838164</v>
      </c>
      <c r="R21" s="20">
        <v>78.87432514092062</v>
      </c>
      <c r="S21" s="21">
        <v>83.37493457014202</v>
      </c>
      <c r="T21" s="21">
        <v>83.26844970447948</v>
      </c>
      <c r="U21" s="21">
        <v>75.89548326972437</v>
      </c>
      <c r="V21" s="21">
        <v>73.10622061991998</v>
      </c>
      <c r="W21" s="21">
        <v>84.16168069003628</v>
      </c>
      <c r="X21" s="21">
        <v>80.67711834537907</v>
      </c>
      <c r="Y21" s="22">
        <v>79.6122610921542</v>
      </c>
    </row>
    <row r="22" spans="1:25" ht="12.75">
      <c r="A22" s="1" t="s">
        <v>16</v>
      </c>
      <c r="B22" s="20">
        <v>73.77689199839367</v>
      </c>
      <c r="C22" s="21">
        <v>72.63614490574469</v>
      </c>
      <c r="D22" s="21">
        <v>74.4391252186908</v>
      </c>
      <c r="E22" s="21">
        <v>73.47718042920697</v>
      </c>
      <c r="F22" s="21">
        <v>72.99391263616954</v>
      </c>
      <c r="G22" s="21">
        <v>71.02236418033434</v>
      </c>
      <c r="H22" s="21">
        <v>68.63968108724718</v>
      </c>
      <c r="I22" s="22">
        <v>71.4182279799022</v>
      </c>
      <c r="J22" s="20">
        <v>74.06703087692208</v>
      </c>
      <c r="K22" s="21">
        <v>72.09235981658645</v>
      </c>
      <c r="L22" s="21">
        <v>74.10706270985466</v>
      </c>
      <c r="M22" s="21">
        <v>72.36622726142097</v>
      </c>
      <c r="N22" s="21">
        <v>72.56306228832815</v>
      </c>
      <c r="O22" s="21">
        <v>71.31278654654284</v>
      </c>
      <c r="P22" s="21">
        <v>69.50028306235248</v>
      </c>
      <c r="Q22" s="21">
        <v>70.15463062852285</v>
      </c>
      <c r="R22" s="20">
        <v>73.77689199839367</v>
      </c>
      <c r="S22" s="21">
        <v>72.09235981658645</v>
      </c>
      <c r="T22" s="21">
        <v>73.55226570410463</v>
      </c>
      <c r="U22" s="21">
        <v>71.50406402410525</v>
      </c>
      <c r="V22" s="21">
        <v>70.61449311665909</v>
      </c>
      <c r="W22" s="21">
        <v>68.98816754515714</v>
      </c>
      <c r="X22" s="21">
        <v>67.50968131907163</v>
      </c>
      <c r="Y22" s="22">
        <v>68.99969058377083</v>
      </c>
    </row>
    <row r="23" spans="1:25" s="2" customFormat="1" ht="12.75">
      <c r="A23" s="3" t="s">
        <v>17</v>
      </c>
      <c r="B23" s="24">
        <v>84.14967298329918</v>
      </c>
      <c r="C23" s="25">
        <v>84.99161162607463</v>
      </c>
      <c r="D23" s="25">
        <v>84.42332233938433</v>
      </c>
      <c r="E23" s="25">
        <v>86.65957696334955</v>
      </c>
      <c r="F23" s="25">
        <v>88.63716625901345</v>
      </c>
      <c r="G23" s="25">
        <v>88.16576866497336</v>
      </c>
      <c r="H23" s="25">
        <v>86.26003759743122</v>
      </c>
      <c r="I23" s="26">
        <v>86.32994730402922</v>
      </c>
      <c r="J23" s="24">
        <v>83.78868608580487</v>
      </c>
      <c r="K23" s="25">
        <v>84.55834142156307</v>
      </c>
      <c r="L23" s="25">
        <v>84.1134548896927</v>
      </c>
      <c r="M23" s="25">
        <v>85.80633462433329</v>
      </c>
      <c r="N23" s="25">
        <v>88.4121540694478</v>
      </c>
      <c r="O23" s="25">
        <v>87.14791048971689</v>
      </c>
      <c r="P23" s="25">
        <v>85.80210682997578</v>
      </c>
      <c r="Q23" s="25">
        <v>85.41199651149375</v>
      </c>
      <c r="R23" s="24">
        <v>84.14967298329918</v>
      </c>
      <c r="S23" s="25">
        <v>84.55834142156307</v>
      </c>
      <c r="T23" s="25">
        <v>83.68466135224848</v>
      </c>
      <c r="U23" s="25">
        <v>85.05557298548993</v>
      </c>
      <c r="V23" s="25">
        <v>86.77571119968268</v>
      </c>
      <c r="W23" s="25">
        <v>85.3177310544093</v>
      </c>
      <c r="X23" s="25">
        <v>83.03042309129033</v>
      </c>
      <c r="Y23" s="26">
        <v>82.21413304406366</v>
      </c>
    </row>
    <row r="24" spans="1:25" ht="12.75">
      <c r="A24" s="1" t="s">
        <v>18</v>
      </c>
      <c r="B24" s="20">
        <v>87.14867423197099</v>
      </c>
      <c r="C24" s="21">
        <v>87.07676012816916</v>
      </c>
      <c r="D24" s="21">
        <v>85.81514799835756</v>
      </c>
      <c r="E24" s="21">
        <v>88.61613132877054</v>
      </c>
      <c r="F24" s="21">
        <v>90.14070353043448</v>
      </c>
      <c r="G24" s="21">
        <v>90.00267474937785</v>
      </c>
      <c r="H24" s="21">
        <v>85.20886138824044</v>
      </c>
      <c r="I24" s="22">
        <v>88.94382378139767</v>
      </c>
      <c r="J24" s="20">
        <v>85.59242811028248</v>
      </c>
      <c r="K24" s="21">
        <v>86.64483880339748</v>
      </c>
      <c r="L24" s="21">
        <v>85.77082336794177</v>
      </c>
      <c r="M24" s="21">
        <v>87.93011908292195</v>
      </c>
      <c r="N24" s="21">
        <v>90.04738592527734</v>
      </c>
      <c r="O24" s="21">
        <v>88.733945522663</v>
      </c>
      <c r="P24" s="21">
        <v>84.7413633009975</v>
      </c>
      <c r="Q24" s="21">
        <v>87.65488267014422</v>
      </c>
      <c r="R24" s="20">
        <v>87.14867423197099</v>
      </c>
      <c r="S24" s="21">
        <v>86.64483880339748</v>
      </c>
      <c r="T24" s="21">
        <v>85.34537979836814</v>
      </c>
      <c r="U24" s="21">
        <v>87.44877313491718</v>
      </c>
      <c r="V24" s="21">
        <v>88.86117352558504</v>
      </c>
      <c r="W24" s="21">
        <v>87.4743841780304</v>
      </c>
      <c r="X24" s="21">
        <v>82.36086971640523</v>
      </c>
      <c r="Y24" s="22">
        <v>84.72513602439555</v>
      </c>
    </row>
    <row r="25" spans="1:25" ht="12.75">
      <c r="A25" s="1" t="s">
        <v>19</v>
      </c>
      <c r="B25" s="20">
        <v>84.89690024495043</v>
      </c>
      <c r="C25" s="21">
        <v>83.37563021164526</v>
      </c>
      <c r="D25" s="21">
        <v>81.17677027741942</v>
      </c>
      <c r="E25" s="21">
        <v>87.21862587504073</v>
      </c>
      <c r="F25" s="21">
        <v>88.81938200269263</v>
      </c>
      <c r="G25" s="21">
        <v>88.8329478786932</v>
      </c>
      <c r="H25" s="21">
        <v>91.08607127361064</v>
      </c>
      <c r="I25" s="22">
        <v>87.74379875161415</v>
      </c>
      <c r="J25" s="20">
        <v>85.66925259950364</v>
      </c>
      <c r="K25" s="21">
        <v>83.24947015810606</v>
      </c>
      <c r="L25" s="21">
        <v>80.5946511378861</v>
      </c>
      <c r="M25" s="21">
        <v>85.73605403367375</v>
      </c>
      <c r="N25" s="21">
        <v>88.34061488970423</v>
      </c>
      <c r="O25" s="21">
        <v>87.8642067684146</v>
      </c>
      <c r="P25" s="21">
        <v>90.51081818149783</v>
      </c>
      <c r="Q25" s="21">
        <v>87.04642315612907</v>
      </c>
      <c r="R25" s="20">
        <v>84.89690024495043</v>
      </c>
      <c r="S25" s="21">
        <v>83.24947015810606</v>
      </c>
      <c r="T25" s="21">
        <v>80.47269913012654</v>
      </c>
      <c r="U25" s="21">
        <v>84.99243881319184</v>
      </c>
      <c r="V25" s="21">
        <v>86.08578993769233</v>
      </c>
      <c r="W25" s="21">
        <v>85.16001210950105</v>
      </c>
      <c r="X25" s="21">
        <v>86.7685082668067</v>
      </c>
      <c r="Y25" s="22">
        <v>82.92034316125739</v>
      </c>
    </row>
    <row r="26" spans="1:25" ht="12.75">
      <c r="A26" s="1" t="s">
        <v>20</v>
      </c>
      <c r="B26" s="20">
        <v>76.283939088774</v>
      </c>
      <c r="C26" s="21">
        <v>81.56168791635605</v>
      </c>
      <c r="D26" s="21">
        <v>84.33682455960843</v>
      </c>
      <c r="E26" s="21">
        <v>81.21438257869481</v>
      </c>
      <c r="F26" s="21">
        <v>84.58644283735761</v>
      </c>
      <c r="G26" s="21">
        <v>82.82064960939127</v>
      </c>
      <c r="H26" s="21">
        <v>83.99861915943832</v>
      </c>
      <c r="I26" s="22">
        <v>78.18181766579329</v>
      </c>
      <c r="J26" s="20">
        <v>77.64288076188237</v>
      </c>
      <c r="K26" s="21">
        <v>80.82064199598508</v>
      </c>
      <c r="L26" s="21">
        <v>83.64556674032204</v>
      </c>
      <c r="M26" s="21">
        <v>80.57842197301152</v>
      </c>
      <c r="N26" s="21">
        <v>84.29749754678289</v>
      </c>
      <c r="O26" s="21">
        <v>82.38617587100863</v>
      </c>
      <c r="P26" s="21">
        <v>83.67665560176077</v>
      </c>
      <c r="Q26" s="21">
        <v>77.96221638880773</v>
      </c>
      <c r="R26" s="20">
        <v>76.283939088774</v>
      </c>
      <c r="S26" s="21">
        <v>80.82064199598508</v>
      </c>
      <c r="T26" s="21">
        <v>82.88558729931785</v>
      </c>
      <c r="U26" s="21">
        <v>79.19185793110833</v>
      </c>
      <c r="V26" s="21">
        <v>82.19819245937397</v>
      </c>
      <c r="W26" s="21">
        <v>80.06004878651959</v>
      </c>
      <c r="X26" s="21">
        <v>80.88752215015383</v>
      </c>
      <c r="Y26" s="22">
        <v>75.07469251434945</v>
      </c>
    </row>
    <row r="27" spans="1:25" s="2" customFormat="1" ht="12.75">
      <c r="A27" s="3" t="s">
        <v>21</v>
      </c>
      <c r="B27" s="24">
        <v>87.30221982449285</v>
      </c>
      <c r="C27" s="25">
        <v>87.9539356628762</v>
      </c>
      <c r="D27" s="25">
        <v>83.87934474409711</v>
      </c>
      <c r="E27" s="25">
        <v>88.42514065628168</v>
      </c>
      <c r="F27" s="25">
        <v>88.49485508701575</v>
      </c>
      <c r="G27" s="25">
        <v>88.15118956397012</v>
      </c>
      <c r="H27" s="25">
        <v>86.86208247148205</v>
      </c>
      <c r="I27" s="26">
        <v>84.7279863841047</v>
      </c>
      <c r="J27" s="24">
        <v>87.24451130704308</v>
      </c>
      <c r="K27" s="25">
        <v>87.36192026671557</v>
      </c>
      <c r="L27" s="25">
        <v>83.48304934966691</v>
      </c>
      <c r="M27" s="25">
        <v>87.32490983731954</v>
      </c>
      <c r="N27" s="25">
        <v>88.43745225913302</v>
      </c>
      <c r="O27" s="25">
        <v>87.4548964904924</v>
      </c>
      <c r="P27" s="25">
        <v>86.44624692273929</v>
      </c>
      <c r="Q27" s="25">
        <v>83.96429485994304</v>
      </c>
      <c r="R27" s="24">
        <v>87.30221982449285</v>
      </c>
      <c r="S27" s="25">
        <v>87.36192026671557</v>
      </c>
      <c r="T27" s="25">
        <v>82.92112735992359</v>
      </c>
      <c r="U27" s="25">
        <v>86.32733114935068</v>
      </c>
      <c r="V27" s="25">
        <v>86.339350670139</v>
      </c>
      <c r="W27" s="25">
        <v>85.3247227591789</v>
      </c>
      <c r="X27" s="25">
        <v>83.67444714857291</v>
      </c>
      <c r="Y27" s="26">
        <v>80.88300156667457</v>
      </c>
    </row>
    <row r="28" spans="1:25" ht="12.75">
      <c r="A28" s="1" t="s">
        <v>22</v>
      </c>
      <c r="B28" s="20">
        <v>86.63215546386334</v>
      </c>
      <c r="C28" s="21">
        <v>87.27885788382103</v>
      </c>
      <c r="D28" s="21">
        <v>83.57729687675017</v>
      </c>
      <c r="E28" s="21">
        <v>88.95355478127097</v>
      </c>
      <c r="F28" s="21">
        <v>88.76946541793916</v>
      </c>
      <c r="G28" s="21">
        <v>88.62886375772182</v>
      </c>
      <c r="H28" s="21">
        <v>86.63224188063403</v>
      </c>
      <c r="I28" s="22">
        <v>83.96631774820433</v>
      </c>
      <c r="J28" s="20">
        <v>86.64409510988</v>
      </c>
      <c r="K28" s="21">
        <v>86.5385713069015</v>
      </c>
      <c r="L28" s="21">
        <v>82.92860233163408</v>
      </c>
      <c r="M28" s="21">
        <v>87.78369551429614</v>
      </c>
      <c r="N28" s="21">
        <v>88.6410097218259</v>
      </c>
      <c r="O28" s="21">
        <v>87.95199557565877</v>
      </c>
      <c r="P28" s="21">
        <v>86.3132674132184</v>
      </c>
      <c r="Q28" s="21">
        <v>83.4452205371944</v>
      </c>
      <c r="R28" s="20">
        <v>86.63215546386334</v>
      </c>
      <c r="S28" s="21">
        <v>86.5385713069015</v>
      </c>
      <c r="T28" s="21">
        <v>82.22521398951665</v>
      </c>
      <c r="U28" s="21">
        <v>86.36356305107435</v>
      </c>
      <c r="V28" s="21">
        <v>86.06011812395413</v>
      </c>
      <c r="W28" s="21">
        <v>85.26759841170629</v>
      </c>
      <c r="X28" s="21">
        <v>83.03982146844685</v>
      </c>
      <c r="Y28" s="22">
        <v>79.98495785612107</v>
      </c>
    </row>
    <row r="29" spans="1:25" ht="12.75">
      <c r="A29" s="1" t="s">
        <v>23</v>
      </c>
      <c r="B29" s="20">
        <v>91.2516301442989</v>
      </c>
      <c r="C29" s="21">
        <v>92.03758854703187</v>
      </c>
      <c r="D29" s="21">
        <v>85.7904228082343</v>
      </c>
      <c r="E29" s="21">
        <v>85.04323885736324</v>
      </c>
      <c r="F29" s="21">
        <v>86.72247911104336</v>
      </c>
      <c r="G29" s="21">
        <v>85.03124165979061</v>
      </c>
      <c r="H29" s="21">
        <v>88.32505734464515</v>
      </c>
      <c r="I29" s="22">
        <v>89.6341660342728</v>
      </c>
      <c r="J29" s="20">
        <v>90.7834869285123</v>
      </c>
      <c r="K29" s="21">
        <v>92.3453769933425</v>
      </c>
      <c r="L29" s="21">
        <v>87.0062075293047</v>
      </c>
      <c r="M29" s="21">
        <v>84.38681893741528</v>
      </c>
      <c r="N29" s="21">
        <v>87.12366207726498</v>
      </c>
      <c r="O29" s="21">
        <v>84.19431219242793</v>
      </c>
      <c r="P29" s="21">
        <v>87.28543372686629</v>
      </c>
      <c r="Q29" s="21">
        <v>87.3201939651941</v>
      </c>
      <c r="R29" s="20">
        <v>91.2516301442989</v>
      </c>
      <c r="S29" s="21">
        <v>92.3453769933425</v>
      </c>
      <c r="T29" s="21">
        <v>87.29717023114843</v>
      </c>
      <c r="U29" s="21">
        <v>85.86891469822164</v>
      </c>
      <c r="V29" s="21">
        <v>87.96953652784842</v>
      </c>
      <c r="W29" s="21">
        <v>85.40501491389797</v>
      </c>
      <c r="X29" s="21">
        <v>87.66911577082365</v>
      </c>
      <c r="Y29" s="22">
        <v>86.6717149584675</v>
      </c>
    </row>
    <row r="30" spans="1:25" s="2" customFormat="1" ht="12.75">
      <c r="A30" s="3" t="s">
        <v>24</v>
      </c>
      <c r="B30" s="24">
        <v>115.77451616150798</v>
      </c>
      <c r="C30" s="25">
        <v>114.826055583868</v>
      </c>
      <c r="D30" s="25">
        <v>105.40684725546035</v>
      </c>
      <c r="E30" s="25">
        <v>102.47190764617812</v>
      </c>
      <c r="F30" s="25">
        <v>105.26089588119474</v>
      </c>
      <c r="G30" s="25">
        <v>106.3746695309574</v>
      </c>
      <c r="H30" s="25">
        <v>104.91261663390921</v>
      </c>
      <c r="I30" s="26">
        <v>97.45675513367016</v>
      </c>
      <c r="J30" s="24">
        <v>112.54085072671933</v>
      </c>
      <c r="K30" s="25">
        <v>113.73265879062934</v>
      </c>
      <c r="L30" s="25">
        <v>108.30211833453237</v>
      </c>
      <c r="M30" s="25">
        <v>103.66179313698332</v>
      </c>
      <c r="N30" s="25">
        <v>105.08015790178136</v>
      </c>
      <c r="O30" s="25">
        <v>105.89436518198224</v>
      </c>
      <c r="P30" s="25">
        <v>105.04792046322864</v>
      </c>
      <c r="Q30" s="25">
        <v>98.31007194268038</v>
      </c>
      <c r="R30" s="24">
        <v>115.77451616150798</v>
      </c>
      <c r="S30" s="25">
        <v>113.73265879062934</v>
      </c>
      <c r="T30" s="25">
        <v>107.27084378377118</v>
      </c>
      <c r="U30" s="25">
        <v>105.49493042888547</v>
      </c>
      <c r="V30" s="25">
        <v>108.18012665072283</v>
      </c>
      <c r="W30" s="25">
        <v>108.83116413824227</v>
      </c>
      <c r="X30" s="25">
        <v>107.47377664931355</v>
      </c>
      <c r="Y30" s="26">
        <v>100.71004854654045</v>
      </c>
    </row>
    <row r="31" spans="1:25" ht="12.75">
      <c r="A31" s="1" t="s">
        <v>25</v>
      </c>
      <c r="B31" s="20">
        <v>123.74386882022223</v>
      </c>
      <c r="C31" s="21">
        <v>121.864935528581</v>
      </c>
      <c r="D31" s="21">
        <v>111.15266381872857</v>
      </c>
      <c r="E31" s="21">
        <v>107.8628226592303</v>
      </c>
      <c r="F31" s="21">
        <v>106.73769784773981</v>
      </c>
      <c r="G31" s="21">
        <v>106.59032864917808</v>
      </c>
      <c r="H31" s="21">
        <v>105.73345201969279</v>
      </c>
      <c r="I31" s="22">
        <v>99.18743274566455</v>
      </c>
      <c r="J31" s="20">
        <v>118.97103008964326</v>
      </c>
      <c r="K31" s="21">
        <v>120.52556439990217</v>
      </c>
      <c r="L31" s="21">
        <v>115.2855303211999</v>
      </c>
      <c r="M31" s="21">
        <v>110.5592021514487</v>
      </c>
      <c r="N31" s="21">
        <v>107.05414071882002</v>
      </c>
      <c r="O31" s="21">
        <v>105.8618885728297</v>
      </c>
      <c r="P31" s="21">
        <v>106.19639797156795</v>
      </c>
      <c r="Q31" s="21">
        <v>100.35436356144602</v>
      </c>
      <c r="R31" s="20">
        <v>123.74386882022223</v>
      </c>
      <c r="S31" s="21">
        <v>120.52556439990217</v>
      </c>
      <c r="T31" s="21">
        <v>114.01847093125399</v>
      </c>
      <c r="U31" s="21">
        <v>113.40970826615113</v>
      </c>
      <c r="V31" s="21">
        <v>112.5594395574249</v>
      </c>
      <c r="W31" s="21">
        <v>111.63586144837016</v>
      </c>
      <c r="X31" s="21">
        <v>111.22328376798146</v>
      </c>
      <c r="Y31" s="22">
        <v>105.56490535910079</v>
      </c>
    </row>
    <row r="32" spans="1:25" ht="12.75">
      <c r="A32" s="1" t="s">
        <v>26</v>
      </c>
      <c r="B32" s="20">
        <v>105.94761490963798</v>
      </c>
      <c r="C32" s="21">
        <v>106.13644302299718</v>
      </c>
      <c r="D32" s="21">
        <v>98.33986764375328</v>
      </c>
      <c r="E32" s="21">
        <v>95.86176553486655</v>
      </c>
      <c r="F32" s="21">
        <v>103.42175496887013</v>
      </c>
      <c r="G32" s="21">
        <v>106.11829025761766</v>
      </c>
      <c r="H32" s="21">
        <v>103.95247503385794</v>
      </c>
      <c r="I32" s="22">
        <v>95.47452909831239</v>
      </c>
      <c r="J32" s="20">
        <v>104.61188330147044</v>
      </c>
      <c r="K32" s="21">
        <v>105.34670557495005</v>
      </c>
      <c r="L32" s="21">
        <v>99.71297707210081</v>
      </c>
      <c r="M32" s="21">
        <v>95.20444337816305</v>
      </c>
      <c r="N32" s="21">
        <v>102.62185093762221</v>
      </c>
      <c r="O32" s="21">
        <v>105.93750646193794</v>
      </c>
      <c r="P32" s="21">
        <v>103.70052178226132</v>
      </c>
      <c r="Q32" s="21">
        <v>95.96869394601853</v>
      </c>
      <c r="R32" s="20">
        <v>105.94761490963798</v>
      </c>
      <c r="S32" s="21">
        <v>105.34670557495005</v>
      </c>
      <c r="T32" s="21">
        <v>98.9710351923165</v>
      </c>
      <c r="U32" s="21">
        <v>95.81548706348715</v>
      </c>
      <c r="V32" s="21">
        <v>102.57230895010487</v>
      </c>
      <c r="W32" s="21">
        <v>105.06739752664575</v>
      </c>
      <c r="X32" s="21">
        <v>102.67357228774519</v>
      </c>
      <c r="Y32" s="22">
        <v>94.78801377281016</v>
      </c>
    </row>
    <row r="33" spans="1:25" s="2" customFormat="1" ht="12.75">
      <c r="A33" s="3" t="s">
        <v>27</v>
      </c>
      <c r="B33" s="24">
        <v>115.2606293162997</v>
      </c>
      <c r="C33" s="25">
        <v>113.34240324395897</v>
      </c>
      <c r="D33" s="25">
        <v>109.68379409229794</v>
      </c>
      <c r="E33" s="25">
        <v>114.02587832554549</v>
      </c>
      <c r="F33" s="25">
        <v>107.50239618782173</v>
      </c>
      <c r="G33" s="25">
        <v>103.85081264971852</v>
      </c>
      <c r="H33" s="25">
        <v>103.47132064118026</v>
      </c>
      <c r="I33" s="26">
        <v>105.57574751449643</v>
      </c>
      <c r="J33" s="24">
        <v>111.75373281200265</v>
      </c>
      <c r="K33" s="25">
        <v>112.29965497481471</v>
      </c>
      <c r="L33" s="25">
        <v>114.09095873269055</v>
      </c>
      <c r="M33" s="25">
        <v>115.99803345228412</v>
      </c>
      <c r="N33" s="25">
        <v>107.92500767096041</v>
      </c>
      <c r="O33" s="25">
        <v>102.99362618703836</v>
      </c>
      <c r="P33" s="25">
        <v>103.60177154832</v>
      </c>
      <c r="Q33" s="25">
        <v>106.40150012173093</v>
      </c>
      <c r="R33" s="24">
        <v>115.2606293162997</v>
      </c>
      <c r="S33" s="25">
        <v>112.29965497481471</v>
      </c>
      <c r="T33" s="25">
        <v>113.04132376520661</v>
      </c>
      <c r="U33" s="25">
        <v>119.54884825166434</v>
      </c>
      <c r="V33" s="25">
        <v>113.15247515813094</v>
      </c>
      <c r="W33" s="25">
        <v>108.40673456444215</v>
      </c>
      <c r="X33" s="25">
        <v>108.1467680616666</v>
      </c>
      <c r="Y33" s="26">
        <v>111.20935041490712</v>
      </c>
    </row>
    <row r="34" spans="1:25" ht="12.75">
      <c r="A34" s="1" t="s">
        <v>28</v>
      </c>
      <c r="B34" s="20">
        <v>123.55452333421148</v>
      </c>
      <c r="C34" s="21">
        <v>122.60893642270798</v>
      </c>
      <c r="D34" s="21">
        <v>114.9442514959725</v>
      </c>
      <c r="E34" s="21">
        <v>111.75065849316638</v>
      </c>
      <c r="F34" s="21">
        <v>107.51945160740057</v>
      </c>
      <c r="G34" s="21">
        <v>103.78382562039906</v>
      </c>
      <c r="H34" s="21">
        <v>102.50427986603094</v>
      </c>
      <c r="I34" s="22">
        <v>102.32779724201988</v>
      </c>
      <c r="J34" s="20">
        <v>120.88971791678821</v>
      </c>
      <c r="K34" s="21">
        <v>121.76029843871885</v>
      </c>
      <c r="L34" s="21">
        <v>118.29593587724057</v>
      </c>
      <c r="M34" s="21">
        <v>112.84413890522033</v>
      </c>
      <c r="N34" s="21">
        <v>107.64448400351914</v>
      </c>
      <c r="O34" s="21">
        <v>103.13402210266634</v>
      </c>
      <c r="P34" s="21">
        <v>102.42701088966047</v>
      </c>
      <c r="Q34" s="21">
        <v>102.80537644726695</v>
      </c>
      <c r="R34" s="20">
        <v>123.55452333421148</v>
      </c>
      <c r="S34" s="21">
        <v>121.76029843871885</v>
      </c>
      <c r="T34" s="21">
        <v>117.47715033463658</v>
      </c>
      <c r="U34" s="21">
        <v>115.33075989464056</v>
      </c>
      <c r="V34" s="21">
        <v>111.09303789338752</v>
      </c>
      <c r="W34" s="21">
        <v>106.561851406991</v>
      </c>
      <c r="X34" s="21">
        <v>105.168718239472</v>
      </c>
      <c r="Y34" s="22">
        <v>105.47764135523133</v>
      </c>
    </row>
    <row r="35" spans="1:25" ht="12.75">
      <c r="A35" s="1" t="s">
        <v>29</v>
      </c>
      <c r="B35" s="20">
        <v>82.73509124423938</v>
      </c>
      <c r="C35" s="21">
        <v>79.82053240261112</v>
      </c>
      <c r="D35" s="21">
        <v>82.77440546150805</v>
      </c>
      <c r="E35" s="21">
        <v>86.17602410956297</v>
      </c>
      <c r="F35" s="21">
        <v>83.68310767405043</v>
      </c>
      <c r="G35" s="21">
        <v>81.60953107374151</v>
      </c>
      <c r="H35" s="21">
        <v>80.80688589747331</v>
      </c>
      <c r="I35" s="22">
        <v>86.36402022254472</v>
      </c>
      <c r="J35" s="20">
        <v>82.81719414564964</v>
      </c>
      <c r="K35" s="21">
        <v>79.42485378493632</v>
      </c>
      <c r="L35" s="21">
        <v>82.42537774244636</v>
      </c>
      <c r="M35" s="21">
        <v>84.25762281888306</v>
      </c>
      <c r="N35" s="21">
        <v>83.14937895409756</v>
      </c>
      <c r="O35" s="21">
        <v>81.0098447984976</v>
      </c>
      <c r="P35" s="21">
        <v>79.86066531324795</v>
      </c>
      <c r="Q35" s="21">
        <v>83.74574661065533</v>
      </c>
      <c r="R35" s="20">
        <v>82.73509124423938</v>
      </c>
      <c r="S35" s="21">
        <v>79.42485378493632</v>
      </c>
      <c r="T35" s="21">
        <v>82.01678663756678</v>
      </c>
      <c r="U35" s="21">
        <v>83.48642838079299</v>
      </c>
      <c r="V35" s="21">
        <v>80.55424629631229</v>
      </c>
      <c r="W35" s="21">
        <v>77.98093512184157</v>
      </c>
      <c r="X35" s="21">
        <v>76.3098289947566</v>
      </c>
      <c r="Y35" s="22">
        <v>79.0851365192524</v>
      </c>
    </row>
    <row r="36" spans="1:25" ht="12.75">
      <c r="A36" s="1" t="s">
        <v>30</v>
      </c>
      <c r="B36" s="20">
        <v>111.41762173589431</v>
      </c>
      <c r="C36" s="21">
        <v>108.44640618296168</v>
      </c>
      <c r="D36" s="21">
        <v>109.03926714929975</v>
      </c>
      <c r="E36" s="21">
        <v>126.3066099082035</v>
      </c>
      <c r="F36" s="21">
        <v>114.8648110393514</v>
      </c>
      <c r="G36" s="21">
        <v>111.0623791294373</v>
      </c>
      <c r="H36" s="21">
        <v>112.84348836781066</v>
      </c>
      <c r="I36" s="22">
        <v>118.17364952055162</v>
      </c>
      <c r="J36" s="20">
        <v>105.50477713210762</v>
      </c>
      <c r="K36" s="21">
        <v>106.90026840125488</v>
      </c>
      <c r="L36" s="21">
        <v>116.68276944582033</v>
      </c>
      <c r="M36" s="21">
        <v>130.94617599732956</v>
      </c>
      <c r="N36" s="21">
        <v>116.11061247172145</v>
      </c>
      <c r="O36" s="21">
        <v>109.75587303969958</v>
      </c>
      <c r="P36" s="21">
        <v>113.72057163821407</v>
      </c>
      <c r="Q36" s="21">
        <v>120.8105675787125</v>
      </c>
      <c r="R36" s="20">
        <v>111.41762173589431</v>
      </c>
      <c r="S36" s="21">
        <v>106.90026840125488</v>
      </c>
      <c r="T36" s="21">
        <v>115.0192045139406</v>
      </c>
      <c r="U36" s="21">
        <v>138.12753323747953</v>
      </c>
      <c r="V36" s="21">
        <v>126.9773014655993</v>
      </c>
      <c r="W36" s="21">
        <v>121.32962612725223</v>
      </c>
      <c r="X36" s="21">
        <v>124.23355728550946</v>
      </c>
      <c r="Y36" s="22">
        <v>133.0048085633821</v>
      </c>
    </row>
    <row r="37" spans="1:25" s="2" customFormat="1" ht="12.75">
      <c r="A37" s="3" t="s">
        <v>31</v>
      </c>
      <c r="B37" s="24">
        <v>103.44471006899923</v>
      </c>
      <c r="C37" s="25">
        <v>106.77806331140562</v>
      </c>
      <c r="D37" s="25">
        <v>117.13855675936993</v>
      </c>
      <c r="E37" s="25">
        <v>114.61666571997009</v>
      </c>
      <c r="F37" s="25">
        <v>126.11177584722554</v>
      </c>
      <c r="G37" s="25">
        <v>121.25597520019294</v>
      </c>
      <c r="H37" s="25">
        <v>127.21759667956991</v>
      </c>
      <c r="I37" s="26">
        <v>122.73533260702027</v>
      </c>
      <c r="J37" s="24">
        <v>101.14081540921688</v>
      </c>
      <c r="K37" s="25">
        <v>109.60490990249905</v>
      </c>
      <c r="L37" s="25">
        <v>121.71931120448656</v>
      </c>
      <c r="M37" s="25">
        <v>113.12325742351021</v>
      </c>
      <c r="N37" s="25">
        <v>120.60491964362168</v>
      </c>
      <c r="O37" s="25">
        <v>115.0893450857753</v>
      </c>
      <c r="P37" s="25">
        <v>122.41794342374615</v>
      </c>
      <c r="Q37" s="25">
        <v>118.67832444757695</v>
      </c>
      <c r="R37" s="24">
        <v>103.44471006899923</v>
      </c>
      <c r="S37" s="25">
        <v>109.60490990249905</v>
      </c>
      <c r="T37" s="25">
        <v>124.9417129720216</v>
      </c>
      <c r="U37" s="25">
        <v>120.65893545626054</v>
      </c>
      <c r="V37" s="25">
        <v>126.96287336206969</v>
      </c>
      <c r="W37" s="25">
        <v>115.86605491266894</v>
      </c>
      <c r="X37" s="25">
        <v>116.97637276525073</v>
      </c>
      <c r="Y37" s="26">
        <v>109.12452586808345</v>
      </c>
    </row>
    <row r="38" spans="1:25" ht="12.75">
      <c r="A38" s="1" t="s">
        <v>32</v>
      </c>
      <c r="B38" s="20">
        <v>104.18251501727227</v>
      </c>
      <c r="C38" s="21">
        <v>105.65979798846139</v>
      </c>
      <c r="D38" s="21">
        <v>116.6980789089973</v>
      </c>
      <c r="E38" s="21">
        <v>110.52948238627201</v>
      </c>
      <c r="F38" s="21">
        <v>129.47943637853885</v>
      </c>
      <c r="G38" s="21">
        <v>121.74081702179265</v>
      </c>
      <c r="H38" s="21">
        <v>123.509926720028</v>
      </c>
      <c r="I38" s="22">
        <v>124.6938023801085</v>
      </c>
      <c r="J38" s="20">
        <v>100.3477693733929</v>
      </c>
      <c r="K38" s="21">
        <v>109.55337043042861</v>
      </c>
      <c r="L38" s="21">
        <v>122.8575142531066</v>
      </c>
      <c r="M38" s="21">
        <v>109.47929741059237</v>
      </c>
      <c r="N38" s="21">
        <v>122.71173580300629</v>
      </c>
      <c r="O38" s="21">
        <v>113.8514967570829</v>
      </c>
      <c r="P38" s="21">
        <v>118.75595229345531</v>
      </c>
      <c r="Q38" s="21">
        <v>119.66708909365711</v>
      </c>
      <c r="R38" s="20">
        <v>104.18251501727227</v>
      </c>
      <c r="S38" s="21">
        <v>109.55337043042861</v>
      </c>
      <c r="T38" s="21">
        <v>127.38482398577075</v>
      </c>
      <c r="U38" s="21">
        <v>119.50497524136136</v>
      </c>
      <c r="V38" s="21">
        <v>132.6764826212931</v>
      </c>
      <c r="W38" s="21">
        <v>116.66266515663514</v>
      </c>
      <c r="X38" s="21">
        <v>113.80230753083129</v>
      </c>
      <c r="Y38" s="22">
        <v>110.26150881965859</v>
      </c>
    </row>
    <row r="39" spans="1:25" ht="12.75">
      <c r="A39" s="1" t="s">
        <v>33</v>
      </c>
      <c r="B39" s="20">
        <v>100.81785799818519</v>
      </c>
      <c r="C39" s="21">
        <v>110.943061468595</v>
      </c>
      <c r="D39" s="21">
        <v>118.81916534242174</v>
      </c>
      <c r="E39" s="21">
        <v>130.34581344511307</v>
      </c>
      <c r="F39" s="21">
        <v>113.85330696091805</v>
      </c>
      <c r="G39" s="21">
        <v>119.35674380425468</v>
      </c>
      <c r="H39" s="21">
        <v>142.0737715942649</v>
      </c>
      <c r="I39" s="22">
        <v>114.54960669440517</v>
      </c>
      <c r="J39" s="20">
        <v>103.96434570178448</v>
      </c>
      <c r="K39" s="21">
        <v>109.79686954015526</v>
      </c>
      <c r="L39" s="21">
        <v>117.35305050942787</v>
      </c>
      <c r="M39" s="21">
        <v>127.1467011176394</v>
      </c>
      <c r="N39" s="21">
        <v>112.9359933671023</v>
      </c>
      <c r="O39" s="21">
        <v>119.93826756838118</v>
      </c>
      <c r="P39" s="21">
        <v>137.09108891978812</v>
      </c>
      <c r="Q39" s="21">
        <v>114.54486527851206</v>
      </c>
      <c r="R39" s="20">
        <v>100.81785799818519</v>
      </c>
      <c r="S39" s="21">
        <v>109.79686954015526</v>
      </c>
      <c r="T39" s="21">
        <v>116.14063472162526</v>
      </c>
      <c r="U39" s="21">
        <v>124.28044354635128</v>
      </c>
      <c r="V39" s="21">
        <v>107.68075304483426</v>
      </c>
      <c r="W39" s="21">
        <v>113.43581767975704</v>
      </c>
      <c r="X39" s="21">
        <v>130.29041571147567</v>
      </c>
      <c r="Y39" s="22">
        <v>105.04470985237617</v>
      </c>
    </row>
    <row r="40" spans="1:25" s="2" customFormat="1" ht="12.75">
      <c r="A40" s="37" t="s">
        <v>108</v>
      </c>
      <c r="B40" s="38">
        <v>92.69967910112847</v>
      </c>
      <c r="C40" s="39">
        <v>95.62958966781511</v>
      </c>
      <c r="D40" s="39">
        <v>94.82329743870966</v>
      </c>
      <c r="E40" s="39">
        <v>94.33817283775777</v>
      </c>
      <c r="F40" s="39">
        <v>93.25376261749619</v>
      </c>
      <c r="G40" s="39">
        <v>93.3574484425443</v>
      </c>
      <c r="H40" s="39">
        <v>92.21158817300808</v>
      </c>
      <c r="I40" s="40">
        <v>92.65710910665338</v>
      </c>
      <c r="J40" s="38">
        <v>92.70471668925376</v>
      </c>
      <c r="K40" s="39">
        <v>95.31005046046624</v>
      </c>
      <c r="L40" s="39">
        <v>95.42992390819882</v>
      </c>
      <c r="M40" s="39">
        <v>94.14378922319227</v>
      </c>
      <c r="N40" s="39">
        <v>93.67383935228014</v>
      </c>
      <c r="O40" s="39">
        <v>93.15189575232716</v>
      </c>
      <c r="P40" s="39">
        <v>92.53253066001321</v>
      </c>
      <c r="Q40" s="39">
        <v>92.84065511697992</v>
      </c>
      <c r="R40" s="38">
        <v>92.69967910112847</v>
      </c>
      <c r="S40" s="39">
        <v>95.31005046046624</v>
      </c>
      <c r="T40" s="39">
        <v>95.11105186923147</v>
      </c>
      <c r="U40" s="39">
        <v>94.42948159191208</v>
      </c>
      <c r="V40" s="39">
        <v>93.76450510624612</v>
      </c>
      <c r="W40" s="39">
        <v>93.66208032539866</v>
      </c>
      <c r="X40" s="39">
        <v>92.8344707784558</v>
      </c>
      <c r="Y40" s="40">
        <v>93.46778702411332</v>
      </c>
    </row>
    <row r="41" spans="1:25" s="2" customFormat="1" ht="12.75">
      <c r="A41" s="3" t="s">
        <v>34</v>
      </c>
      <c r="B41" s="24">
        <v>95.92410682243514</v>
      </c>
      <c r="C41" s="25">
        <v>100.22466469678</v>
      </c>
      <c r="D41" s="25">
        <v>99.2994927302566</v>
      </c>
      <c r="E41" s="25">
        <v>97.44290670094024</v>
      </c>
      <c r="F41" s="25">
        <v>95.17983836095071</v>
      </c>
      <c r="G41" s="25">
        <v>95.27691697770189</v>
      </c>
      <c r="H41" s="25">
        <v>94.74996878131799</v>
      </c>
      <c r="I41" s="26">
        <v>93.03233178182562</v>
      </c>
      <c r="J41" s="24">
        <v>95.49548053752216</v>
      </c>
      <c r="K41" s="25">
        <v>98.77417340570962</v>
      </c>
      <c r="L41" s="25">
        <v>100.3174736950468</v>
      </c>
      <c r="M41" s="25">
        <v>96.47861782959424</v>
      </c>
      <c r="N41" s="25">
        <v>96.46565685377892</v>
      </c>
      <c r="O41" s="25">
        <v>94.49432645713098</v>
      </c>
      <c r="P41" s="25">
        <v>94.19834310138805</v>
      </c>
      <c r="Q41" s="25">
        <v>92.5984969129651</v>
      </c>
      <c r="R41" s="24">
        <v>95.92410682243514</v>
      </c>
      <c r="S41" s="25">
        <v>98.77417340570962</v>
      </c>
      <c r="T41" s="25">
        <v>98.86563923516539</v>
      </c>
      <c r="U41" s="25">
        <v>96.05708913497502</v>
      </c>
      <c r="V41" s="25">
        <v>95.0937375801613</v>
      </c>
      <c r="W41" s="25">
        <v>94.40884579832517</v>
      </c>
      <c r="X41" s="25">
        <v>93.34009884469687</v>
      </c>
      <c r="Y41" s="26">
        <v>91.22064065978573</v>
      </c>
    </row>
    <row r="42" spans="1:25" ht="12.75">
      <c r="A42" s="1" t="s">
        <v>35</v>
      </c>
      <c r="B42" s="20">
        <v>106.31454095898674</v>
      </c>
      <c r="C42" s="21">
        <v>113.44675080149962</v>
      </c>
      <c r="D42" s="21">
        <v>115.53723258281283</v>
      </c>
      <c r="E42" s="21">
        <v>109.64051157677073</v>
      </c>
      <c r="F42" s="21">
        <v>101.977121927879</v>
      </c>
      <c r="G42" s="21">
        <v>102.6969180297564</v>
      </c>
      <c r="H42" s="21">
        <v>96.56590304809306</v>
      </c>
      <c r="I42" s="22">
        <v>97.31135432157924</v>
      </c>
      <c r="J42" s="20">
        <v>105.13333260747584</v>
      </c>
      <c r="K42" s="21">
        <v>111.22821440063117</v>
      </c>
      <c r="L42" s="21">
        <v>118.63167648502238</v>
      </c>
      <c r="M42" s="21">
        <v>110.9407522947371</v>
      </c>
      <c r="N42" s="21">
        <v>102.45827821366342</v>
      </c>
      <c r="O42" s="21">
        <v>102.95782954729742</v>
      </c>
      <c r="P42" s="21">
        <v>96.9148105330144</v>
      </c>
      <c r="Q42" s="21">
        <v>99.1112114384083</v>
      </c>
      <c r="R42" s="20">
        <v>106.31454095898674</v>
      </c>
      <c r="S42" s="21">
        <v>111.22821440063117</v>
      </c>
      <c r="T42" s="21">
        <v>116.31174496897066</v>
      </c>
      <c r="U42" s="21">
        <v>111.6844518352324</v>
      </c>
      <c r="V42" s="21">
        <v>104.36832584698676</v>
      </c>
      <c r="W42" s="21">
        <v>105.37202952531253</v>
      </c>
      <c r="X42" s="21">
        <v>99.43930619189474</v>
      </c>
      <c r="Y42" s="22">
        <v>102.06035246587102</v>
      </c>
    </row>
    <row r="43" spans="1:25" ht="12.75">
      <c r="A43" s="1" t="s">
        <v>36</v>
      </c>
      <c r="B43" s="20">
        <v>96.8712410825014</v>
      </c>
      <c r="C43" s="21">
        <v>99.81659613194009</v>
      </c>
      <c r="D43" s="21">
        <v>96.239798943047</v>
      </c>
      <c r="E43" s="21">
        <v>96.04169137675338</v>
      </c>
      <c r="F43" s="21">
        <v>96.4812834128257</v>
      </c>
      <c r="G43" s="21">
        <v>96.14346954086699</v>
      </c>
      <c r="H43" s="21">
        <v>99.32914064083508</v>
      </c>
      <c r="I43" s="22">
        <v>95.40598270651131</v>
      </c>
      <c r="J43" s="20">
        <v>96.48685692260645</v>
      </c>
      <c r="K43" s="21">
        <v>98.60455682406686</v>
      </c>
      <c r="L43" s="21">
        <v>96.5025835658039</v>
      </c>
      <c r="M43" s="21">
        <v>93.8941698904515</v>
      </c>
      <c r="N43" s="21">
        <v>98.5574846678172</v>
      </c>
      <c r="O43" s="21">
        <v>94.60831691213373</v>
      </c>
      <c r="P43" s="21">
        <v>98.09764167028283</v>
      </c>
      <c r="Q43" s="21">
        <v>93.76730137109902</v>
      </c>
      <c r="R43" s="20">
        <v>96.8712410825014</v>
      </c>
      <c r="S43" s="21">
        <v>98.60455682406686</v>
      </c>
      <c r="T43" s="21">
        <v>95.3307851963377</v>
      </c>
      <c r="U43" s="21">
        <v>93.00731131319294</v>
      </c>
      <c r="V43" s="21">
        <v>95.44361961292633</v>
      </c>
      <c r="W43" s="21">
        <v>93.59079701442393</v>
      </c>
      <c r="X43" s="21">
        <v>95.49308458495577</v>
      </c>
      <c r="Y43" s="22">
        <v>90.14604156811038</v>
      </c>
    </row>
    <row r="44" spans="1:25" ht="12.75">
      <c r="A44" s="1" t="s">
        <v>37</v>
      </c>
      <c r="B44" s="20">
        <v>64.90868474954156</v>
      </c>
      <c r="C44" s="21">
        <v>68.18072011955955</v>
      </c>
      <c r="D44" s="21">
        <v>70.1074775626597</v>
      </c>
      <c r="E44" s="21">
        <v>70.8730507538605</v>
      </c>
      <c r="F44" s="21">
        <v>70.63471540639655</v>
      </c>
      <c r="G44" s="21">
        <v>70.45108232347135</v>
      </c>
      <c r="H44" s="21">
        <v>67.96602761705715</v>
      </c>
      <c r="I44" s="22">
        <v>70.07636919612962</v>
      </c>
      <c r="J44" s="20">
        <v>66.18277353947886</v>
      </c>
      <c r="K44" s="21">
        <v>67.56361252278981</v>
      </c>
      <c r="L44" s="21">
        <v>69.22470426025814</v>
      </c>
      <c r="M44" s="21">
        <v>69.58882608355499</v>
      </c>
      <c r="N44" s="21">
        <v>70.35169313455339</v>
      </c>
      <c r="O44" s="21">
        <v>70.4742520701909</v>
      </c>
      <c r="P44" s="21">
        <v>68.15770590504384</v>
      </c>
      <c r="Q44" s="21">
        <v>69.1958644064168</v>
      </c>
      <c r="R44" s="20">
        <v>64.90868474954156</v>
      </c>
      <c r="S44" s="21">
        <v>67.56361252278981</v>
      </c>
      <c r="T44" s="21">
        <v>68.5981475033299</v>
      </c>
      <c r="U44" s="21">
        <v>68.09066196964136</v>
      </c>
      <c r="V44" s="21">
        <v>67.58977220909152</v>
      </c>
      <c r="W44" s="21">
        <v>67.43622617610123</v>
      </c>
      <c r="X44" s="21">
        <v>65.24099161391355</v>
      </c>
      <c r="Y44" s="22">
        <v>66.42151921680907</v>
      </c>
    </row>
    <row r="45" spans="1:25" s="2" customFormat="1" ht="12.75">
      <c r="A45" s="3" t="s">
        <v>38</v>
      </c>
      <c r="B45" s="24">
        <v>96.42764741052568</v>
      </c>
      <c r="C45" s="25">
        <v>101.20436697309604</v>
      </c>
      <c r="D45" s="25">
        <v>101.67022247722109</v>
      </c>
      <c r="E45" s="25">
        <v>100.57350807742014</v>
      </c>
      <c r="F45" s="25">
        <v>99.28636109320439</v>
      </c>
      <c r="G45" s="25">
        <v>99.34648559364715</v>
      </c>
      <c r="H45" s="25">
        <v>97.00805547779623</v>
      </c>
      <c r="I45" s="26">
        <v>97.51905166240809</v>
      </c>
      <c r="J45" s="24">
        <v>97.29351687687439</v>
      </c>
      <c r="K45" s="25">
        <v>101.65239422889898</v>
      </c>
      <c r="L45" s="25">
        <v>102.13010522445256</v>
      </c>
      <c r="M45" s="25">
        <v>101.25682520959943</v>
      </c>
      <c r="N45" s="25">
        <v>99.66008485073134</v>
      </c>
      <c r="O45" s="25">
        <v>99.83531400493534</v>
      </c>
      <c r="P45" s="25">
        <v>97.91047101829032</v>
      </c>
      <c r="Q45" s="25">
        <v>98.43578400971674</v>
      </c>
      <c r="R45" s="24">
        <v>96.42764741052568</v>
      </c>
      <c r="S45" s="25">
        <v>101.65239422889898</v>
      </c>
      <c r="T45" s="25">
        <v>102.58223068254411</v>
      </c>
      <c r="U45" s="25">
        <v>102.16512513445504</v>
      </c>
      <c r="V45" s="25">
        <v>101.23724661018653</v>
      </c>
      <c r="W45" s="25">
        <v>101.79698594084965</v>
      </c>
      <c r="X45" s="25">
        <v>100.32555034184543</v>
      </c>
      <c r="Y45" s="26">
        <v>101.80210453106395</v>
      </c>
    </row>
    <row r="46" spans="1:25" ht="12.75">
      <c r="A46" s="1" t="s">
        <v>39</v>
      </c>
      <c r="B46" s="20">
        <v>81.09158423544376</v>
      </c>
      <c r="C46" s="21">
        <v>78.90865948045092</v>
      </c>
      <c r="D46" s="21">
        <v>87.44375166219605</v>
      </c>
      <c r="E46" s="21">
        <v>87.65334413761059</v>
      </c>
      <c r="F46" s="21">
        <v>87.87346420675074</v>
      </c>
      <c r="G46" s="21">
        <v>87.88391704877098</v>
      </c>
      <c r="H46" s="21">
        <v>85.44375611773506</v>
      </c>
      <c r="I46" s="22">
        <v>88.21359477141746</v>
      </c>
      <c r="J46" s="20">
        <v>81.85596162286275</v>
      </c>
      <c r="K46" s="21">
        <v>78.93799686191156</v>
      </c>
      <c r="L46" s="21">
        <v>88.86320380111705</v>
      </c>
      <c r="M46" s="21">
        <v>89.04532979684558</v>
      </c>
      <c r="N46" s="21">
        <v>88.4205675964261</v>
      </c>
      <c r="O46" s="21">
        <v>87.58829378235387</v>
      </c>
      <c r="P46" s="21">
        <v>85.73443788509384</v>
      </c>
      <c r="Q46" s="21">
        <v>87.25423568908055</v>
      </c>
      <c r="R46" s="20">
        <v>81.09158423544376</v>
      </c>
      <c r="S46" s="21">
        <v>78.93799686191156</v>
      </c>
      <c r="T46" s="21">
        <v>88.89624217390013</v>
      </c>
      <c r="U46" s="21">
        <v>90.5244234334169</v>
      </c>
      <c r="V46" s="21">
        <v>91.3167772441834</v>
      </c>
      <c r="W46" s="21">
        <v>91.02043244480222</v>
      </c>
      <c r="X46" s="21">
        <v>88.79423987648039</v>
      </c>
      <c r="Y46" s="22">
        <v>90.67571331180088</v>
      </c>
    </row>
    <row r="47" spans="1:25" ht="12.75">
      <c r="A47" s="1" t="s">
        <v>40</v>
      </c>
      <c r="B47" s="20">
        <v>66.13830838191814</v>
      </c>
      <c r="C47" s="21">
        <v>66.33802252293992</v>
      </c>
      <c r="D47" s="21">
        <v>74.51156743391365</v>
      </c>
      <c r="E47" s="21">
        <v>73.61982437438866</v>
      </c>
      <c r="F47" s="21">
        <v>72.18728763426088</v>
      </c>
      <c r="G47" s="21">
        <v>72.24743180465627</v>
      </c>
      <c r="H47" s="21">
        <v>71.99480050990815</v>
      </c>
      <c r="I47" s="22">
        <v>70.74657287742538</v>
      </c>
      <c r="J47" s="20">
        <v>67.06978215818351</v>
      </c>
      <c r="K47" s="21">
        <v>65.37080616248238</v>
      </c>
      <c r="L47" s="21">
        <v>73.95606362137744</v>
      </c>
      <c r="M47" s="21">
        <v>72.0789640038193</v>
      </c>
      <c r="N47" s="21">
        <v>71.71761291256509</v>
      </c>
      <c r="O47" s="21">
        <v>71.63085936667753</v>
      </c>
      <c r="P47" s="21">
        <v>71.44872882273205</v>
      </c>
      <c r="Q47" s="21">
        <v>69.04195960616374</v>
      </c>
      <c r="R47" s="20">
        <v>66.13830838191814</v>
      </c>
      <c r="S47" s="21">
        <v>65.37080616248238</v>
      </c>
      <c r="T47" s="21">
        <v>72.87777530392123</v>
      </c>
      <c r="U47" s="21">
        <v>70.49851081805195</v>
      </c>
      <c r="V47" s="21">
        <v>68.67694880728675</v>
      </c>
      <c r="W47" s="21">
        <v>68.14757865223451</v>
      </c>
      <c r="X47" s="21">
        <v>67.39419997951404</v>
      </c>
      <c r="Y47" s="22">
        <v>64.63005105535318</v>
      </c>
    </row>
    <row r="48" spans="1:25" ht="12.75">
      <c r="A48" s="1" t="s">
        <v>41</v>
      </c>
      <c r="B48" s="20">
        <v>97.87323867316566</v>
      </c>
      <c r="C48" s="21">
        <v>121.39232215095828</v>
      </c>
      <c r="D48" s="21">
        <v>118.30673582936544</v>
      </c>
      <c r="E48" s="21">
        <v>112.67557240326506</v>
      </c>
      <c r="F48" s="21">
        <v>121.32715620680992</v>
      </c>
      <c r="G48" s="21">
        <v>115.33450375375334</v>
      </c>
      <c r="H48" s="21">
        <v>98.29194652136472</v>
      </c>
      <c r="I48" s="22">
        <v>81.89562206618743</v>
      </c>
      <c r="J48" s="20">
        <v>96.04667059904332</v>
      </c>
      <c r="K48" s="21">
        <v>120.64904688095955</v>
      </c>
      <c r="L48" s="21">
        <v>123.78822590317546</v>
      </c>
      <c r="M48" s="21">
        <v>115.43139428230764</v>
      </c>
      <c r="N48" s="21">
        <v>122.54391987973845</v>
      </c>
      <c r="O48" s="21">
        <v>115.21272680335231</v>
      </c>
      <c r="P48" s="21">
        <v>100.150977633337</v>
      </c>
      <c r="Q48" s="21">
        <v>82.84330807105663</v>
      </c>
      <c r="R48" s="20">
        <v>97.87323867316566</v>
      </c>
      <c r="S48" s="21">
        <v>120.64904688095955</v>
      </c>
      <c r="T48" s="21">
        <v>123.03028071026259</v>
      </c>
      <c r="U48" s="21">
        <v>120.04013754392065</v>
      </c>
      <c r="V48" s="21">
        <v>130.5534880700435</v>
      </c>
      <c r="W48" s="21">
        <v>123.97408646584918</v>
      </c>
      <c r="X48" s="21">
        <v>107.65317885499275</v>
      </c>
      <c r="Y48" s="22">
        <v>90.73322664104772</v>
      </c>
    </row>
    <row r="49" spans="1:25" ht="12.75">
      <c r="A49" s="1" t="s">
        <v>42</v>
      </c>
      <c r="B49" s="20">
        <v>102.3740196535438</v>
      </c>
      <c r="C49" s="21">
        <v>105.56409897679467</v>
      </c>
      <c r="D49" s="21">
        <v>104.91098598627113</v>
      </c>
      <c r="E49" s="21">
        <v>104.03163253966999</v>
      </c>
      <c r="F49" s="21">
        <v>101.45819671127039</v>
      </c>
      <c r="G49" s="21">
        <v>102.30713861024383</v>
      </c>
      <c r="H49" s="21">
        <v>101.16039101131251</v>
      </c>
      <c r="I49" s="22">
        <v>102.65575681792734</v>
      </c>
      <c r="J49" s="20">
        <v>103.69907861148356</v>
      </c>
      <c r="K49" s="21">
        <v>106.29988874158498</v>
      </c>
      <c r="L49" s="21">
        <v>104.70278418819584</v>
      </c>
      <c r="M49" s="21">
        <v>104.69821470865865</v>
      </c>
      <c r="N49" s="21">
        <v>101.8263760253237</v>
      </c>
      <c r="O49" s="21">
        <v>103.10040826151973</v>
      </c>
      <c r="P49" s="21">
        <v>102.21407843997265</v>
      </c>
      <c r="Q49" s="21">
        <v>104.1090979728321</v>
      </c>
      <c r="R49" s="20">
        <v>102.3740196535438</v>
      </c>
      <c r="S49" s="21">
        <v>106.29988874158498</v>
      </c>
      <c r="T49" s="21">
        <v>105.43257052367774</v>
      </c>
      <c r="U49" s="21">
        <v>105.2187414139673</v>
      </c>
      <c r="V49" s="21">
        <v>102.98832063453764</v>
      </c>
      <c r="W49" s="21">
        <v>104.65529890902967</v>
      </c>
      <c r="X49" s="21">
        <v>104.56010281549644</v>
      </c>
      <c r="Y49" s="22">
        <v>107.60790739579689</v>
      </c>
    </row>
    <row r="50" spans="1:25" ht="12.75">
      <c r="A50" s="1" t="s">
        <v>43</v>
      </c>
      <c r="B50" s="20">
        <v>69.8390034202403</v>
      </c>
      <c r="C50" s="21">
        <v>72.00359625505811</v>
      </c>
      <c r="D50" s="21">
        <v>71.65958494158838</v>
      </c>
      <c r="E50" s="21">
        <v>72.64030617646297</v>
      </c>
      <c r="F50" s="21">
        <v>71.07935655910185</v>
      </c>
      <c r="G50" s="21">
        <v>72.93380323487358</v>
      </c>
      <c r="H50" s="21">
        <v>70.95335444457926</v>
      </c>
      <c r="I50" s="22">
        <v>72.79957224923879</v>
      </c>
      <c r="J50" s="20">
        <v>70.31941154551329</v>
      </c>
      <c r="K50" s="21">
        <v>71.68423243328242</v>
      </c>
      <c r="L50" s="21">
        <v>71.21833904270788</v>
      </c>
      <c r="M50" s="21">
        <v>71.20895778363835</v>
      </c>
      <c r="N50" s="21">
        <v>70.27901055042244</v>
      </c>
      <c r="O50" s="21">
        <v>72.45622579167907</v>
      </c>
      <c r="P50" s="21">
        <v>71.34159886891007</v>
      </c>
      <c r="Q50" s="21">
        <v>71.73335999623455</v>
      </c>
      <c r="R50" s="20">
        <v>69.8390034202403</v>
      </c>
      <c r="S50" s="21">
        <v>71.68423243328242</v>
      </c>
      <c r="T50" s="21">
        <v>70.9024581406398</v>
      </c>
      <c r="U50" s="21">
        <v>70.4565921308153</v>
      </c>
      <c r="V50" s="21">
        <v>68.16628181163709</v>
      </c>
      <c r="W50" s="21">
        <v>69.48672224144869</v>
      </c>
      <c r="X50" s="21">
        <v>67.96977046295665</v>
      </c>
      <c r="Y50" s="22">
        <v>68.71697683143434</v>
      </c>
    </row>
    <row r="51" spans="1:25" ht="12.75">
      <c r="A51" s="1" t="s">
        <v>44</v>
      </c>
      <c r="B51" s="20">
        <v>79.55054570043694</v>
      </c>
      <c r="C51" s="21">
        <v>83.5051712068224</v>
      </c>
      <c r="D51" s="21">
        <v>89.53438222848479</v>
      </c>
      <c r="E51" s="21">
        <v>87.38606766336478</v>
      </c>
      <c r="F51" s="21">
        <v>87.04636029497708</v>
      </c>
      <c r="G51" s="21">
        <v>83.65509843995768</v>
      </c>
      <c r="H51" s="21">
        <v>84.24488162888422</v>
      </c>
      <c r="I51" s="22">
        <v>89.57498115583897</v>
      </c>
      <c r="J51" s="20">
        <v>79.6166092167107</v>
      </c>
      <c r="K51" s="21">
        <v>83.74186556966045</v>
      </c>
      <c r="L51" s="21">
        <v>90.89240459339976</v>
      </c>
      <c r="M51" s="21">
        <v>87.33469202817477</v>
      </c>
      <c r="N51" s="21">
        <v>87.48050904697055</v>
      </c>
      <c r="O51" s="21">
        <v>83.04942640136007</v>
      </c>
      <c r="P51" s="21">
        <v>83.59531059809818</v>
      </c>
      <c r="Q51" s="21">
        <v>88.00598843412409</v>
      </c>
      <c r="R51" s="20">
        <v>79.55054570043694</v>
      </c>
      <c r="S51" s="21">
        <v>83.74186556966045</v>
      </c>
      <c r="T51" s="21">
        <v>91.15003797683143</v>
      </c>
      <c r="U51" s="21">
        <v>88.91065417470885</v>
      </c>
      <c r="V51" s="21">
        <v>89.00674323583813</v>
      </c>
      <c r="W51" s="21">
        <v>84.91979384939359</v>
      </c>
      <c r="X51" s="21">
        <v>84.8591021366338</v>
      </c>
      <c r="Y51" s="22">
        <v>88.64763077317012</v>
      </c>
    </row>
    <row r="52" spans="1:25" s="2" customFormat="1" ht="12.75">
      <c r="A52" s="3" t="s">
        <v>45</v>
      </c>
      <c r="B52" s="24">
        <v>94.9210252908029</v>
      </c>
      <c r="C52" s="25">
        <v>97.32112138403652</v>
      </c>
      <c r="D52" s="25">
        <v>96.53768946869293</v>
      </c>
      <c r="E52" s="25">
        <v>96.16801127046328</v>
      </c>
      <c r="F52" s="25">
        <v>92.08411435456931</v>
      </c>
      <c r="G52" s="25">
        <v>92.63344521028068</v>
      </c>
      <c r="H52" s="25">
        <v>90.55980837942234</v>
      </c>
      <c r="I52" s="26">
        <v>91.51635735946046</v>
      </c>
      <c r="J52" s="24">
        <v>94.15270764900015</v>
      </c>
      <c r="K52" s="25">
        <v>96.99861126201378</v>
      </c>
      <c r="L52" s="25">
        <v>97.7844146844008</v>
      </c>
      <c r="M52" s="25">
        <v>96.1700561270731</v>
      </c>
      <c r="N52" s="25">
        <v>92.16745408181397</v>
      </c>
      <c r="O52" s="25">
        <v>92.18904692978388</v>
      </c>
      <c r="P52" s="25">
        <v>90.70924886049322</v>
      </c>
      <c r="Q52" s="25">
        <v>91.39390969933888</v>
      </c>
      <c r="R52" s="24">
        <v>94.9210252908029</v>
      </c>
      <c r="S52" s="25">
        <v>96.99861126201378</v>
      </c>
      <c r="T52" s="25">
        <v>97.46036926585963</v>
      </c>
      <c r="U52" s="25">
        <v>97.08922218925251</v>
      </c>
      <c r="V52" s="25">
        <v>93.05034293368364</v>
      </c>
      <c r="W52" s="25">
        <v>93.1563765549773</v>
      </c>
      <c r="X52" s="25">
        <v>91.22131779386126</v>
      </c>
      <c r="Y52" s="26">
        <v>92.0615119477358</v>
      </c>
    </row>
    <row r="53" spans="1:25" ht="12.75">
      <c r="A53" s="1" t="s">
        <v>46</v>
      </c>
      <c r="B53" s="20">
        <v>90.47417405761658</v>
      </c>
      <c r="C53" s="21">
        <v>94.57619245140344</v>
      </c>
      <c r="D53" s="21">
        <v>92.65091704922753</v>
      </c>
      <c r="E53" s="21">
        <v>95.99404105395402</v>
      </c>
      <c r="F53" s="21">
        <v>88.97829669752782</v>
      </c>
      <c r="G53" s="21">
        <v>89.74856573324779</v>
      </c>
      <c r="H53" s="21">
        <v>86.84601358042066</v>
      </c>
      <c r="I53" s="22">
        <v>90.41843525087813</v>
      </c>
      <c r="J53" s="20">
        <v>90.27352745793573</v>
      </c>
      <c r="K53" s="21">
        <v>94.17491807696155</v>
      </c>
      <c r="L53" s="21">
        <v>92.33605364702406</v>
      </c>
      <c r="M53" s="21">
        <v>95.22676815903942</v>
      </c>
      <c r="N53" s="21">
        <v>88.69436749356005</v>
      </c>
      <c r="O53" s="21">
        <v>89.27458361022677</v>
      </c>
      <c r="P53" s="21">
        <v>86.67345311220022</v>
      </c>
      <c r="Q53" s="21">
        <v>90.33305505305367</v>
      </c>
      <c r="R53" s="20">
        <v>90.47417405761658</v>
      </c>
      <c r="S53" s="21">
        <v>94.17491807696155</v>
      </c>
      <c r="T53" s="21">
        <v>91.94428388758192</v>
      </c>
      <c r="U53" s="21">
        <v>94.50048940864384</v>
      </c>
      <c r="V53" s="21">
        <v>87.31438997573373</v>
      </c>
      <c r="W53" s="21">
        <v>87.60513628129681</v>
      </c>
      <c r="X53" s="21">
        <v>84.60346535712948</v>
      </c>
      <c r="Y53" s="22">
        <v>88.00046402484143</v>
      </c>
    </row>
    <row r="54" spans="1:25" ht="12.75">
      <c r="A54" s="1" t="s">
        <v>47</v>
      </c>
      <c r="B54" s="20">
        <v>67.43153790217755</v>
      </c>
      <c r="C54" s="21">
        <v>68.60465571466537</v>
      </c>
      <c r="D54" s="21">
        <v>69.3239048540379</v>
      </c>
      <c r="E54" s="21">
        <v>69.7970017715822</v>
      </c>
      <c r="F54" s="21">
        <v>66.66977184205997</v>
      </c>
      <c r="G54" s="21">
        <v>68.66598561408576</v>
      </c>
      <c r="H54" s="21">
        <v>69.85376287786086</v>
      </c>
      <c r="I54" s="22">
        <v>74.64748306949109</v>
      </c>
      <c r="J54" s="20">
        <v>67.81649179637196</v>
      </c>
      <c r="K54" s="21">
        <v>68.36272946379165</v>
      </c>
      <c r="L54" s="21">
        <v>68.99537954857217</v>
      </c>
      <c r="M54" s="21">
        <v>68.10249183747024</v>
      </c>
      <c r="N54" s="21">
        <v>66.19418645348877</v>
      </c>
      <c r="O54" s="21">
        <v>67.6323042555097</v>
      </c>
      <c r="P54" s="21">
        <v>69.17580264015605</v>
      </c>
      <c r="Q54" s="21">
        <v>72.16289193402787</v>
      </c>
      <c r="R54" s="20">
        <v>67.43153790217755</v>
      </c>
      <c r="S54" s="21">
        <v>68.36272946379165</v>
      </c>
      <c r="T54" s="21">
        <v>68.75207545604502</v>
      </c>
      <c r="U54" s="21">
        <v>67.54073746152687</v>
      </c>
      <c r="V54" s="21">
        <v>64.05438708335359</v>
      </c>
      <c r="W54" s="21">
        <v>64.9791603664757</v>
      </c>
      <c r="X54" s="21">
        <v>65.46160421401271</v>
      </c>
      <c r="Y54" s="22">
        <v>67.62554336526766</v>
      </c>
    </row>
    <row r="55" spans="1:25" ht="12.75">
      <c r="A55" s="1" t="s">
        <v>48</v>
      </c>
      <c r="B55" s="20">
        <v>67.95148849569125</v>
      </c>
      <c r="C55" s="21">
        <v>69.7156364896193</v>
      </c>
      <c r="D55" s="21">
        <v>69.3842725126882</v>
      </c>
      <c r="E55" s="21">
        <v>69.96988461473083</v>
      </c>
      <c r="F55" s="21">
        <v>73.70020292379952</v>
      </c>
      <c r="G55" s="21">
        <v>72.62024617559992</v>
      </c>
      <c r="H55" s="21">
        <v>76.81479076891198</v>
      </c>
      <c r="I55" s="22">
        <v>79.28695178484814</v>
      </c>
      <c r="J55" s="20">
        <v>68.57968105478679</v>
      </c>
      <c r="K55" s="21">
        <v>69.33916627025442</v>
      </c>
      <c r="L55" s="21">
        <v>68.730123563704</v>
      </c>
      <c r="M55" s="21">
        <v>68.57864089392383</v>
      </c>
      <c r="N55" s="21">
        <v>73.3296694087816</v>
      </c>
      <c r="O55" s="21">
        <v>71.69316900244367</v>
      </c>
      <c r="P55" s="21">
        <v>75.65857932906248</v>
      </c>
      <c r="Q55" s="21">
        <v>77.59688061351243</v>
      </c>
      <c r="R55" s="20">
        <v>67.95148849569125</v>
      </c>
      <c r="S55" s="21">
        <v>69.33916627025442</v>
      </c>
      <c r="T55" s="21">
        <v>68.35897519587901</v>
      </c>
      <c r="U55" s="21">
        <v>67.5652484643051</v>
      </c>
      <c r="V55" s="21">
        <v>70.80956844062878</v>
      </c>
      <c r="W55" s="21">
        <v>68.88125345398146</v>
      </c>
      <c r="X55" s="21">
        <v>71.76315219493627</v>
      </c>
      <c r="Y55" s="22">
        <v>72.49380877795065</v>
      </c>
    </row>
    <row r="56" spans="1:25" ht="12.75">
      <c r="A56" s="1" t="s">
        <v>49</v>
      </c>
      <c r="B56" s="20">
        <v>125.12091873769494</v>
      </c>
      <c r="C56" s="21">
        <v>138.99820496439744</v>
      </c>
      <c r="D56" s="21">
        <v>142.57145276559166</v>
      </c>
      <c r="E56" s="21">
        <v>127.94770351382323</v>
      </c>
      <c r="F56" s="21">
        <v>125.87450772317703</v>
      </c>
      <c r="G56" s="21">
        <v>125.88777122991989</v>
      </c>
      <c r="H56" s="21">
        <v>120.28102734305584</v>
      </c>
      <c r="I56" s="22">
        <v>110.45225785396599</v>
      </c>
      <c r="J56" s="20">
        <v>119.12026293457087</v>
      </c>
      <c r="K56" s="21">
        <v>137.44041431115113</v>
      </c>
      <c r="L56" s="21">
        <v>152.98649877540197</v>
      </c>
      <c r="M56" s="21">
        <v>133.4586395533526</v>
      </c>
      <c r="N56" s="21">
        <v>127.53577367084125</v>
      </c>
      <c r="O56" s="21">
        <v>125.18426738299613</v>
      </c>
      <c r="P56" s="21">
        <v>122.52938024098343</v>
      </c>
      <c r="Q56" s="21">
        <v>112.95573600372202</v>
      </c>
      <c r="R56" s="20">
        <v>125.12091873769494</v>
      </c>
      <c r="S56" s="21">
        <v>137.44041431115113</v>
      </c>
      <c r="T56" s="21">
        <v>151.27193751235373</v>
      </c>
      <c r="U56" s="21">
        <v>141.60301092106727</v>
      </c>
      <c r="V56" s="21">
        <v>141.14711757986177</v>
      </c>
      <c r="W56" s="21">
        <v>140.37312897632233</v>
      </c>
      <c r="X56" s="21">
        <v>136.62830255802083</v>
      </c>
      <c r="Y56" s="22">
        <v>128.3074381328973</v>
      </c>
    </row>
    <row r="57" spans="1:25" ht="12.75">
      <c r="A57" s="1" t="s">
        <v>50</v>
      </c>
      <c r="B57" s="20">
        <v>137.47254113565637</v>
      </c>
      <c r="C57" s="21">
        <v>121.3141031330846</v>
      </c>
      <c r="D57" s="21">
        <v>125.09084693569923</v>
      </c>
      <c r="E57" s="21">
        <v>111.06451278629959</v>
      </c>
      <c r="F57" s="21">
        <v>120.46322175015867</v>
      </c>
      <c r="G57" s="21">
        <v>121.73024210481755</v>
      </c>
      <c r="H57" s="21">
        <v>121.59121480375907</v>
      </c>
      <c r="I57" s="22">
        <v>107.42145999872683</v>
      </c>
      <c r="J57" s="20">
        <v>136.06675203523517</v>
      </c>
      <c r="K57" s="21">
        <v>122.66410784985777</v>
      </c>
      <c r="L57" s="21">
        <v>130.74668237854635</v>
      </c>
      <c r="M57" s="21">
        <v>113.4314384931731</v>
      </c>
      <c r="N57" s="21">
        <v>121.91759992849455</v>
      </c>
      <c r="O57" s="21">
        <v>122.19996770329632</v>
      </c>
      <c r="P57" s="21">
        <v>123.83722299003499</v>
      </c>
      <c r="Q57" s="21">
        <v>109.20908128418809</v>
      </c>
      <c r="R57" s="20">
        <v>137.47254113565637</v>
      </c>
      <c r="S57" s="21">
        <v>122.66410784985777</v>
      </c>
      <c r="T57" s="21">
        <v>132.20165449930508</v>
      </c>
      <c r="U57" s="21">
        <v>119.8794652716836</v>
      </c>
      <c r="V57" s="21">
        <v>131.59393869360102</v>
      </c>
      <c r="W57" s="21">
        <v>133.49115875100216</v>
      </c>
      <c r="X57" s="21">
        <v>135.80170471698895</v>
      </c>
      <c r="Y57" s="22">
        <v>121.97245856047208</v>
      </c>
    </row>
    <row r="58" spans="1:25" ht="12.75">
      <c r="A58" s="1" t="s">
        <v>51</v>
      </c>
      <c r="B58" s="20">
        <v>75.70768388509912</v>
      </c>
      <c r="C58" s="21">
        <v>75.19018608917439</v>
      </c>
      <c r="D58" s="21">
        <v>73.5367808269866</v>
      </c>
      <c r="E58" s="21">
        <v>76.08149046096266</v>
      </c>
      <c r="F58" s="21">
        <v>74.10973825475708</v>
      </c>
      <c r="G58" s="21">
        <v>72.6798555926038</v>
      </c>
      <c r="H58" s="21">
        <v>74.08362316151636</v>
      </c>
      <c r="I58" s="22">
        <v>78.95442651656401</v>
      </c>
      <c r="J58" s="20">
        <v>76.25767177178679</v>
      </c>
      <c r="K58" s="21">
        <v>74.98725207285331</v>
      </c>
      <c r="L58" s="21">
        <v>72.9999093235575</v>
      </c>
      <c r="M58" s="21">
        <v>74.70457300014868</v>
      </c>
      <c r="N58" s="21">
        <v>74.21689193622548</v>
      </c>
      <c r="O58" s="21">
        <v>72.24198651656431</v>
      </c>
      <c r="P58" s="21">
        <v>73.51260432397368</v>
      </c>
      <c r="Q58" s="21">
        <v>76.18614285179531</v>
      </c>
      <c r="R58" s="20">
        <v>75.70768388509912</v>
      </c>
      <c r="S58" s="21">
        <v>74.98725207285331</v>
      </c>
      <c r="T58" s="21">
        <v>72.80288673908701</v>
      </c>
      <c r="U58" s="21">
        <v>73.95902439375996</v>
      </c>
      <c r="V58" s="21">
        <v>72.1464430820628</v>
      </c>
      <c r="W58" s="21">
        <v>70.32817131853652</v>
      </c>
      <c r="X58" s="21">
        <v>71.13397500330655</v>
      </c>
      <c r="Y58" s="22">
        <v>73.15278262515021</v>
      </c>
    </row>
    <row r="59" spans="1:25" s="2" customFormat="1" ht="12.75">
      <c r="A59" s="3" t="s">
        <v>52</v>
      </c>
      <c r="B59" s="24">
        <v>75.52997808125697</v>
      </c>
      <c r="C59" s="25">
        <v>76.78406145516081</v>
      </c>
      <c r="D59" s="25">
        <v>77.16544079105574</v>
      </c>
      <c r="E59" s="25">
        <v>77.16047715210598</v>
      </c>
      <c r="F59" s="25">
        <v>77.10809099286166</v>
      </c>
      <c r="G59" s="25">
        <v>77.5961847481672</v>
      </c>
      <c r="H59" s="25">
        <v>78.5079073157766</v>
      </c>
      <c r="I59" s="26">
        <v>81.09947364246605</v>
      </c>
      <c r="J59" s="24">
        <v>76.2236088987746</v>
      </c>
      <c r="K59" s="25">
        <v>76.23549512957858</v>
      </c>
      <c r="L59" s="25">
        <v>76.64369013155788</v>
      </c>
      <c r="M59" s="25">
        <v>76.25219698464413</v>
      </c>
      <c r="N59" s="25">
        <v>76.84660415454326</v>
      </c>
      <c r="O59" s="25">
        <v>76.85707517046892</v>
      </c>
      <c r="P59" s="25">
        <v>78.38185438397251</v>
      </c>
      <c r="Q59" s="25">
        <v>80.35628705217283</v>
      </c>
      <c r="R59" s="24">
        <v>75.52997808125697</v>
      </c>
      <c r="S59" s="25">
        <v>76.23549512957858</v>
      </c>
      <c r="T59" s="25">
        <v>76.09612665708491</v>
      </c>
      <c r="U59" s="25">
        <v>75.19553805616356</v>
      </c>
      <c r="V59" s="25">
        <v>74.88965802788815</v>
      </c>
      <c r="W59" s="25">
        <v>74.64586403874218</v>
      </c>
      <c r="X59" s="25">
        <v>75.40166136310836</v>
      </c>
      <c r="Y59" s="26">
        <v>77.17690805760503</v>
      </c>
    </row>
    <row r="60" spans="1:25" ht="12.75">
      <c r="A60" s="1" t="s">
        <v>53</v>
      </c>
      <c r="B60" s="20">
        <v>66.0241074135403</v>
      </c>
      <c r="C60" s="21">
        <v>67.23907125106535</v>
      </c>
      <c r="D60" s="21">
        <v>70.81451294976769</v>
      </c>
      <c r="E60" s="21">
        <v>69.5125021938022</v>
      </c>
      <c r="F60" s="21">
        <v>68.67724957088397</v>
      </c>
      <c r="G60" s="21">
        <v>71.89346036901513</v>
      </c>
      <c r="H60" s="21">
        <v>72.0681433495582</v>
      </c>
      <c r="I60" s="22">
        <v>74.49088056044774</v>
      </c>
      <c r="J60" s="20">
        <v>66.49886028633784</v>
      </c>
      <c r="K60" s="21">
        <v>66.8959575742972</v>
      </c>
      <c r="L60" s="21">
        <v>70.48486050436979</v>
      </c>
      <c r="M60" s="21">
        <v>68.61628387784641</v>
      </c>
      <c r="N60" s="21">
        <v>68.41414536508665</v>
      </c>
      <c r="O60" s="21">
        <v>71.22941699484458</v>
      </c>
      <c r="P60" s="21">
        <v>71.82130663458517</v>
      </c>
      <c r="Q60" s="21">
        <v>73.07676961871317</v>
      </c>
      <c r="R60" s="20">
        <v>66.0241074135403</v>
      </c>
      <c r="S60" s="21">
        <v>66.8959575742972</v>
      </c>
      <c r="T60" s="21">
        <v>70.12518391761503</v>
      </c>
      <c r="U60" s="21">
        <v>67.94835304580101</v>
      </c>
      <c r="V60" s="21">
        <v>66.87471110784061</v>
      </c>
      <c r="W60" s="21">
        <v>69.35989303115058</v>
      </c>
      <c r="X60" s="21">
        <v>69.29028203626768</v>
      </c>
      <c r="Y60" s="22">
        <v>70.26003087966377</v>
      </c>
    </row>
    <row r="61" spans="1:25" ht="12.75">
      <c r="A61" s="1" t="s">
        <v>54</v>
      </c>
      <c r="B61" s="20">
        <v>87.54272236562261</v>
      </c>
      <c r="C61" s="21">
        <v>89.65230813120421</v>
      </c>
      <c r="D61" s="21">
        <v>89.21237031774403</v>
      </c>
      <c r="E61" s="21">
        <v>86.87599804977107</v>
      </c>
      <c r="F61" s="21">
        <v>88.13618562496963</v>
      </c>
      <c r="G61" s="21">
        <v>85.91370572782665</v>
      </c>
      <c r="H61" s="21">
        <v>87.21257074758549</v>
      </c>
      <c r="I61" s="22">
        <v>90.54995036105188</v>
      </c>
      <c r="J61" s="20">
        <v>88.86012656661339</v>
      </c>
      <c r="K61" s="21">
        <v>88.81468375706427</v>
      </c>
      <c r="L61" s="21">
        <v>88.12711441157937</v>
      </c>
      <c r="M61" s="21">
        <v>86.52818914812849</v>
      </c>
      <c r="N61" s="21">
        <v>87.61909286201643</v>
      </c>
      <c r="O61" s="21">
        <v>85.19583654057955</v>
      </c>
      <c r="P61" s="21">
        <v>86.51342457740412</v>
      </c>
      <c r="Q61" s="21">
        <v>90.3646124738371</v>
      </c>
      <c r="R61" s="20">
        <v>87.54272236562261</v>
      </c>
      <c r="S61" s="21">
        <v>88.81468375706427</v>
      </c>
      <c r="T61" s="21">
        <v>87.30373997100472</v>
      </c>
      <c r="U61" s="21">
        <v>84.67698480204614</v>
      </c>
      <c r="V61" s="21">
        <v>85.40127033010336</v>
      </c>
      <c r="W61" s="21">
        <v>82.55216192768884</v>
      </c>
      <c r="X61" s="21">
        <v>83.12841559015158</v>
      </c>
      <c r="Y61" s="22">
        <v>86.13284754682108</v>
      </c>
    </row>
    <row r="62" spans="1:25" ht="12.75">
      <c r="A62" s="1" t="s">
        <v>55</v>
      </c>
      <c r="B62" s="20">
        <v>68.87643516147627</v>
      </c>
      <c r="C62" s="21">
        <v>66.25378660839642</v>
      </c>
      <c r="D62" s="21">
        <v>67.77223990899607</v>
      </c>
      <c r="E62" s="21">
        <v>69.58288190941857</v>
      </c>
      <c r="F62" s="21">
        <v>68.03705465780789</v>
      </c>
      <c r="G62" s="21">
        <v>70.05147434027418</v>
      </c>
      <c r="H62" s="21">
        <v>69.46906580567091</v>
      </c>
      <c r="I62" s="22">
        <v>72.68986238154416</v>
      </c>
      <c r="J62" s="20">
        <v>70.05542208414003</v>
      </c>
      <c r="K62" s="21">
        <v>65.7431324132417</v>
      </c>
      <c r="L62" s="21">
        <v>67.53523019850036</v>
      </c>
      <c r="M62" s="21">
        <v>68.27481271270108</v>
      </c>
      <c r="N62" s="21">
        <v>67.57937460268386</v>
      </c>
      <c r="O62" s="21">
        <v>69.66853023724993</v>
      </c>
      <c r="P62" s="21">
        <v>70.28444580112513</v>
      </c>
      <c r="Q62" s="21">
        <v>72.03117098453744</v>
      </c>
      <c r="R62" s="20">
        <v>68.87643516147627</v>
      </c>
      <c r="S62" s="21">
        <v>65.7431324132417</v>
      </c>
      <c r="T62" s="21">
        <v>67.014699216242</v>
      </c>
      <c r="U62" s="21">
        <v>67.51165439021558</v>
      </c>
      <c r="V62" s="21">
        <v>65.56778415735248</v>
      </c>
      <c r="W62" s="21">
        <v>67.14004855340644</v>
      </c>
      <c r="X62" s="21">
        <v>67.36333743262561</v>
      </c>
      <c r="Y62" s="22">
        <v>69.84778074131593</v>
      </c>
    </row>
    <row r="63" spans="1:25" ht="12.75">
      <c r="A63" s="1" t="s">
        <v>56</v>
      </c>
      <c r="B63" s="20">
        <v>64.4621046495812</v>
      </c>
      <c r="C63" s="21">
        <v>64.43314991941882</v>
      </c>
      <c r="D63" s="21">
        <v>65.62469341036865</v>
      </c>
      <c r="E63" s="21">
        <v>66.54872483678876</v>
      </c>
      <c r="F63" s="21">
        <v>66.97217466274448</v>
      </c>
      <c r="G63" s="21">
        <v>68.30194008682452</v>
      </c>
      <c r="H63" s="21">
        <v>67.78578975188171</v>
      </c>
      <c r="I63" s="22">
        <v>71.4424563410554</v>
      </c>
      <c r="J63" s="20">
        <v>64.80357044879236</v>
      </c>
      <c r="K63" s="21">
        <v>63.8986440252896</v>
      </c>
      <c r="L63" s="21">
        <v>65.13512141451174</v>
      </c>
      <c r="M63" s="21">
        <v>65.24351228737473</v>
      </c>
      <c r="N63" s="21">
        <v>66.66892018937565</v>
      </c>
      <c r="O63" s="21">
        <v>67.44432075005824</v>
      </c>
      <c r="P63" s="21">
        <v>67.38726974372865</v>
      </c>
      <c r="Q63" s="21">
        <v>69.88563466990615</v>
      </c>
      <c r="R63" s="20">
        <v>64.4621046495812</v>
      </c>
      <c r="S63" s="21">
        <v>63.8986440252896</v>
      </c>
      <c r="T63" s="21">
        <v>64.59479230822997</v>
      </c>
      <c r="U63" s="21">
        <v>64.21959336722097</v>
      </c>
      <c r="V63" s="21">
        <v>64.33558201593948</v>
      </c>
      <c r="W63" s="21">
        <v>64.7891404299651</v>
      </c>
      <c r="X63" s="21">
        <v>63.921511996122206</v>
      </c>
      <c r="Y63" s="22">
        <v>65.90165064478008</v>
      </c>
    </row>
    <row r="64" spans="1:25" ht="12.75">
      <c r="A64" s="1" t="s">
        <v>57</v>
      </c>
      <c r="B64" s="20">
        <v>69.68643225340654</v>
      </c>
      <c r="C64" s="21">
        <v>70.60566702252737</v>
      </c>
      <c r="D64" s="21">
        <v>69.83978388855118</v>
      </c>
      <c r="E64" s="21">
        <v>72.27252001600094</v>
      </c>
      <c r="F64" s="21">
        <v>71.6254841107002</v>
      </c>
      <c r="G64" s="21">
        <v>73.5014527785648</v>
      </c>
      <c r="H64" s="21">
        <v>74.2223384945829</v>
      </c>
      <c r="I64" s="22">
        <v>73.7565595721267</v>
      </c>
      <c r="J64" s="20">
        <v>69.28837661011667</v>
      </c>
      <c r="K64" s="21">
        <v>70.47933210158807</v>
      </c>
      <c r="L64" s="21">
        <v>69.94855938966366</v>
      </c>
      <c r="M64" s="21">
        <v>70.90346263069806</v>
      </c>
      <c r="N64" s="21">
        <v>71.81994249494022</v>
      </c>
      <c r="O64" s="21">
        <v>72.86627282918838</v>
      </c>
      <c r="P64" s="21">
        <v>75.67941836694561</v>
      </c>
      <c r="Q64" s="21">
        <v>73.37983308730449</v>
      </c>
      <c r="R64" s="20">
        <v>69.68643225340654</v>
      </c>
      <c r="S64" s="21">
        <v>70.47933210158807</v>
      </c>
      <c r="T64" s="21">
        <v>69.8234002332819</v>
      </c>
      <c r="U64" s="21">
        <v>70.8868294479409</v>
      </c>
      <c r="V64" s="21">
        <v>70.4429292554431</v>
      </c>
      <c r="W64" s="21">
        <v>71.6632322384195</v>
      </c>
      <c r="X64" s="21">
        <v>73.78672841253777</v>
      </c>
      <c r="Y64" s="22">
        <v>72.94916766015753</v>
      </c>
    </row>
    <row r="65" spans="1:25" ht="12.75">
      <c r="A65" s="1" t="s">
        <v>58</v>
      </c>
      <c r="B65" s="20">
        <v>69.93703599403723</v>
      </c>
      <c r="C65" s="21">
        <v>73.16519515925042</v>
      </c>
      <c r="D65" s="21">
        <v>69.54171938011365</v>
      </c>
      <c r="E65" s="21">
        <v>72.76366238684618</v>
      </c>
      <c r="F65" s="21">
        <v>71.14556782399991</v>
      </c>
      <c r="G65" s="21">
        <v>72.76801443454029</v>
      </c>
      <c r="H65" s="21">
        <v>76.26555553056536</v>
      </c>
      <c r="I65" s="22">
        <v>76.00160733256891</v>
      </c>
      <c r="J65" s="20">
        <v>69.70937293480341</v>
      </c>
      <c r="K65" s="21">
        <v>72.9609578553224</v>
      </c>
      <c r="L65" s="21">
        <v>70.10388692094254</v>
      </c>
      <c r="M65" s="21">
        <v>70.80284427659291</v>
      </c>
      <c r="N65" s="21">
        <v>71.74956290862615</v>
      </c>
      <c r="O65" s="21">
        <v>71.56818676349181</v>
      </c>
      <c r="P65" s="21">
        <v>76.86712702433486</v>
      </c>
      <c r="Q65" s="21">
        <v>74.44731997228774</v>
      </c>
      <c r="R65" s="20">
        <v>69.93703599403723</v>
      </c>
      <c r="S65" s="21">
        <v>72.9609578553224</v>
      </c>
      <c r="T65" s="21">
        <v>69.90819511928133</v>
      </c>
      <c r="U65" s="21">
        <v>71.17596597854009</v>
      </c>
      <c r="V65" s="21">
        <v>70.1839940574883</v>
      </c>
      <c r="W65" s="21">
        <v>70.60090105598549</v>
      </c>
      <c r="X65" s="21">
        <v>74.57793745883755</v>
      </c>
      <c r="Y65" s="22">
        <v>72.79993614740258</v>
      </c>
    </row>
    <row r="66" spans="1:25" s="2" customFormat="1" ht="12.75">
      <c r="A66" s="3" t="s">
        <v>59</v>
      </c>
      <c r="B66" s="24">
        <v>94.48050118316976</v>
      </c>
      <c r="C66" s="25">
        <v>93.0094048691861</v>
      </c>
      <c r="D66" s="25">
        <v>87.7272242169237</v>
      </c>
      <c r="E66" s="25">
        <v>89.91740850255786</v>
      </c>
      <c r="F66" s="25">
        <v>93.74447639900028</v>
      </c>
      <c r="G66" s="25">
        <v>92.78993664495584</v>
      </c>
      <c r="H66" s="25">
        <v>93.15367313657268</v>
      </c>
      <c r="I66" s="26">
        <v>93.06349612062269</v>
      </c>
      <c r="J66" s="24">
        <v>93.23620450897712</v>
      </c>
      <c r="K66" s="25">
        <v>92.45514548202102</v>
      </c>
      <c r="L66" s="25">
        <v>88.4541349334341</v>
      </c>
      <c r="M66" s="25">
        <v>88.93392678963167</v>
      </c>
      <c r="N66" s="25">
        <v>94.40139634834196</v>
      </c>
      <c r="O66" s="25">
        <v>92.36607735385512</v>
      </c>
      <c r="P66" s="25">
        <v>93.73296475557899</v>
      </c>
      <c r="Q66" s="25">
        <v>93.46963071375683</v>
      </c>
      <c r="R66" s="24">
        <v>94.48050118316976</v>
      </c>
      <c r="S66" s="25">
        <v>92.45514548202102</v>
      </c>
      <c r="T66" s="25">
        <v>87.92702120026512</v>
      </c>
      <c r="U66" s="25">
        <v>89.13647201373834</v>
      </c>
      <c r="V66" s="25">
        <v>93.5815162357847</v>
      </c>
      <c r="W66" s="25">
        <v>92.2055133225718</v>
      </c>
      <c r="X66" s="25">
        <v>93.14260191387379</v>
      </c>
      <c r="Y66" s="26">
        <v>93.45852193980977</v>
      </c>
    </row>
    <row r="67" spans="1:25" ht="12.75">
      <c r="A67" s="1" t="s">
        <v>60</v>
      </c>
      <c r="B67" s="20">
        <v>66.44001000344349</v>
      </c>
      <c r="C67" s="21">
        <v>71.9169393438634</v>
      </c>
      <c r="D67" s="21">
        <v>71.84656339762496</v>
      </c>
      <c r="E67" s="21">
        <v>72.53950916956988</v>
      </c>
      <c r="F67" s="21">
        <v>73.11550732565915</v>
      </c>
      <c r="G67" s="21">
        <v>75.74630914605387</v>
      </c>
      <c r="H67" s="21">
        <v>74.70800642269444</v>
      </c>
      <c r="I67" s="22">
        <v>74.04667862978327</v>
      </c>
      <c r="J67" s="20">
        <v>66.814119523611</v>
      </c>
      <c r="K67" s="21">
        <v>71.21878596139223</v>
      </c>
      <c r="L67" s="21">
        <v>71.43658177456733</v>
      </c>
      <c r="M67" s="21">
        <v>71.0912794327528</v>
      </c>
      <c r="N67" s="21">
        <v>72.40848711852507</v>
      </c>
      <c r="O67" s="21">
        <v>75.03660241022152</v>
      </c>
      <c r="P67" s="21">
        <v>75.05262814450089</v>
      </c>
      <c r="Q67" s="21">
        <v>73.06625021966947</v>
      </c>
      <c r="R67" s="20">
        <v>66.44001000344349</v>
      </c>
      <c r="S67" s="21">
        <v>71.21878596139223</v>
      </c>
      <c r="T67" s="21">
        <v>70.74309159474159</v>
      </c>
      <c r="U67" s="21">
        <v>69.99940783061659</v>
      </c>
      <c r="V67" s="21">
        <v>69.8729737522656</v>
      </c>
      <c r="W67" s="21">
        <v>71.70887192666184</v>
      </c>
      <c r="X67" s="21">
        <v>71.05216557807385</v>
      </c>
      <c r="Y67" s="22">
        <v>69.49074881484026</v>
      </c>
    </row>
    <row r="68" spans="1:25" ht="12.75">
      <c r="A68" s="1" t="s">
        <v>61</v>
      </c>
      <c r="B68" s="20">
        <v>97.37891017471647</v>
      </c>
      <c r="C68" s="21">
        <v>97.42361706566541</v>
      </c>
      <c r="D68" s="21">
        <v>87.3695791920091</v>
      </c>
      <c r="E68" s="21">
        <v>92.24333456013977</v>
      </c>
      <c r="F68" s="21">
        <v>99.0166245573992</v>
      </c>
      <c r="G68" s="21">
        <v>96.69536557599724</v>
      </c>
      <c r="H68" s="21">
        <v>97.27552425460041</v>
      </c>
      <c r="I68" s="22">
        <v>101.57798375090724</v>
      </c>
      <c r="J68" s="20">
        <v>97.0241404964306</v>
      </c>
      <c r="K68" s="21">
        <v>96.53166077467384</v>
      </c>
      <c r="L68" s="21">
        <v>87.04178443874756</v>
      </c>
      <c r="M68" s="21">
        <v>90.7688211272716</v>
      </c>
      <c r="N68" s="21">
        <v>99.64240056107</v>
      </c>
      <c r="O68" s="21">
        <v>96.19279566140418</v>
      </c>
      <c r="P68" s="21">
        <v>97.5757873817748</v>
      </c>
      <c r="Q68" s="21">
        <v>102.22282374288991</v>
      </c>
      <c r="R68" s="20">
        <v>97.37891017471647</v>
      </c>
      <c r="S68" s="21">
        <v>96.53166077467384</v>
      </c>
      <c r="T68" s="21">
        <v>86.24487841587894</v>
      </c>
      <c r="U68" s="21">
        <v>89.60036221383325</v>
      </c>
      <c r="V68" s="21">
        <v>96.78742886627715</v>
      </c>
      <c r="W68" s="21">
        <v>94.02717381190273</v>
      </c>
      <c r="X68" s="21">
        <v>94.88330144187243</v>
      </c>
      <c r="Y68" s="22">
        <v>99.70893576528137</v>
      </c>
    </row>
    <row r="69" spans="1:25" ht="12.75">
      <c r="A69" s="1" t="s">
        <v>62</v>
      </c>
      <c r="B69" s="20">
        <v>96.1564211716017</v>
      </c>
      <c r="C69" s="21">
        <v>85.33887063006583</v>
      </c>
      <c r="D69" s="21">
        <v>82.66246085595246</v>
      </c>
      <c r="E69" s="21">
        <v>81.18091000041777</v>
      </c>
      <c r="F69" s="21">
        <v>83.26363787113952</v>
      </c>
      <c r="G69" s="21">
        <v>80.88347006902785</v>
      </c>
      <c r="H69" s="21">
        <v>85.23081390393368</v>
      </c>
      <c r="I69" s="22">
        <v>84.41782972414786</v>
      </c>
      <c r="J69" s="20">
        <v>93.46345496228749</v>
      </c>
      <c r="K69" s="21">
        <v>85.39796344824634</v>
      </c>
      <c r="L69" s="21">
        <v>84.03852121700446</v>
      </c>
      <c r="M69" s="21">
        <v>80.91070729934697</v>
      </c>
      <c r="N69" s="21">
        <v>83.57467047542147</v>
      </c>
      <c r="O69" s="21">
        <v>81.69570934957825</v>
      </c>
      <c r="P69" s="21">
        <v>85.76490568079184</v>
      </c>
      <c r="Q69" s="21">
        <v>84.09454121106023</v>
      </c>
      <c r="R69" s="20">
        <v>96.1564211716017</v>
      </c>
      <c r="S69" s="21">
        <v>85.39796344824634</v>
      </c>
      <c r="T69" s="21">
        <v>84.09671360949542</v>
      </c>
      <c r="U69" s="21">
        <v>82.31456587715317</v>
      </c>
      <c r="V69" s="21">
        <v>84.74175416948448</v>
      </c>
      <c r="W69" s="21">
        <v>83.14599140044598</v>
      </c>
      <c r="X69" s="21">
        <v>88.16397348072985</v>
      </c>
      <c r="Y69" s="22">
        <v>86.98859674815185</v>
      </c>
    </row>
    <row r="70" spans="1:25" ht="12.75">
      <c r="A70" s="1" t="s">
        <v>63</v>
      </c>
      <c r="B70" s="20">
        <v>95.20720665684344</v>
      </c>
      <c r="C70" s="21">
        <v>92.79064336954202</v>
      </c>
      <c r="D70" s="21">
        <v>94.27862343583222</v>
      </c>
      <c r="E70" s="21">
        <v>93.05961977020462</v>
      </c>
      <c r="F70" s="21">
        <v>92.68400925748963</v>
      </c>
      <c r="G70" s="21">
        <v>93.51109936350973</v>
      </c>
      <c r="H70" s="21">
        <v>92.3456502348376</v>
      </c>
      <c r="I70" s="22">
        <v>83.70165586918758</v>
      </c>
      <c r="J70" s="20">
        <v>92.51754490121915</v>
      </c>
      <c r="K70" s="21">
        <v>92.6735855524305</v>
      </c>
      <c r="L70" s="21">
        <v>97.09034070637031</v>
      </c>
      <c r="M70" s="21">
        <v>92.87914428459693</v>
      </c>
      <c r="N70" s="21">
        <v>93.87824029342319</v>
      </c>
      <c r="O70" s="21">
        <v>92.84100189920915</v>
      </c>
      <c r="P70" s="21">
        <v>93.55541453739865</v>
      </c>
      <c r="Q70" s="21">
        <v>84.25287380463378</v>
      </c>
      <c r="R70" s="20">
        <v>95.20720665684344</v>
      </c>
      <c r="S70" s="21">
        <v>92.6735855524305</v>
      </c>
      <c r="T70" s="21">
        <v>96.96785870890814</v>
      </c>
      <c r="U70" s="21">
        <v>95.52846034205132</v>
      </c>
      <c r="V70" s="21">
        <v>96.36879859381486</v>
      </c>
      <c r="W70" s="21">
        <v>96.53203270929804</v>
      </c>
      <c r="X70" s="21">
        <v>96.57777951202495</v>
      </c>
      <c r="Y70" s="22">
        <v>88.11411743667273</v>
      </c>
    </row>
    <row r="71" spans="1:25" s="2" customFormat="1" ht="12.75">
      <c r="A71" s="37" t="s">
        <v>109</v>
      </c>
      <c r="B71" s="38">
        <v>86.75486154104584</v>
      </c>
      <c r="C71" s="39">
        <v>86.84489021612393</v>
      </c>
      <c r="D71" s="39">
        <v>86.4291633385153</v>
      </c>
      <c r="E71" s="39">
        <v>87.41728221351265</v>
      </c>
      <c r="F71" s="39">
        <v>85.80925524381642</v>
      </c>
      <c r="G71" s="39">
        <v>86.73943635840502</v>
      </c>
      <c r="H71" s="39">
        <v>86.44041977896032</v>
      </c>
      <c r="I71" s="40">
        <v>86.8737907498792</v>
      </c>
      <c r="J71" s="38">
        <v>86.75823083695002</v>
      </c>
      <c r="K71" s="39">
        <v>86.28155789318264</v>
      </c>
      <c r="L71" s="39">
        <v>85.71140966683059</v>
      </c>
      <c r="M71" s="39">
        <v>86.53146636733044</v>
      </c>
      <c r="N71" s="39">
        <v>85.52546737294644</v>
      </c>
      <c r="O71" s="39">
        <v>86.21137322468402</v>
      </c>
      <c r="P71" s="39">
        <v>85.9899897433131</v>
      </c>
      <c r="Q71" s="39">
        <v>85.7239609685708</v>
      </c>
      <c r="R71" s="38">
        <v>86.75486154104584</v>
      </c>
      <c r="S71" s="39">
        <v>86.28155789318264</v>
      </c>
      <c r="T71" s="39">
        <v>85.1554298343957</v>
      </c>
      <c r="U71" s="39">
        <v>85.25622519160625</v>
      </c>
      <c r="V71" s="39">
        <v>83.41117821709389</v>
      </c>
      <c r="W71" s="39">
        <v>83.80205836715629</v>
      </c>
      <c r="X71" s="39">
        <v>83.07799130357184</v>
      </c>
      <c r="Y71" s="40">
        <v>82.38940188011563</v>
      </c>
    </row>
    <row r="72" spans="1:25" s="2" customFormat="1" ht="12.75">
      <c r="A72" s="3" t="s">
        <v>64</v>
      </c>
      <c r="B72" s="24">
        <v>84.55198067410787</v>
      </c>
      <c r="C72" s="25">
        <v>83.57104865978823</v>
      </c>
      <c r="D72" s="25">
        <v>84.80034722828265</v>
      </c>
      <c r="E72" s="25">
        <v>85.0984831846785</v>
      </c>
      <c r="F72" s="25">
        <v>84.2837444235024</v>
      </c>
      <c r="G72" s="25">
        <v>85.86884520222361</v>
      </c>
      <c r="H72" s="25">
        <v>84.72058738715637</v>
      </c>
      <c r="I72" s="26">
        <v>86.99869549839919</v>
      </c>
      <c r="J72" s="24">
        <v>84.97440194556394</v>
      </c>
      <c r="K72" s="25">
        <v>83.19374887491226</v>
      </c>
      <c r="L72" s="25">
        <v>82.31431695855838</v>
      </c>
      <c r="M72" s="25">
        <v>83.48872138984605</v>
      </c>
      <c r="N72" s="25">
        <v>83.72550275033005</v>
      </c>
      <c r="O72" s="25">
        <v>85.14638475160268</v>
      </c>
      <c r="P72" s="25">
        <v>83.90976832565508</v>
      </c>
      <c r="Q72" s="25">
        <v>85.20781393220149</v>
      </c>
      <c r="R72" s="24">
        <v>84.55198067410787</v>
      </c>
      <c r="S72" s="25">
        <v>83.19374887491226</v>
      </c>
      <c r="T72" s="25">
        <v>81.94269096392587</v>
      </c>
      <c r="U72" s="25">
        <v>80.67526513075119</v>
      </c>
      <c r="V72" s="25">
        <v>79.37364897479675</v>
      </c>
      <c r="W72" s="25">
        <v>80.18603469712643</v>
      </c>
      <c r="X72" s="25">
        <v>78.35660976391682</v>
      </c>
      <c r="Y72" s="26">
        <v>78.8072371903092</v>
      </c>
    </row>
    <row r="73" spans="1:25" ht="12.75">
      <c r="A73" s="1" t="s">
        <v>65</v>
      </c>
      <c r="B73" s="20">
        <v>85.26153186911527</v>
      </c>
      <c r="C73" s="21">
        <v>83.96195184988004</v>
      </c>
      <c r="D73" s="21">
        <v>82.3658743939136</v>
      </c>
      <c r="E73" s="21">
        <v>85.4854765268293</v>
      </c>
      <c r="F73" s="21">
        <v>83.89763295895014</v>
      </c>
      <c r="G73" s="21">
        <v>84.04855984821417</v>
      </c>
      <c r="H73" s="21">
        <v>83.55922629686361</v>
      </c>
      <c r="I73" s="22">
        <v>85.94847445120439</v>
      </c>
      <c r="J73" s="20">
        <v>85.96238644856514</v>
      </c>
      <c r="K73" s="21">
        <v>83.66861129757275</v>
      </c>
      <c r="L73" s="21">
        <v>81.40468520208829</v>
      </c>
      <c r="M73" s="21">
        <v>83.83513767859415</v>
      </c>
      <c r="N73" s="21">
        <v>83.19045524410214</v>
      </c>
      <c r="O73" s="21">
        <v>83.37924246142079</v>
      </c>
      <c r="P73" s="21">
        <v>82.45442091945965</v>
      </c>
      <c r="Q73" s="21">
        <v>84.33743912419048</v>
      </c>
      <c r="R73" s="20">
        <v>85.26153186911527</v>
      </c>
      <c r="S73" s="21">
        <v>83.66861129757275</v>
      </c>
      <c r="T73" s="21">
        <v>81.12027905392877</v>
      </c>
      <c r="U73" s="21">
        <v>82.56732309412152</v>
      </c>
      <c r="V73" s="21">
        <v>80.35064522721687</v>
      </c>
      <c r="W73" s="21">
        <v>79.85417101826607</v>
      </c>
      <c r="X73" s="21">
        <v>78.33958655812145</v>
      </c>
      <c r="Y73" s="22">
        <v>79.06918727187659</v>
      </c>
    </row>
    <row r="74" spans="1:25" ht="12.75">
      <c r="A74" s="1" t="s">
        <v>66</v>
      </c>
      <c r="B74" s="20">
        <v>77.3528485083417</v>
      </c>
      <c r="C74" s="21">
        <v>75.92414633232598</v>
      </c>
      <c r="D74" s="21">
        <v>95.81022335802967</v>
      </c>
      <c r="E74" s="21">
        <v>76.81141618869789</v>
      </c>
      <c r="F74" s="21">
        <v>76.02347496267011</v>
      </c>
      <c r="G74" s="21">
        <v>79.56421737840245</v>
      </c>
      <c r="H74" s="21">
        <v>76.09425959936962</v>
      </c>
      <c r="I74" s="22">
        <v>80.37473381257824</v>
      </c>
      <c r="J74" s="20">
        <v>77.80347866235927</v>
      </c>
      <c r="K74" s="21">
        <v>75.62214336842538</v>
      </c>
      <c r="L74" s="21">
        <v>80.08179474936279</v>
      </c>
      <c r="M74" s="21">
        <v>75.31854298283342</v>
      </c>
      <c r="N74" s="21">
        <v>75.54597056011042</v>
      </c>
      <c r="O74" s="21">
        <v>79.16344717660131</v>
      </c>
      <c r="P74" s="21">
        <v>75.45887781368292</v>
      </c>
      <c r="Q74" s="21">
        <v>77.64597957395465</v>
      </c>
      <c r="R74" s="20">
        <v>77.3528485083417</v>
      </c>
      <c r="S74" s="21">
        <v>75.62214336842538</v>
      </c>
      <c r="T74" s="21">
        <v>79.76325393544401</v>
      </c>
      <c r="U74" s="21">
        <v>62.70366417514366</v>
      </c>
      <c r="V74" s="21">
        <v>61.6706396370734</v>
      </c>
      <c r="W74" s="21">
        <v>64.217801483738</v>
      </c>
      <c r="X74" s="21">
        <v>60.90430340787986</v>
      </c>
      <c r="Y74" s="22">
        <v>62.14626863145604</v>
      </c>
    </row>
    <row r="75" spans="1:25" ht="12.75">
      <c r="A75" s="1" t="s">
        <v>67</v>
      </c>
      <c r="B75" s="20">
        <v>86.59649221287117</v>
      </c>
      <c r="C75" s="21">
        <v>87.5156284252234</v>
      </c>
      <c r="D75" s="21">
        <v>89.23598869981015</v>
      </c>
      <c r="E75" s="21">
        <v>89.72001938212422</v>
      </c>
      <c r="F75" s="21">
        <v>90.73403097050785</v>
      </c>
      <c r="G75" s="21">
        <v>92.37341749094642</v>
      </c>
      <c r="H75" s="21">
        <v>90.8474163235817</v>
      </c>
      <c r="I75" s="22">
        <v>91.75692074972736</v>
      </c>
      <c r="J75" s="20">
        <v>86.50408938587411</v>
      </c>
      <c r="K75" s="21">
        <v>87.31245072922832</v>
      </c>
      <c r="L75" s="21">
        <v>88.53625950205544</v>
      </c>
      <c r="M75" s="21">
        <v>88.14927731392666</v>
      </c>
      <c r="N75" s="21">
        <v>90.58596760566559</v>
      </c>
      <c r="O75" s="21">
        <v>91.6549369827135</v>
      </c>
      <c r="P75" s="21">
        <v>90.48899988956336</v>
      </c>
      <c r="Q75" s="21">
        <v>89.96609188859568</v>
      </c>
      <c r="R75" s="20">
        <v>86.59649221287117</v>
      </c>
      <c r="S75" s="21">
        <v>87.31245072922832</v>
      </c>
      <c r="T75" s="21">
        <v>88.33071229247314</v>
      </c>
      <c r="U75" s="21">
        <v>87.25502531718406</v>
      </c>
      <c r="V75" s="21">
        <v>88.09718222585194</v>
      </c>
      <c r="W75" s="21">
        <v>88.99132551368332</v>
      </c>
      <c r="X75" s="21">
        <v>87.17590258441008</v>
      </c>
      <c r="Y75" s="22">
        <v>86.33019605582876</v>
      </c>
    </row>
    <row r="76" spans="1:25" ht="12.75">
      <c r="A76" s="1" t="s">
        <v>68</v>
      </c>
      <c r="B76" s="20">
        <v>83.90212965921951</v>
      </c>
      <c r="C76" s="21">
        <v>80.21080782030864</v>
      </c>
      <c r="D76" s="21">
        <v>74.58568051143033</v>
      </c>
      <c r="E76" s="21">
        <v>80.22405662561081</v>
      </c>
      <c r="F76" s="21">
        <v>78.1380050361848</v>
      </c>
      <c r="G76" s="21">
        <v>83.13471332891181</v>
      </c>
      <c r="H76" s="21">
        <v>82.27531567854717</v>
      </c>
      <c r="I76" s="22">
        <v>85.68191571083035</v>
      </c>
      <c r="J76" s="20">
        <v>84.38717445806093</v>
      </c>
      <c r="K76" s="21">
        <v>79.08819288488134</v>
      </c>
      <c r="L76" s="21">
        <v>73.66810281045376</v>
      </c>
      <c r="M76" s="21">
        <v>78.58205329531216</v>
      </c>
      <c r="N76" s="21">
        <v>77.13553955528481</v>
      </c>
      <c r="O76" s="21">
        <v>81.88182075751689</v>
      </c>
      <c r="P76" s="21">
        <v>81.41485594042656</v>
      </c>
      <c r="Q76" s="21">
        <v>84.03700690802583</v>
      </c>
      <c r="R76" s="20">
        <v>83.90212965921951</v>
      </c>
      <c r="S76" s="21">
        <v>79.08819288488134</v>
      </c>
      <c r="T76" s="21">
        <v>72.63705830751249</v>
      </c>
      <c r="U76" s="21">
        <v>76.52902203206271</v>
      </c>
      <c r="V76" s="21">
        <v>73.58275876810897</v>
      </c>
      <c r="W76" s="21">
        <v>77.1083195879362</v>
      </c>
      <c r="X76" s="21">
        <v>75.51313380035405</v>
      </c>
      <c r="Y76" s="22">
        <v>77.1300321911945</v>
      </c>
    </row>
    <row r="77" spans="1:25" s="2" customFormat="1" ht="12.75">
      <c r="A77" s="3" t="s">
        <v>69</v>
      </c>
      <c r="B77" s="24">
        <v>89.96445595723993</v>
      </c>
      <c r="C77" s="25">
        <v>89.99118219436001</v>
      </c>
      <c r="D77" s="25">
        <v>89.4274246170332</v>
      </c>
      <c r="E77" s="25">
        <v>89.92096749441777</v>
      </c>
      <c r="F77" s="25">
        <v>87.88021080096624</v>
      </c>
      <c r="G77" s="25">
        <v>88.81648012325063</v>
      </c>
      <c r="H77" s="25">
        <v>88.2773529209765</v>
      </c>
      <c r="I77" s="26">
        <v>88.83647543206567</v>
      </c>
      <c r="J77" s="24">
        <v>89.71581346245117</v>
      </c>
      <c r="K77" s="25">
        <v>89.31681041960739</v>
      </c>
      <c r="L77" s="25">
        <v>89.26853916146948</v>
      </c>
      <c r="M77" s="25">
        <v>89.23101729603259</v>
      </c>
      <c r="N77" s="25">
        <v>87.47930280305545</v>
      </c>
      <c r="O77" s="25">
        <v>88.18447909945483</v>
      </c>
      <c r="P77" s="25">
        <v>87.75836420923022</v>
      </c>
      <c r="Q77" s="25">
        <v>87.95894805415575</v>
      </c>
      <c r="R77" s="24">
        <v>89.96445595723993</v>
      </c>
      <c r="S77" s="25">
        <v>89.31681041960739</v>
      </c>
      <c r="T77" s="25">
        <v>88.59958269578073</v>
      </c>
      <c r="U77" s="25">
        <v>88.40499354425843</v>
      </c>
      <c r="V77" s="25">
        <v>86.0044927790667</v>
      </c>
      <c r="W77" s="25">
        <v>86.30226676528899</v>
      </c>
      <c r="X77" s="25">
        <v>85.27410395413429</v>
      </c>
      <c r="Y77" s="26">
        <v>84.96653141356347</v>
      </c>
    </row>
    <row r="78" spans="1:25" ht="12.75">
      <c r="A78" s="1" t="s">
        <v>70</v>
      </c>
      <c r="B78" s="20">
        <v>74.3786048428346</v>
      </c>
      <c r="C78" s="21">
        <v>73.2529365006729</v>
      </c>
      <c r="D78" s="21">
        <v>74.69757591703379</v>
      </c>
      <c r="E78" s="21">
        <v>75.75499498049994</v>
      </c>
      <c r="F78" s="21">
        <v>75.89078275989766</v>
      </c>
      <c r="G78" s="21">
        <v>77.1073304611271</v>
      </c>
      <c r="H78" s="21">
        <v>75.45296298050542</v>
      </c>
      <c r="I78" s="22">
        <v>78.45266494240475</v>
      </c>
      <c r="J78" s="20">
        <v>74.96531670777176</v>
      </c>
      <c r="K78" s="21">
        <v>73.30752263075034</v>
      </c>
      <c r="L78" s="21">
        <v>74.21486115277366</v>
      </c>
      <c r="M78" s="21">
        <v>74.84556337489444</v>
      </c>
      <c r="N78" s="21">
        <v>75.8944708153188</v>
      </c>
      <c r="O78" s="21">
        <v>76.82869387981687</v>
      </c>
      <c r="P78" s="21">
        <v>75.24473135298706</v>
      </c>
      <c r="Q78" s="21">
        <v>76.84936136748715</v>
      </c>
      <c r="R78" s="20">
        <v>74.3786048428346</v>
      </c>
      <c r="S78" s="21">
        <v>73.30752263075034</v>
      </c>
      <c r="T78" s="21">
        <v>74.27016408338764</v>
      </c>
      <c r="U78" s="21">
        <v>74.41730477226089</v>
      </c>
      <c r="V78" s="21">
        <v>74.55431772712613</v>
      </c>
      <c r="W78" s="21">
        <v>75.4757118818747</v>
      </c>
      <c r="X78" s="21">
        <v>73.6525260343464</v>
      </c>
      <c r="Y78" s="22">
        <v>75.01560396381176</v>
      </c>
    </row>
    <row r="79" spans="1:25" ht="12.75">
      <c r="A79" s="1" t="s">
        <v>71</v>
      </c>
      <c r="B79" s="20">
        <v>97.89735930796581</v>
      </c>
      <c r="C79" s="21">
        <v>97.26870381412576</v>
      </c>
      <c r="D79" s="21">
        <v>97.33067754869853</v>
      </c>
      <c r="E79" s="21">
        <v>98.4384854261186</v>
      </c>
      <c r="F79" s="21">
        <v>98.82259821867032</v>
      </c>
      <c r="G79" s="21">
        <v>95.47820163603315</v>
      </c>
      <c r="H79" s="21">
        <v>95.76098609736935</v>
      </c>
      <c r="I79" s="22">
        <v>94.9176874858777</v>
      </c>
      <c r="J79" s="20">
        <v>97.71736329782972</v>
      </c>
      <c r="K79" s="21">
        <v>96.49066314706126</v>
      </c>
      <c r="L79" s="21">
        <v>96.03085514657089</v>
      </c>
      <c r="M79" s="21">
        <v>97.0305957299648</v>
      </c>
      <c r="N79" s="21">
        <v>97.5948801142782</v>
      </c>
      <c r="O79" s="21">
        <v>94.59467037852762</v>
      </c>
      <c r="P79" s="21">
        <v>94.48409034889302</v>
      </c>
      <c r="Q79" s="21">
        <v>93.99135978445604</v>
      </c>
      <c r="R79" s="20">
        <v>97.89735930796581</v>
      </c>
      <c r="S79" s="21">
        <v>96.49066314706126</v>
      </c>
      <c r="T79" s="21">
        <v>95.26271588216999</v>
      </c>
      <c r="U79" s="21">
        <v>94.96900983018928</v>
      </c>
      <c r="V79" s="21">
        <v>94.1551374833509</v>
      </c>
      <c r="W79" s="21">
        <v>90.12689764515653</v>
      </c>
      <c r="X79" s="21">
        <v>89.18850370089775</v>
      </c>
      <c r="Y79" s="22">
        <v>87.54033434309699</v>
      </c>
    </row>
    <row r="80" spans="1:25" ht="12.75">
      <c r="A80" s="1" t="s">
        <v>72</v>
      </c>
      <c r="B80" s="20">
        <v>76.34400347964971</v>
      </c>
      <c r="C80" s="21">
        <v>75.09195057908326</v>
      </c>
      <c r="D80" s="21">
        <v>73.88960191008958</v>
      </c>
      <c r="E80" s="21">
        <v>73.72572231505038</v>
      </c>
      <c r="F80" s="21">
        <v>77.14364404951992</v>
      </c>
      <c r="G80" s="21">
        <v>77.97329485114538</v>
      </c>
      <c r="H80" s="21">
        <v>75.59530889611133</v>
      </c>
      <c r="I80" s="22">
        <v>80.43707515696177</v>
      </c>
      <c r="J80" s="20">
        <v>76.39862801506932</v>
      </c>
      <c r="K80" s="21">
        <v>74.53308375196815</v>
      </c>
      <c r="L80" s="21">
        <v>74.40933637549728</v>
      </c>
      <c r="M80" s="21">
        <v>73.03579921281967</v>
      </c>
      <c r="N80" s="21">
        <v>77.05282442202571</v>
      </c>
      <c r="O80" s="21">
        <v>77.422180489497</v>
      </c>
      <c r="P80" s="21">
        <v>75.84792278272081</v>
      </c>
      <c r="Q80" s="21">
        <v>78.72035130781235</v>
      </c>
      <c r="R80" s="20">
        <v>76.34400347964971</v>
      </c>
      <c r="S80" s="21">
        <v>74.53308375196815</v>
      </c>
      <c r="T80" s="21">
        <v>73.85554985900347</v>
      </c>
      <c r="U80" s="21">
        <v>73.00214063703069</v>
      </c>
      <c r="V80" s="21">
        <v>76.29658887436715</v>
      </c>
      <c r="W80" s="21">
        <v>76.57206691937391</v>
      </c>
      <c r="X80" s="21">
        <v>74.48488909057161</v>
      </c>
      <c r="Y80" s="22">
        <v>77.56402774134123</v>
      </c>
    </row>
    <row r="81" spans="1:25" ht="12.75">
      <c r="A81" s="1" t="s">
        <v>73</v>
      </c>
      <c r="B81" s="20">
        <v>106.71123463932457</v>
      </c>
      <c r="C81" s="21">
        <v>109.39895126761444</v>
      </c>
      <c r="D81" s="21">
        <v>100.77027224812576</v>
      </c>
      <c r="E81" s="21">
        <v>99.08988507274097</v>
      </c>
      <c r="F81" s="21">
        <v>82.40283860792282</v>
      </c>
      <c r="G81" s="21">
        <v>94.78550390937514</v>
      </c>
      <c r="H81" s="21">
        <v>96.95530751705934</v>
      </c>
      <c r="I81" s="22">
        <v>94.38462585671054</v>
      </c>
      <c r="J81" s="20">
        <v>104.44239198063255</v>
      </c>
      <c r="K81" s="21">
        <v>107.56201813433886</v>
      </c>
      <c r="L81" s="21">
        <v>104.67628243559757</v>
      </c>
      <c r="M81" s="21">
        <v>101.35129239601473</v>
      </c>
      <c r="N81" s="21">
        <v>83.95226643449429</v>
      </c>
      <c r="O81" s="21">
        <v>94.37747477663476</v>
      </c>
      <c r="P81" s="21">
        <v>98.25371629662604</v>
      </c>
      <c r="Q81" s="21">
        <v>95.88234705742687</v>
      </c>
      <c r="R81" s="20">
        <v>106.71123463932457</v>
      </c>
      <c r="S81" s="21">
        <v>107.56201813433886</v>
      </c>
      <c r="T81" s="21">
        <v>102.9186482970061</v>
      </c>
      <c r="U81" s="21">
        <v>103.5120555283255</v>
      </c>
      <c r="V81" s="21">
        <v>87.69887722159379</v>
      </c>
      <c r="W81" s="21">
        <v>100.44312444504023</v>
      </c>
      <c r="X81" s="21">
        <v>104.11834981228138</v>
      </c>
      <c r="Y81" s="22">
        <v>102.96611920900985</v>
      </c>
    </row>
    <row r="82" spans="1:25" ht="12.75">
      <c r="A82" s="1" t="s">
        <v>74</v>
      </c>
      <c r="B82" s="20">
        <v>67.42684902815854</v>
      </c>
      <c r="C82" s="21">
        <v>69.57257109482335</v>
      </c>
      <c r="D82" s="21">
        <v>75.68949311516096</v>
      </c>
      <c r="E82" s="21">
        <v>72.14468212877121</v>
      </c>
      <c r="F82" s="21">
        <v>70.32689709995978</v>
      </c>
      <c r="G82" s="21">
        <v>72.394594135094</v>
      </c>
      <c r="H82" s="21">
        <v>69.22832733148833</v>
      </c>
      <c r="I82" s="22">
        <v>74.50882725912578</v>
      </c>
      <c r="J82" s="20">
        <v>67.80519356532851</v>
      </c>
      <c r="K82" s="21">
        <v>69.57196607525172</v>
      </c>
      <c r="L82" s="21">
        <v>75.07252294048435</v>
      </c>
      <c r="M82" s="21">
        <v>70.89937812561395</v>
      </c>
      <c r="N82" s="21">
        <v>69.99832077876084</v>
      </c>
      <c r="O82" s="21">
        <v>71.96743120382726</v>
      </c>
      <c r="P82" s="21">
        <v>68.66952722481238</v>
      </c>
      <c r="Q82" s="21">
        <v>72.38415291542792</v>
      </c>
      <c r="R82" s="20">
        <v>67.42684902815854</v>
      </c>
      <c r="S82" s="21">
        <v>69.57196607525172</v>
      </c>
      <c r="T82" s="21">
        <v>75.07187009202761</v>
      </c>
      <c r="U82" s="21">
        <v>70.32084223570396</v>
      </c>
      <c r="V82" s="21">
        <v>68.22874156492284</v>
      </c>
      <c r="W82" s="21">
        <v>69.82033144044546</v>
      </c>
      <c r="X82" s="21">
        <v>66.227723326249</v>
      </c>
      <c r="Y82" s="22">
        <v>69.24676411049727</v>
      </c>
    </row>
    <row r="83" spans="1:25" s="2" customFormat="1" ht="12.75">
      <c r="A83" s="3" t="s">
        <v>75</v>
      </c>
      <c r="B83" s="24">
        <v>88.97485068324536</v>
      </c>
      <c r="C83" s="25">
        <v>88.08003708759725</v>
      </c>
      <c r="D83" s="25">
        <v>85.48193418665592</v>
      </c>
      <c r="E83" s="25">
        <v>89.43152135700555</v>
      </c>
      <c r="F83" s="25">
        <v>87.54855132914422</v>
      </c>
      <c r="G83" s="25">
        <v>88.43015596849143</v>
      </c>
      <c r="H83" s="25">
        <v>88.00281448464426</v>
      </c>
      <c r="I83" s="26">
        <v>86.72332909612742</v>
      </c>
      <c r="J83" s="24">
        <v>89.0024034693882</v>
      </c>
      <c r="K83" s="25">
        <v>87.51737397079752</v>
      </c>
      <c r="L83" s="25">
        <v>85.19046629109039</v>
      </c>
      <c r="M83" s="25">
        <v>88.98484104828569</v>
      </c>
      <c r="N83" s="25">
        <v>87.82330979200346</v>
      </c>
      <c r="O83" s="25">
        <v>88.39103757270567</v>
      </c>
      <c r="P83" s="25">
        <v>88.07663178210458</v>
      </c>
      <c r="Q83" s="25">
        <v>85.84095372649662</v>
      </c>
      <c r="R83" s="24">
        <v>88.97485068324536</v>
      </c>
      <c r="S83" s="25">
        <v>87.51737397079752</v>
      </c>
      <c r="T83" s="25">
        <v>84.64626200973554</v>
      </c>
      <c r="U83" s="25">
        <v>88.11492442158236</v>
      </c>
      <c r="V83" s="25">
        <v>86.53038869688652</v>
      </c>
      <c r="W83" s="25">
        <v>87.36307708544794</v>
      </c>
      <c r="X83" s="25">
        <v>87.01381884419945</v>
      </c>
      <c r="Y83" s="26">
        <v>84.87625356884493</v>
      </c>
    </row>
    <row r="84" spans="1:25" ht="12.75">
      <c r="A84" s="1" t="s">
        <v>76</v>
      </c>
      <c r="B84" s="20">
        <v>93.07246142957925</v>
      </c>
      <c r="C84" s="21">
        <v>91.1739124857762</v>
      </c>
      <c r="D84" s="21">
        <v>87.72842256152936</v>
      </c>
      <c r="E84" s="21">
        <v>92.23810277059546</v>
      </c>
      <c r="F84" s="21">
        <v>91.1898806170973</v>
      </c>
      <c r="G84" s="21">
        <v>91.15127391158478</v>
      </c>
      <c r="H84" s="21">
        <v>92.11871833249151</v>
      </c>
      <c r="I84" s="22">
        <v>88.16758469601493</v>
      </c>
      <c r="J84" s="20">
        <v>92.93115558758389</v>
      </c>
      <c r="K84" s="21">
        <v>90.30783030761283</v>
      </c>
      <c r="L84" s="21">
        <v>87.30394785144638</v>
      </c>
      <c r="M84" s="21">
        <v>92.08728728047724</v>
      </c>
      <c r="N84" s="21">
        <v>91.58717690725723</v>
      </c>
      <c r="O84" s="21">
        <v>91.24075826371383</v>
      </c>
      <c r="P84" s="21">
        <v>92.40912393758718</v>
      </c>
      <c r="Q84" s="21">
        <v>87.84913310392064</v>
      </c>
      <c r="R84" s="20">
        <v>93.07246142957925</v>
      </c>
      <c r="S84" s="21">
        <v>90.30783030761283</v>
      </c>
      <c r="T84" s="21">
        <v>86.47462736649697</v>
      </c>
      <c r="U84" s="21">
        <v>90.77119615579244</v>
      </c>
      <c r="V84" s="21">
        <v>90.13062227743649</v>
      </c>
      <c r="W84" s="21">
        <v>90.18090893115867</v>
      </c>
      <c r="X84" s="21">
        <v>91.42536832021784</v>
      </c>
      <c r="Y84" s="22">
        <v>87.18791898133607</v>
      </c>
    </row>
    <row r="85" spans="1:25" ht="12.75">
      <c r="A85" s="1" t="s">
        <v>77</v>
      </c>
      <c r="B85" s="20">
        <v>81.02497831022204</v>
      </c>
      <c r="C85" s="21">
        <v>77.51474110835886</v>
      </c>
      <c r="D85" s="21">
        <v>77.58907664306265</v>
      </c>
      <c r="E85" s="21">
        <v>80.08912429097728</v>
      </c>
      <c r="F85" s="21">
        <v>75.92255547028017</v>
      </c>
      <c r="G85" s="21">
        <v>78.40748418963943</v>
      </c>
      <c r="H85" s="21">
        <v>74.0718884343692</v>
      </c>
      <c r="I85" s="22">
        <v>81.4171025461427</v>
      </c>
      <c r="J85" s="20">
        <v>81.75420413461984</v>
      </c>
      <c r="K85" s="21">
        <v>77.45523990295796</v>
      </c>
      <c r="L85" s="21">
        <v>77.45019474988605</v>
      </c>
      <c r="M85" s="21">
        <v>78.29574941237459</v>
      </c>
      <c r="N85" s="21">
        <v>75.34583162037237</v>
      </c>
      <c r="O85" s="21">
        <v>77.96394980483448</v>
      </c>
      <c r="P85" s="21">
        <v>73.30498076916265</v>
      </c>
      <c r="Q85" s="21">
        <v>79.58859276322876</v>
      </c>
      <c r="R85" s="20">
        <v>81.02497831022204</v>
      </c>
      <c r="S85" s="21">
        <v>77.45523990295796</v>
      </c>
      <c r="T85" s="21">
        <v>77.39074309101109</v>
      </c>
      <c r="U85" s="21">
        <v>78.09560946016288</v>
      </c>
      <c r="V85" s="21">
        <v>73.47038306097065</v>
      </c>
      <c r="W85" s="21">
        <v>75.44584374994746</v>
      </c>
      <c r="X85" s="21">
        <v>70.53607423274451</v>
      </c>
      <c r="Y85" s="22">
        <v>75.789439231064</v>
      </c>
    </row>
    <row r="86" spans="1:25" ht="12.75">
      <c r="A86" s="1" t="s">
        <v>78</v>
      </c>
      <c r="B86" s="20">
        <v>78.40837018097285</v>
      </c>
      <c r="C86" s="21">
        <v>83.25284509754022</v>
      </c>
      <c r="D86" s="21">
        <v>81.90808398776156</v>
      </c>
      <c r="E86" s="21">
        <v>84.09531218138821</v>
      </c>
      <c r="F86" s="21">
        <v>80.1398922603064</v>
      </c>
      <c r="G86" s="21">
        <v>83.35767629609308</v>
      </c>
      <c r="H86" s="21">
        <v>79.67928221248862</v>
      </c>
      <c r="I86" s="22">
        <v>84.16674989197342</v>
      </c>
      <c r="J86" s="20">
        <v>78.61252767702676</v>
      </c>
      <c r="K86" s="21">
        <v>83.54163892280846</v>
      </c>
      <c r="L86" s="21">
        <v>82.03622520901368</v>
      </c>
      <c r="M86" s="21">
        <v>83.33257311907694</v>
      </c>
      <c r="N86" s="21">
        <v>80.49470488912831</v>
      </c>
      <c r="O86" s="21">
        <v>83.02907590467983</v>
      </c>
      <c r="P86" s="21">
        <v>79.39365981667797</v>
      </c>
      <c r="Q86" s="21">
        <v>81.49765874234023</v>
      </c>
      <c r="R86" s="20">
        <v>78.40837018097285</v>
      </c>
      <c r="S86" s="21">
        <v>83.54163892280846</v>
      </c>
      <c r="T86" s="21">
        <v>82.32079873032605</v>
      </c>
      <c r="U86" s="21">
        <v>83.75246551293657</v>
      </c>
      <c r="V86" s="21">
        <v>80.16653747190404</v>
      </c>
      <c r="W86" s="21">
        <v>83.05668172287899</v>
      </c>
      <c r="X86" s="21">
        <v>79.10697883162337</v>
      </c>
      <c r="Y86" s="22">
        <v>80.91229471375297</v>
      </c>
    </row>
    <row r="87" spans="1:25" s="2" customFormat="1" ht="12.75">
      <c r="A87" s="3" t="s">
        <v>79</v>
      </c>
      <c r="B87" s="24">
        <v>77.58716230054758</v>
      </c>
      <c r="C87" s="25">
        <v>81.53131673071033</v>
      </c>
      <c r="D87" s="25">
        <v>82.59097173720112</v>
      </c>
      <c r="E87" s="25">
        <v>80.66361359899831</v>
      </c>
      <c r="F87" s="25">
        <v>79.41419346380957</v>
      </c>
      <c r="G87" s="25">
        <v>78.8470430996799</v>
      </c>
      <c r="H87" s="25">
        <v>81.16107987220262</v>
      </c>
      <c r="I87" s="26">
        <v>81.08125199449147</v>
      </c>
      <c r="J87" s="24">
        <v>77.48929051318262</v>
      </c>
      <c r="K87" s="25">
        <v>80.94237567289514</v>
      </c>
      <c r="L87" s="25">
        <v>82.77128077835731</v>
      </c>
      <c r="M87" s="25">
        <v>79.73040497752038</v>
      </c>
      <c r="N87" s="25">
        <v>78.91910425050513</v>
      </c>
      <c r="O87" s="25">
        <v>78.06357349524238</v>
      </c>
      <c r="P87" s="25">
        <v>80.57750766537232</v>
      </c>
      <c r="Q87" s="25">
        <v>79.81361476726654</v>
      </c>
      <c r="R87" s="24">
        <v>77.58716230054758</v>
      </c>
      <c r="S87" s="25">
        <v>80.94237567289514</v>
      </c>
      <c r="T87" s="25">
        <v>82.17338284645795</v>
      </c>
      <c r="U87" s="25">
        <v>79.32727942187239</v>
      </c>
      <c r="V87" s="25">
        <v>77.61167092917644</v>
      </c>
      <c r="W87" s="25">
        <v>76.29170697841766</v>
      </c>
      <c r="X87" s="25">
        <v>77.96608930643265</v>
      </c>
      <c r="Y87" s="26">
        <v>76.6716685708514</v>
      </c>
    </row>
    <row r="88" spans="1:25" ht="12.75">
      <c r="A88" s="1" t="s">
        <v>80</v>
      </c>
      <c r="B88" s="20">
        <v>73.66661562527639</v>
      </c>
      <c r="C88" s="21">
        <v>76.40367837833244</v>
      </c>
      <c r="D88" s="21">
        <v>78.09189765325787</v>
      </c>
      <c r="E88" s="21">
        <v>78.8851370591593</v>
      </c>
      <c r="F88" s="21">
        <v>80.15630083718102</v>
      </c>
      <c r="G88" s="21">
        <v>83.47565846149851</v>
      </c>
      <c r="H88" s="21">
        <v>82.26182845521784</v>
      </c>
      <c r="I88" s="22">
        <v>83.55193261147804</v>
      </c>
      <c r="J88" s="20">
        <v>74.0328932706323</v>
      </c>
      <c r="K88" s="21">
        <v>76.70891355860267</v>
      </c>
      <c r="L88" s="21">
        <v>77.65830381827661</v>
      </c>
      <c r="M88" s="21">
        <v>77.26137724429395</v>
      </c>
      <c r="N88" s="21">
        <v>79.78313087599308</v>
      </c>
      <c r="O88" s="21">
        <v>82.48747233453543</v>
      </c>
      <c r="P88" s="21">
        <v>81.21646391432611</v>
      </c>
      <c r="Q88" s="21">
        <v>80.45672788364462</v>
      </c>
      <c r="R88" s="20">
        <v>73.66661562527639</v>
      </c>
      <c r="S88" s="21">
        <v>76.70891355860267</v>
      </c>
      <c r="T88" s="21">
        <v>77.96855126798805</v>
      </c>
      <c r="U88" s="21">
        <v>77.13934266848732</v>
      </c>
      <c r="V88" s="21">
        <v>78.01746312733844</v>
      </c>
      <c r="W88" s="21">
        <v>80.28643118647808</v>
      </c>
      <c r="X88" s="21">
        <v>78.11355024260287</v>
      </c>
      <c r="Y88" s="22">
        <v>76.39947681585801</v>
      </c>
    </row>
    <row r="89" spans="1:25" ht="12.75">
      <c r="A89" s="1" t="s">
        <v>81</v>
      </c>
      <c r="B89" s="20">
        <v>78.95002641368319</v>
      </c>
      <c r="C89" s="21">
        <v>83.26664119070527</v>
      </c>
      <c r="D89" s="21">
        <v>84.15515275183473</v>
      </c>
      <c r="E89" s="21">
        <v>81.29125831997392</v>
      </c>
      <c r="F89" s="21">
        <v>79.17392073709088</v>
      </c>
      <c r="G89" s="21">
        <v>77.38973675402117</v>
      </c>
      <c r="H89" s="21">
        <v>80.80578345097543</v>
      </c>
      <c r="I89" s="22">
        <v>80.32285273685083</v>
      </c>
      <c r="J89" s="20">
        <v>78.691829978522</v>
      </c>
      <c r="K89" s="21">
        <v>82.37508793778932</v>
      </c>
      <c r="L89" s="21">
        <v>84.5488957586841</v>
      </c>
      <c r="M89" s="21">
        <v>80.59924887481165</v>
      </c>
      <c r="N89" s="21">
        <v>78.645288746854</v>
      </c>
      <c r="O89" s="21">
        <v>76.67072156284051</v>
      </c>
      <c r="P89" s="21">
        <v>80.37126722856685</v>
      </c>
      <c r="Q89" s="21">
        <v>79.61090748494757</v>
      </c>
      <c r="R89" s="20">
        <v>78.95002641368319</v>
      </c>
      <c r="S89" s="21">
        <v>82.37508793778932</v>
      </c>
      <c r="T89" s="21">
        <v>83.64361313930398</v>
      </c>
      <c r="U89" s="21">
        <v>80.10932393033114</v>
      </c>
      <c r="V89" s="21">
        <v>77.5018254363537</v>
      </c>
      <c r="W89" s="21">
        <v>75.05149199790507</v>
      </c>
      <c r="X89" s="21">
        <v>77.94293884780339</v>
      </c>
      <c r="Y89" s="22">
        <v>76.79039579490026</v>
      </c>
    </row>
    <row r="90" spans="1:25" s="2" customFormat="1" ht="12.75">
      <c r="A90" s="37" t="s">
        <v>110</v>
      </c>
      <c r="B90" s="38">
        <v>95.03417460559012</v>
      </c>
      <c r="C90" s="39">
        <v>90.26452857784132</v>
      </c>
      <c r="D90" s="39">
        <v>94.22532517015374</v>
      </c>
      <c r="E90" s="39">
        <v>97.39038485241366</v>
      </c>
      <c r="F90" s="39">
        <v>97.14799914454083</v>
      </c>
      <c r="G90" s="39">
        <v>96.63121798323311</v>
      </c>
      <c r="H90" s="39">
        <v>95.92776039881308</v>
      </c>
      <c r="I90" s="40">
        <v>96.715697291294</v>
      </c>
      <c r="J90" s="38">
        <v>95.35437409082704</v>
      </c>
      <c r="K90" s="39">
        <v>90.48737863116575</v>
      </c>
      <c r="L90" s="39">
        <v>95.01146119112083</v>
      </c>
      <c r="M90" s="39">
        <v>97.71567998624151</v>
      </c>
      <c r="N90" s="39">
        <v>97.88410954412136</v>
      </c>
      <c r="O90" s="39">
        <v>96.47160968257971</v>
      </c>
      <c r="P90" s="39">
        <v>95.83080651801045</v>
      </c>
      <c r="Q90" s="39">
        <v>96.40291026898211</v>
      </c>
      <c r="R90" s="38">
        <v>95.03417460559012</v>
      </c>
      <c r="S90" s="39">
        <v>90.48737863116575</v>
      </c>
      <c r="T90" s="39">
        <v>95.24603073384674</v>
      </c>
      <c r="U90" s="39">
        <v>98.77419517885973</v>
      </c>
      <c r="V90" s="39">
        <v>99.27493515578105</v>
      </c>
      <c r="W90" s="39">
        <v>98.5837369780776</v>
      </c>
      <c r="X90" s="39">
        <v>97.76715249318116</v>
      </c>
      <c r="Y90" s="40">
        <v>98.25141324961706</v>
      </c>
    </row>
    <row r="91" spans="1:25" s="2" customFormat="1" ht="12.75">
      <c r="A91" s="3" t="s">
        <v>82</v>
      </c>
      <c r="B91" s="24">
        <v>83.35027749577083</v>
      </c>
      <c r="C91" s="25">
        <v>84.3317570692061</v>
      </c>
      <c r="D91" s="25">
        <v>79.87313538758916</v>
      </c>
      <c r="E91" s="25">
        <v>84.55366207609471</v>
      </c>
      <c r="F91" s="25">
        <v>84.73996578418259</v>
      </c>
      <c r="G91" s="25">
        <v>89.14872342955209</v>
      </c>
      <c r="H91" s="25">
        <v>98.38513076032837</v>
      </c>
      <c r="I91" s="26">
        <v>97.5497552377362</v>
      </c>
      <c r="J91" s="24">
        <v>84.55653197443375</v>
      </c>
      <c r="K91" s="25">
        <v>84.36008072415008</v>
      </c>
      <c r="L91" s="25">
        <v>80.12747081375944</v>
      </c>
      <c r="M91" s="25">
        <v>82.70122790033028</v>
      </c>
      <c r="N91" s="25">
        <v>83.72146106272437</v>
      </c>
      <c r="O91" s="25">
        <v>87.3891823659625</v>
      </c>
      <c r="P91" s="25">
        <v>96.36739926619455</v>
      </c>
      <c r="Q91" s="25">
        <v>95.44781876918879</v>
      </c>
      <c r="R91" s="24">
        <v>83.35027749577083</v>
      </c>
      <c r="S91" s="25">
        <v>84.36008072415008</v>
      </c>
      <c r="T91" s="25">
        <v>80.15438241756961</v>
      </c>
      <c r="U91" s="25">
        <v>82.99243312984629</v>
      </c>
      <c r="V91" s="25">
        <v>82.1755981725316</v>
      </c>
      <c r="W91" s="25">
        <v>84.74464520107067</v>
      </c>
      <c r="X91" s="25">
        <v>91.60670782029847</v>
      </c>
      <c r="Y91" s="26">
        <v>88.87176729351431</v>
      </c>
    </row>
    <row r="92" spans="1:25" ht="12.75">
      <c r="A92" s="1" t="s">
        <v>83</v>
      </c>
      <c r="B92" s="20">
        <v>62.389418383765026</v>
      </c>
      <c r="C92" s="21">
        <v>60.069501858682095</v>
      </c>
      <c r="D92" s="21">
        <v>65.95674051318339</v>
      </c>
      <c r="E92" s="21">
        <v>64.73666690209288</v>
      </c>
      <c r="F92" s="21">
        <v>64.44879377267544</v>
      </c>
      <c r="G92" s="21">
        <v>71.61455757169767</v>
      </c>
      <c r="H92" s="21">
        <v>65.54458522984936</v>
      </c>
      <c r="I92" s="22">
        <v>72.04764685022968</v>
      </c>
      <c r="J92" s="20">
        <v>61.966419132911184</v>
      </c>
      <c r="K92" s="21">
        <v>60.52608731052263</v>
      </c>
      <c r="L92" s="21">
        <v>67.12169142083087</v>
      </c>
      <c r="M92" s="21">
        <v>63.1523517460986</v>
      </c>
      <c r="N92" s="21">
        <v>64.71437023292373</v>
      </c>
      <c r="O92" s="21">
        <v>70.22197091044268</v>
      </c>
      <c r="P92" s="21">
        <v>67.27809505561835</v>
      </c>
      <c r="Q92" s="21">
        <v>70.55963502134082</v>
      </c>
      <c r="R92" s="20">
        <v>62.389418383765026</v>
      </c>
      <c r="S92" s="21">
        <v>60.52608731052263</v>
      </c>
      <c r="T92" s="21">
        <v>67.63188023308005</v>
      </c>
      <c r="U92" s="21">
        <v>64.75626685760463</v>
      </c>
      <c r="V92" s="21">
        <v>64.73396343779869</v>
      </c>
      <c r="W92" s="21">
        <v>70.53268542900229</v>
      </c>
      <c r="X92" s="21">
        <v>66.26173330847756</v>
      </c>
      <c r="Y92" s="22">
        <v>71.33165465510329</v>
      </c>
    </row>
    <row r="93" spans="1:25" ht="12.75">
      <c r="A93" s="1" t="s">
        <v>84</v>
      </c>
      <c r="B93" s="20">
        <v>90.69171700064165</v>
      </c>
      <c r="C93" s="21">
        <v>92.76715608925198</v>
      </c>
      <c r="D93" s="21">
        <v>84.46029905386455</v>
      </c>
      <c r="E93" s="21">
        <v>91.00654466164822</v>
      </c>
      <c r="F93" s="21">
        <v>91.53220295969949</v>
      </c>
      <c r="G93" s="21">
        <v>94.8463859401818</v>
      </c>
      <c r="H93" s="21">
        <v>108.71772380885056</v>
      </c>
      <c r="I93" s="22">
        <v>105.50045222621134</v>
      </c>
      <c r="J93" s="20">
        <v>92.45995470561304</v>
      </c>
      <c r="K93" s="21">
        <v>92.6465834808223</v>
      </c>
      <c r="L93" s="21">
        <v>84.41447468374574</v>
      </c>
      <c r="M93" s="21">
        <v>89.06680458817635</v>
      </c>
      <c r="N93" s="21">
        <v>90.0838473137054</v>
      </c>
      <c r="O93" s="21">
        <v>92.97457609614395</v>
      </c>
      <c r="P93" s="21">
        <v>105.52619265011441</v>
      </c>
      <c r="Q93" s="21">
        <v>103.20711476800788</v>
      </c>
      <c r="R93" s="20">
        <v>90.69171700064165</v>
      </c>
      <c r="S93" s="21">
        <v>92.6465834808223</v>
      </c>
      <c r="T93" s="21">
        <v>84.3047583376712</v>
      </c>
      <c r="U93" s="21">
        <v>88.90278060614119</v>
      </c>
      <c r="V93" s="21">
        <v>88.00141290566417</v>
      </c>
      <c r="W93" s="21">
        <v>89.38814751752719</v>
      </c>
      <c r="X93" s="21">
        <v>99.45335061602178</v>
      </c>
      <c r="Y93" s="22">
        <v>94.4123277372653</v>
      </c>
    </row>
    <row r="94" spans="1:25" s="2" customFormat="1" ht="12.75">
      <c r="A94" s="3" t="s">
        <v>85</v>
      </c>
      <c r="B94" s="24">
        <v>93.90151621474392</v>
      </c>
      <c r="C94" s="25">
        <v>87.28657266955325</v>
      </c>
      <c r="D94" s="25">
        <v>95.73712241930777</v>
      </c>
      <c r="E94" s="25">
        <v>100.03197090143591</v>
      </c>
      <c r="F94" s="25">
        <v>99.31718085758699</v>
      </c>
      <c r="G94" s="25">
        <v>99.23442430468657</v>
      </c>
      <c r="H94" s="25">
        <v>94.6967903183349</v>
      </c>
      <c r="I94" s="26">
        <v>98.63169924961191</v>
      </c>
      <c r="J94" s="24">
        <v>95.35287325898054</v>
      </c>
      <c r="K94" s="25">
        <v>87.99756357546087</v>
      </c>
      <c r="L94" s="25">
        <v>96.24511497420285</v>
      </c>
      <c r="M94" s="25">
        <v>101.21312260765309</v>
      </c>
      <c r="N94" s="25">
        <v>100.28606170351264</v>
      </c>
      <c r="O94" s="25">
        <v>100.04842037409654</v>
      </c>
      <c r="P94" s="25">
        <v>95.00107358031738</v>
      </c>
      <c r="Q94" s="25">
        <v>99.53852219576792</v>
      </c>
      <c r="R94" s="24">
        <v>93.90151621474392</v>
      </c>
      <c r="S94" s="25">
        <v>87.99756357546087</v>
      </c>
      <c r="T94" s="25">
        <v>97.02907749434611</v>
      </c>
      <c r="U94" s="25">
        <v>102.57897531043983</v>
      </c>
      <c r="V94" s="25">
        <v>102.8395357480475</v>
      </c>
      <c r="W94" s="25">
        <v>103.59670919728485</v>
      </c>
      <c r="X94" s="25">
        <v>99.17726295173557</v>
      </c>
      <c r="Y94" s="26">
        <v>104.24807595327196</v>
      </c>
    </row>
    <row r="95" spans="1:25" ht="12.75">
      <c r="A95" s="1" t="s">
        <v>86</v>
      </c>
      <c r="B95" s="20">
        <v>109.77458793583897</v>
      </c>
      <c r="C95" s="21">
        <v>95.64117462853815</v>
      </c>
      <c r="D95" s="21">
        <v>108.97303226770185</v>
      </c>
      <c r="E95" s="21">
        <v>113.67174964583451</v>
      </c>
      <c r="F95" s="21">
        <v>111.50501574409732</v>
      </c>
      <c r="G95" s="21">
        <v>107.84605787174894</v>
      </c>
      <c r="H95" s="21">
        <v>104.19700046917617</v>
      </c>
      <c r="I95" s="22">
        <v>106.22030358082108</v>
      </c>
      <c r="J95" s="20">
        <v>112.91934827511045</v>
      </c>
      <c r="K95" s="21">
        <v>96.8373430163737</v>
      </c>
      <c r="L95" s="21">
        <v>109.6005158912851</v>
      </c>
      <c r="M95" s="21">
        <v>116.4890490608669</v>
      </c>
      <c r="N95" s="21">
        <v>113.32601138067977</v>
      </c>
      <c r="O95" s="21">
        <v>110.43126225074343</v>
      </c>
      <c r="P95" s="21">
        <v>105.95369718380852</v>
      </c>
      <c r="Q95" s="21">
        <v>109.49372734495171</v>
      </c>
      <c r="R95" s="20">
        <v>109.77458793583897</v>
      </c>
      <c r="S95" s="21">
        <v>96.8373430163737</v>
      </c>
      <c r="T95" s="21">
        <v>110.97127145664496</v>
      </c>
      <c r="U95" s="21">
        <v>118.6251094977676</v>
      </c>
      <c r="V95" s="21">
        <v>118.26430534291525</v>
      </c>
      <c r="W95" s="21">
        <v>117.12546230384999</v>
      </c>
      <c r="X95" s="21">
        <v>115.07027711864615</v>
      </c>
      <c r="Y95" s="22">
        <v>120.91973369295104</v>
      </c>
    </row>
    <row r="96" spans="1:25" ht="12.75">
      <c r="A96" s="1" t="s">
        <v>87</v>
      </c>
      <c r="B96" s="20">
        <v>76.72251530187864</v>
      </c>
      <c r="C96" s="21">
        <v>76.3195205770169</v>
      </c>
      <c r="D96" s="21">
        <v>78.68421439718837</v>
      </c>
      <c r="E96" s="21">
        <v>77.4848422486724</v>
      </c>
      <c r="F96" s="21">
        <v>78.61090626675417</v>
      </c>
      <c r="G96" s="21">
        <v>81.34924119212099</v>
      </c>
      <c r="H96" s="21">
        <v>79.53775311095845</v>
      </c>
      <c r="I96" s="22">
        <v>85.10576778869374</v>
      </c>
      <c r="J96" s="20">
        <v>77.63061663381798</v>
      </c>
      <c r="K96" s="21">
        <v>76.06451242718354</v>
      </c>
      <c r="L96" s="21">
        <v>77.74492973048488</v>
      </c>
      <c r="M96" s="21">
        <v>75.73859771230036</v>
      </c>
      <c r="N96" s="21">
        <v>78.18366454764283</v>
      </c>
      <c r="O96" s="21">
        <v>80.64772363123626</v>
      </c>
      <c r="P96" s="21">
        <v>78.65152721019088</v>
      </c>
      <c r="Q96" s="21">
        <v>82.04400994385537</v>
      </c>
      <c r="R96" s="20">
        <v>76.72251530187864</v>
      </c>
      <c r="S96" s="21">
        <v>76.06451242718354</v>
      </c>
      <c r="T96" s="21">
        <v>77.48515882862905</v>
      </c>
      <c r="U96" s="21">
        <v>74.58442990319718</v>
      </c>
      <c r="V96" s="21">
        <v>75.25709388830381</v>
      </c>
      <c r="W96" s="21">
        <v>77.20701359934249</v>
      </c>
      <c r="X96" s="21">
        <v>74.6466647007201</v>
      </c>
      <c r="Y96" s="22">
        <v>76.99880197065475</v>
      </c>
    </row>
    <row r="97" spans="1:25" ht="12.75">
      <c r="A97" s="1" t="s">
        <v>88</v>
      </c>
      <c r="B97" s="20">
        <v>91.20076644072232</v>
      </c>
      <c r="C97" s="21">
        <v>97.32023106575247</v>
      </c>
      <c r="D97" s="21">
        <v>90.76164823431772</v>
      </c>
      <c r="E97" s="21">
        <v>102.4741121065379</v>
      </c>
      <c r="F97" s="21">
        <v>101.42620826585018</v>
      </c>
      <c r="G97" s="21">
        <v>111.28351930498552</v>
      </c>
      <c r="H97" s="21">
        <v>88.03403216711382</v>
      </c>
      <c r="I97" s="22">
        <v>116.81339056515326</v>
      </c>
      <c r="J97" s="20">
        <v>86.59422097271504</v>
      </c>
      <c r="K97" s="21">
        <v>97.95766700958804</v>
      </c>
      <c r="L97" s="21">
        <v>92.5964973507957</v>
      </c>
      <c r="M97" s="21">
        <v>101.17049341497489</v>
      </c>
      <c r="N97" s="21">
        <v>102.85644761241888</v>
      </c>
      <c r="O97" s="21">
        <v>107.27736208895399</v>
      </c>
      <c r="P97" s="21">
        <v>88.11608800022522</v>
      </c>
      <c r="Q97" s="21">
        <v>111.7588354841952</v>
      </c>
      <c r="R97" s="20">
        <v>91.20076644072232</v>
      </c>
      <c r="S97" s="21">
        <v>97.95766700958804</v>
      </c>
      <c r="T97" s="21">
        <v>93.2029934003663</v>
      </c>
      <c r="U97" s="21">
        <v>103.8918200970085</v>
      </c>
      <c r="V97" s="21">
        <v>104.27944513495358</v>
      </c>
      <c r="W97" s="21">
        <v>110.29519870106583</v>
      </c>
      <c r="X97" s="21">
        <v>87.33351978301457</v>
      </c>
      <c r="Y97" s="22">
        <v>110.86953794366481</v>
      </c>
    </row>
    <row r="98" spans="1:25" ht="12.75">
      <c r="A98" s="1" t="s">
        <v>89</v>
      </c>
      <c r="B98" s="20">
        <v>65.34446598213073</v>
      </c>
      <c r="C98" s="21">
        <v>67.9442109315847</v>
      </c>
      <c r="D98" s="21">
        <v>67.63820393845586</v>
      </c>
      <c r="E98" s="21">
        <v>69.26423284872295</v>
      </c>
      <c r="F98" s="21">
        <v>74.3190737089483</v>
      </c>
      <c r="G98" s="21">
        <v>74.02074411135007</v>
      </c>
      <c r="H98" s="21">
        <v>75.4439270627021</v>
      </c>
      <c r="I98" s="22">
        <v>76.59451631145234</v>
      </c>
      <c r="J98" s="20">
        <v>65.88967455203145</v>
      </c>
      <c r="K98" s="21">
        <v>68.06066796127767</v>
      </c>
      <c r="L98" s="21">
        <v>67.66507670209003</v>
      </c>
      <c r="M98" s="21">
        <v>67.92042609149182</v>
      </c>
      <c r="N98" s="21">
        <v>74.40016662179035</v>
      </c>
      <c r="O98" s="21">
        <v>73.43003683956078</v>
      </c>
      <c r="P98" s="21">
        <v>74.14846188040688</v>
      </c>
      <c r="Q98" s="21">
        <v>74.40190302413687</v>
      </c>
      <c r="R98" s="20">
        <v>65.34446598213073</v>
      </c>
      <c r="S98" s="21">
        <v>68.06066796127767</v>
      </c>
      <c r="T98" s="21">
        <v>67.78105529303443</v>
      </c>
      <c r="U98" s="21">
        <v>68.06387349703725</v>
      </c>
      <c r="V98" s="21">
        <v>73.11080078175438</v>
      </c>
      <c r="W98" s="21">
        <v>72.23621779515832</v>
      </c>
      <c r="X98" s="21">
        <v>72.36085648519933</v>
      </c>
      <c r="Y98" s="22">
        <v>71.36141551169224</v>
      </c>
    </row>
    <row r="99" spans="1:25" ht="12.75">
      <c r="A99" s="1" t="s">
        <v>90</v>
      </c>
      <c r="B99" s="20">
        <v>64.5048407724999</v>
      </c>
      <c r="C99" s="21">
        <v>63.87843046097198</v>
      </c>
      <c r="D99" s="21">
        <v>68.43971062139696</v>
      </c>
      <c r="E99" s="21">
        <v>71.48056192961292</v>
      </c>
      <c r="F99" s="21">
        <v>73.63612817805941</v>
      </c>
      <c r="G99" s="21">
        <v>79.20972228678116</v>
      </c>
      <c r="H99" s="21">
        <v>83.0564300096749</v>
      </c>
      <c r="I99" s="22">
        <v>83.56176556140574</v>
      </c>
      <c r="J99" s="20">
        <v>65.68345511059263</v>
      </c>
      <c r="K99" s="21">
        <v>64.10203768486117</v>
      </c>
      <c r="L99" s="21">
        <v>68.47710342507605</v>
      </c>
      <c r="M99" s="21">
        <v>70.62079676518883</v>
      </c>
      <c r="N99" s="21">
        <v>71.14389164314669</v>
      </c>
      <c r="O99" s="21">
        <v>76.3647854771937</v>
      </c>
      <c r="P99" s="21">
        <v>74.99090904028137</v>
      </c>
      <c r="Q99" s="21">
        <v>82.87557735918566</v>
      </c>
      <c r="R99" s="20">
        <v>64.5048407724999</v>
      </c>
      <c r="S99" s="21">
        <v>64.10203768486117</v>
      </c>
      <c r="T99" s="21">
        <v>68.71680835968945</v>
      </c>
      <c r="U99" s="21">
        <v>70.90672525440033</v>
      </c>
      <c r="V99" s="21">
        <v>70.57275771330447</v>
      </c>
      <c r="W99" s="21">
        <v>73.18789888407319</v>
      </c>
      <c r="X99" s="21">
        <v>69.28981581571298</v>
      </c>
      <c r="Y99" s="22">
        <v>69.13893951581997</v>
      </c>
    </row>
    <row r="100" spans="1:25" ht="12.75">
      <c r="A100" s="1" t="s">
        <v>91</v>
      </c>
      <c r="B100" s="20">
        <v>68.46279094506968</v>
      </c>
      <c r="C100" s="21">
        <v>70.57705333443647</v>
      </c>
      <c r="D100" s="21">
        <v>76.84105846505737</v>
      </c>
      <c r="E100" s="21">
        <v>76.14034191286024</v>
      </c>
      <c r="F100" s="21">
        <v>76.21985846687716</v>
      </c>
      <c r="G100" s="21">
        <v>77.27217360321295</v>
      </c>
      <c r="H100" s="21">
        <v>78.55230071088076</v>
      </c>
      <c r="I100" s="22">
        <v>74.52962586966322</v>
      </c>
      <c r="J100" s="20">
        <v>68.57749550394264</v>
      </c>
      <c r="K100" s="21">
        <v>70.45450669347319</v>
      </c>
      <c r="L100" s="21">
        <v>77.20206685264311</v>
      </c>
      <c r="M100" s="21">
        <v>75.75988530818891</v>
      </c>
      <c r="N100" s="21">
        <v>76.16731741433833</v>
      </c>
      <c r="O100" s="21">
        <v>76.89612689719576</v>
      </c>
      <c r="P100" s="21">
        <v>78.57489416709609</v>
      </c>
      <c r="Q100" s="21">
        <v>73.67659808753018</v>
      </c>
      <c r="R100" s="20">
        <v>68.46279094506968</v>
      </c>
      <c r="S100" s="21">
        <v>70.45450669347319</v>
      </c>
      <c r="T100" s="21">
        <v>77.06801685308616</v>
      </c>
      <c r="U100" s="21">
        <v>75.98365033420832</v>
      </c>
      <c r="V100" s="21">
        <v>76.0105703219626</v>
      </c>
      <c r="W100" s="21">
        <v>76.68498182197338</v>
      </c>
      <c r="X100" s="21">
        <v>77.97780300328841</v>
      </c>
      <c r="Y100" s="22">
        <v>73.1377591697463</v>
      </c>
    </row>
    <row r="101" spans="1:25" ht="12.75">
      <c r="A101" s="1" t="s">
        <v>92</v>
      </c>
      <c r="B101" s="20">
        <v>77.94768678273394</v>
      </c>
      <c r="C101" s="21">
        <v>77.56567977466666</v>
      </c>
      <c r="D101" s="21">
        <v>78.42761683148429</v>
      </c>
      <c r="E101" s="21">
        <v>83.44868706054262</v>
      </c>
      <c r="F101" s="21">
        <v>82.94358558578541</v>
      </c>
      <c r="G101" s="21">
        <v>90.15251721070175</v>
      </c>
      <c r="H101" s="21">
        <v>79.1204083416746</v>
      </c>
      <c r="I101" s="22">
        <v>82.84958849768856</v>
      </c>
      <c r="J101" s="20">
        <v>78.04428268233654</v>
      </c>
      <c r="K101" s="21">
        <v>77.19254884844405</v>
      </c>
      <c r="L101" s="21">
        <v>77.90693127965494</v>
      </c>
      <c r="M101" s="21">
        <v>82.23870639400319</v>
      </c>
      <c r="N101" s="21">
        <v>82.71958431405004</v>
      </c>
      <c r="O101" s="21">
        <v>89.52086293792607</v>
      </c>
      <c r="P101" s="21">
        <v>78.00986193368868</v>
      </c>
      <c r="Q101" s="21">
        <v>79.77486199840467</v>
      </c>
      <c r="R101" s="20">
        <v>77.94768678273394</v>
      </c>
      <c r="S101" s="21">
        <v>77.19254884844405</v>
      </c>
      <c r="T101" s="21">
        <v>77.53215875768404</v>
      </c>
      <c r="U101" s="21">
        <v>81.29973468232123</v>
      </c>
      <c r="V101" s="21">
        <v>80.58940763064462</v>
      </c>
      <c r="W101" s="21">
        <v>86.98000289956086</v>
      </c>
      <c r="X101" s="21">
        <v>75.26465402322809</v>
      </c>
      <c r="Y101" s="22">
        <v>75.88721435981424</v>
      </c>
    </row>
    <row r="102" spans="1:25" s="2" customFormat="1" ht="12.75">
      <c r="A102" s="3" t="s">
        <v>93</v>
      </c>
      <c r="B102" s="24">
        <v>102.12469739264066</v>
      </c>
      <c r="C102" s="25">
        <v>98.95829565425382</v>
      </c>
      <c r="D102" s="25">
        <v>96.80521999601528</v>
      </c>
      <c r="E102" s="25">
        <v>97.01287718420117</v>
      </c>
      <c r="F102" s="25">
        <v>97.5792574049932</v>
      </c>
      <c r="G102" s="25">
        <v>94.05798690641922</v>
      </c>
      <c r="H102" s="25">
        <v>97.53494526693771</v>
      </c>
      <c r="I102" s="26">
        <v>92.35281181552658</v>
      </c>
      <c r="J102" s="24">
        <v>99.74753369157555</v>
      </c>
      <c r="K102" s="25">
        <v>98.23532845158918</v>
      </c>
      <c r="L102" s="25">
        <v>98.39171681746738</v>
      </c>
      <c r="M102" s="25">
        <v>96.41621363648316</v>
      </c>
      <c r="N102" s="25">
        <v>98.53278367726212</v>
      </c>
      <c r="O102" s="25">
        <v>92.45970202861372</v>
      </c>
      <c r="P102" s="25">
        <v>97.36065789685601</v>
      </c>
      <c r="Q102" s="25">
        <v>90.203819923359</v>
      </c>
      <c r="R102" s="24">
        <v>102.12469739264066</v>
      </c>
      <c r="S102" s="25">
        <v>98.23532845158918</v>
      </c>
      <c r="T102" s="25">
        <v>97.67288891322148</v>
      </c>
      <c r="U102" s="25">
        <v>97.28039587469854</v>
      </c>
      <c r="V102" s="25">
        <v>98.80449359892903</v>
      </c>
      <c r="W102" s="25">
        <v>93.62065545681828</v>
      </c>
      <c r="X102" s="25">
        <v>96.90797036810316</v>
      </c>
      <c r="Y102" s="26">
        <v>89.62397102185864</v>
      </c>
    </row>
    <row r="103" spans="1:25" ht="12.75">
      <c r="A103" s="1" t="s">
        <v>94</v>
      </c>
      <c r="B103" s="20">
        <v>91.29334425341523</v>
      </c>
      <c r="C103" s="21">
        <v>93.03313397186622</v>
      </c>
      <c r="D103" s="21">
        <v>89.20217466614494</v>
      </c>
      <c r="E103" s="21">
        <v>92.98898078065507</v>
      </c>
      <c r="F103" s="21">
        <v>92.43297851976958</v>
      </c>
      <c r="G103" s="21">
        <v>92.22025017219921</v>
      </c>
      <c r="H103" s="21">
        <v>85.275649361749</v>
      </c>
      <c r="I103" s="22">
        <v>90.5894844115816</v>
      </c>
      <c r="J103" s="20">
        <v>91.35167456375197</v>
      </c>
      <c r="K103" s="21">
        <v>91.8106220596873</v>
      </c>
      <c r="L103" s="21">
        <v>87.57811694542038</v>
      </c>
      <c r="M103" s="21">
        <v>91.11194275228944</v>
      </c>
      <c r="N103" s="21">
        <v>91.12021043730437</v>
      </c>
      <c r="O103" s="21">
        <v>91.12260754579167</v>
      </c>
      <c r="P103" s="21">
        <v>84.3482897220216</v>
      </c>
      <c r="Q103" s="21">
        <v>89.10902630492782</v>
      </c>
      <c r="R103" s="20">
        <v>91.29334425341523</v>
      </c>
      <c r="S103" s="21">
        <v>91.8106220596873</v>
      </c>
      <c r="T103" s="21">
        <v>86.42728727172207</v>
      </c>
      <c r="U103" s="21">
        <v>88.2776465888725</v>
      </c>
      <c r="V103" s="21">
        <v>86.50355844916892</v>
      </c>
      <c r="W103" s="21">
        <v>85.27724556871418</v>
      </c>
      <c r="X103" s="21">
        <v>77.997942995109</v>
      </c>
      <c r="Y103" s="22">
        <v>81.50416685304124</v>
      </c>
    </row>
    <row r="104" spans="1:25" ht="12.75">
      <c r="A104" s="1" t="s">
        <v>95</v>
      </c>
      <c r="B104" s="20">
        <v>137.02778530044532</v>
      </c>
      <c r="C104" s="21">
        <v>126.54290887741695</v>
      </c>
      <c r="D104" s="21">
        <v>122.56784044537197</v>
      </c>
      <c r="E104" s="21">
        <v>120.33208294092957</v>
      </c>
      <c r="F104" s="21">
        <v>123.56131489764888</v>
      </c>
      <c r="G104" s="21">
        <v>110.50119316397557</v>
      </c>
      <c r="H104" s="21">
        <v>128.2965112640301</v>
      </c>
      <c r="I104" s="22">
        <v>102.52900653041739</v>
      </c>
      <c r="J104" s="20">
        <v>129.88601068848826</v>
      </c>
      <c r="K104" s="21">
        <v>125.98825020960342</v>
      </c>
      <c r="L104" s="21">
        <v>128.75928491276107</v>
      </c>
      <c r="M104" s="21">
        <v>121.98204681960858</v>
      </c>
      <c r="N104" s="21">
        <v>128.3301237038212</v>
      </c>
      <c r="O104" s="21">
        <v>108.19821974479795</v>
      </c>
      <c r="P104" s="21">
        <v>129.81936556611691</v>
      </c>
      <c r="Q104" s="21">
        <v>100.53365494336848</v>
      </c>
      <c r="R104" s="20">
        <v>137.02778530044532</v>
      </c>
      <c r="S104" s="21">
        <v>125.98825020960342</v>
      </c>
      <c r="T104" s="21">
        <v>128.1949114992535</v>
      </c>
      <c r="U104" s="21">
        <v>127.58222417655378</v>
      </c>
      <c r="V104" s="21">
        <v>136.06215575128905</v>
      </c>
      <c r="W104" s="21">
        <v>119.14475852837516</v>
      </c>
      <c r="X104" s="21">
        <v>139.97402670330928</v>
      </c>
      <c r="Y104" s="22">
        <v>109.68420234486666</v>
      </c>
    </row>
    <row r="105" spans="1:25" ht="12.75">
      <c r="A105" s="1" t="s">
        <v>96</v>
      </c>
      <c r="B105" s="20">
        <v>71.90262736420084</v>
      </c>
      <c r="C105" s="21">
        <v>69.79641361136794</v>
      </c>
      <c r="D105" s="21">
        <v>72.98164171339157</v>
      </c>
      <c r="E105" s="21">
        <v>75.09035253546725</v>
      </c>
      <c r="F105" s="21">
        <v>71.9263748737228</v>
      </c>
      <c r="G105" s="21">
        <v>74.86235054325745</v>
      </c>
      <c r="H105" s="21">
        <v>76.5345945529577</v>
      </c>
      <c r="I105" s="22">
        <v>80.37439918663539</v>
      </c>
      <c r="J105" s="20">
        <v>72.05762050699096</v>
      </c>
      <c r="K105" s="21">
        <v>68.83523582594103</v>
      </c>
      <c r="L105" s="21">
        <v>72.54922193337808</v>
      </c>
      <c r="M105" s="21">
        <v>73.45523388271447</v>
      </c>
      <c r="N105" s="21">
        <v>71.06783186902605</v>
      </c>
      <c r="O105" s="21">
        <v>73.75900529811325</v>
      </c>
      <c r="P105" s="21">
        <v>75.75479892769114</v>
      </c>
      <c r="Q105" s="21">
        <v>78.66070792133247</v>
      </c>
      <c r="R105" s="20">
        <v>71.90262736420084</v>
      </c>
      <c r="S105" s="21">
        <v>68.83523582594103</v>
      </c>
      <c r="T105" s="21">
        <v>71.55013477596846</v>
      </c>
      <c r="U105" s="21">
        <v>72.01443761635909</v>
      </c>
      <c r="V105" s="21">
        <v>68.15669086444284</v>
      </c>
      <c r="W105" s="21">
        <v>69.89327254985717</v>
      </c>
      <c r="X105" s="21">
        <v>70.7264836061125</v>
      </c>
      <c r="Y105" s="22">
        <v>72.69124899320875</v>
      </c>
    </row>
    <row r="106" spans="1:25" ht="12.75">
      <c r="A106" s="1" t="s">
        <v>97</v>
      </c>
      <c r="B106" s="20">
        <v>96.893414964305</v>
      </c>
      <c r="C106" s="21">
        <v>93.11364086415001</v>
      </c>
      <c r="D106" s="21">
        <v>89.82769418154487</v>
      </c>
      <c r="E106" s="21">
        <v>86.412203244819</v>
      </c>
      <c r="F106" s="21">
        <v>85.09996690317782</v>
      </c>
      <c r="G106" s="21">
        <v>87.63478583664262</v>
      </c>
      <c r="H106" s="21">
        <v>87.49142339167821</v>
      </c>
      <c r="I106" s="22">
        <v>91.5348898538242</v>
      </c>
      <c r="J106" s="20">
        <v>96.46805403882222</v>
      </c>
      <c r="K106" s="21">
        <v>92.88620831277031</v>
      </c>
      <c r="L106" s="21">
        <v>91.16449206809781</v>
      </c>
      <c r="M106" s="21">
        <v>85.84092763383029</v>
      </c>
      <c r="N106" s="21">
        <v>85.53215236789949</v>
      </c>
      <c r="O106" s="21">
        <v>86.74556953508059</v>
      </c>
      <c r="P106" s="21">
        <v>87.37972450544784</v>
      </c>
      <c r="Q106" s="21">
        <v>88.5249193820998</v>
      </c>
      <c r="R106" s="20">
        <v>96.893414964305</v>
      </c>
      <c r="S106" s="21">
        <v>92.88620831277031</v>
      </c>
      <c r="T106" s="21">
        <v>90.94182036464105</v>
      </c>
      <c r="U106" s="21">
        <v>86.90560624914494</v>
      </c>
      <c r="V106" s="21">
        <v>86.02053039044823</v>
      </c>
      <c r="W106" s="21">
        <v>87.68393422430928</v>
      </c>
      <c r="X106" s="21">
        <v>87.4287298465712</v>
      </c>
      <c r="Y106" s="22">
        <v>88.46148526694628</v>
      </c>
    </row>
    <row r="107" spans="1:25" ht="12.75">
      <c r="A107" s="1" t="s">
        <v>98</v>
      </c>
      <c r="B107" s="20">
        <v>72.01581487737178</v>
      </c>
      <c r="C107" s="21">
        <v>74.28683822812083</v>
      </c>
      <c r="D107" s="21">
        <v>76.3815562144637</v>
      </c>
      <c r="E107" s="21">
        <v>76.15961585932229</v>
      </c>
      <c r="F107" s="21">
        <v>76.62829027686186</v>
      </c>
      <c r="G107" s="21">
        <v>79.0718471675121</v>
      </c>
      <c r="H107" s="21">
        <v>78.23701400587952</v>
      </c>
      <c r="I107" s="22">
        <v>82.94120598264865</v>
      </c>
      <c r="J107" s="20">
        <v>72.09194248132101</v>
      </c>
      <c r="K107" s="21">
        <v>73.7099033112127</v>
      </c>
      <c r="L107" s="21">
        <v>75.94144235457846</v>
      </c>
      <c r="M107" s="21">
        <v>73.74862686510795</v>
      </c>
      <c r="N107" s="21">
        <v>75.4739180671328</v>
      </c>
      <c r="O107" s="21">
        <v>77.44293912798162</v>
      </c>
      <c r="P107" s="21">
        <v>77.37647934155477</v>
      </c>
      <c r="Q107" s="21">
        <v>80.46796754951089</v>
      </c>
      <c r="R107" s="20">
        <v>72.01581487737178</v>
      </c>
      <c r="S107" s="21">
        <v>73.7099033112127</v>
      </c>
      <c r="T107" s="21">
        <v>75.3516572623636</v>
      </c>
      <c r="U107" s="21">
        <v>72.75422929989033</v>
      </c>
      <c r="V107" s="21">
        <v>72.09919166819414</v>
      </c>
      <c r="W107" s="21">
        <v>72.86569087425686</v>
      </c>
      <c r="X107" s="21">
        <v>71.30338833106894</v>
      </c>
      <c r="Y107" s="22">
        <v>73.33662731508961</v>
      </c>
    </row>
    <row r="108" spans="1:25" ht="12.75">
      <c r="A108" s="1" t="s">
        <v>99</v>
      </c>
      <c r="B108" s="20">
        <v>65.82837944132457</v>
      </c>
      <c r="C108" s="21">
        <v>66.2303430941094</v>
      </c>
      <c r="D108" s="21">
        <v>69.23654909278943</v>
      </c>
      <c r="E108" s="21">
        <v>69.24910894253746</v>
      </c>
      <c r="F108" s="21">
        <v>69.53024661600486</v>
      </c>
      <c r="G108" s="21">
        <v>73.50405187122183</v>
      </c>
      <c r="H108" s="21">
        <v>73.9076927904623</v>
      </c>
      <c r="I108" s="22">
        <v>79.01618784038214</v>
      </c>
      <c r="J108" s="20">
        <v>65.92160850186778</v>
      </c>
      <c r="K108" s="21">
        <v>66.03169721680058</v>
      </c>
      <c r="L108" s="21">
        <v>68.84943267948704</v>
      </c>
      <c r="M108" s="21">
        <v>67.28051095864544</v>
      </c>
      <c r="N108" s="21">
        <v>68.57307180040843</v>
      </c>
      <c r="O108" s="21">
        <v>71.69510873483256</v>
      </c>
      <c r="P108" s="21">
        <v>71.70569606437421</v>
      </c>
      <c r="Q108" s="21">
        <v>74.99388673192632</v>
      </c>
      <c r="R108" s="20">
        <v>65.82837944132457</v>
      </c>
      <c r="S108" s="21">
        <v>66.03169721680058</v>
      </c>
      <c r="T108" s="21">
        <v>68.64293131896417</v>
      </c>
      <c r="U108" s="21">
        <v>66.7036637925111</v>
      </c>
      <c r="V108" s="21">
        <v>66.05247629091818</v>
      </c>
      <c r="W108" s="21">
        <v>68.10905613546687</v>
      </c>
      <c r="X108" s="21">
        <v>66.44269471072909</v>
      </c>
      <c r="Y108" s="22">
        <v>67.41917834490164</v>
      </c>
    </row>
    <row r="109" spans="1:25" s="2" customFormat="1" ht="12.75">
      <c r="A109" s="37" t="s">
        <v>111</v>
      </c>
      <c r="B109" s="38">
        <v>90.67726602344094</v>
      </c>
      <c r="C109" s="39">
        <v>95.77644975256126</v>
      </c>
      <c r="D109" s="39">
        <v>96.3204677657181</v>
      </c>
      <c r="E109" s="39">
        <v>93.46293587258927</v>
      </c>
      <c r="F109" s="39">
        <v>93.79191050142376</v>
      </c>
      <c r="G109" s="39">
        <v>90.21839042237865</v>
      </c>
      <c r="H109" s="39">
        <v>85.86758965822737</v>
      </c>
      <c r="I109" s="40">
        <v>85.64686938601949</v>
      </c>
      <c r="J109" s="38">
        <v>89.3671722851748</v>
      </c>
      <c r="K109" s="39">
        <v>94.775539279599</v>
      </c>
      <c r="L109" s="39">
        <v>94.92580086371271</v>
      </c>
      <c r="M109" s="39">
        <v>91.75156344650304</v>
      </c>
      <c r="N109" s="39">
        <v>93.31396721869704</v>
      </c>
      <c r="O109" s="39">
        <v>91.06365906223598</v>
      </c>
      <c r="P109" s="39">
        <v>85.56470777326962</v>
      </c>
      <c r="Q109" s="39">
        <v>84.95415161214017</v>
      </c>
      <c r="R109" s="38">
        <v>90.67726602344094</v>
      </c>
      <c r="S109" s="39">
        <v>94.775539279599</v>
      </c>
      <c r="T109" s="39">
        <v>93.93378008528249</v>
      </c>
      <c r="U109" s="39">
        <v>89.47808688209193</v>
      </c>
      <c r="V109" s="39">
        <v>89.33546959716256</v>
      </c>
      <c r="W109" s="39">
        <v>86.73684864791478</v>
      </c>
      <c r="X109" s="39">
        <v>82.26275233893125</v>
      </c>
      <c r="Y109" s="40">
        <v>81.38766165499207</v>
      </c>
    </row>
    <row r="110" spans="1:25" s="2" customFormat="1" ht="12.75">
      <c r="A110" s="3" t="s">
        <v>100</v>
      </c>
      <c r="B110" s="24">
        <v>90.67726602344094</v>
      </c>
      <c r="C110" s="25">
        <v>95.77644975256126</v>
      </c>
      <c r="D110" s="25">
        <v>96.3204677657181</v>
      </c>
      <c r="E110" s="25">
        <v>93.46293587258927</v>
      </c>
      <c r="F110" s="25">
        <v>93.79191050142376</v>
      </c>
      <c r="G110" s="25">
        <v>90.21839042237865</v>
      </c>
      <c r="H110" s="25">
        <v>85.86758965822737</v>
      </c>
      <c r="I110" s="26">
        <v>85.64686938601949</v>
      </c>
      <c r="J110" s="24">
        <v>89.3671722851748</v>
      </c>
      <c r="K110" s="25">
        <v>94.775539279599</v>
      </c>
      <c r="L110" s="25">
        <v>94.92580086371271</v>
      </c>
      <c r="M110" s="25">
        <v>91.75156344650304</v>
      </c>
      <c r="N110" s="25">
        <v>93.31396721869704</v>
      </c>
      <c r="O110" s="25">
        <v>91.06365906223598</v>
      </c>
      <c r="P110" s="25">
        <v>85.56470777326962</v>
      </c>
      <c r="Q110" s="25">
        <v>84.95415161214017</v>
      </c>
      <c r="R110" s="24">
        <v>90.67726602344094</v>
      </c>
      <c r="S110" s="25">
        <v>94.775539279599</v>
      </c>
      <c r="T110" s="25">
        <v>93.93378008528249</v>
      </c>
      <c r="U110" s="25">
        <v>89.47808688209193</v>
      </c>
      <c r="V110" s="25">
        <v>89.33546959716256</v>
      </c>
      <c r="W110" s="25">
        <v>86.73684864791478</v>
      </c>
      <c r="X110" s="25">
        <v>82.26275233893125</v>
      </c>
      <c r="Y110" s="26">
        <v>81.38766165499207</v>
      </c>
    </row>
    <row r="111" spans="1:25" ht="12.75">
      <c r="A111" s="1" t="s">
        <v>101</v>
      </c>
      <c r="B111" s="20">
        <v>93.36869094545665</v>
      </c>
      <c r="C111" s="21">
        <v>101.7606347676521</v>
      </c>
      <c r="D111" s="21">
        <v>94.38814913936537</v>
      </c>
      <c r="E111" s="21">
        <v>89.77789478062229</v>
      </c>
      <c r="F111" s="21">
        <v>91.79631336077126</v>
      </c>
      <c r="G111" s="21">
        <v>86.37410129511693</v>
      </c>
      <c r="H111" s="21">
        <v>78.64620042247785</v>
      </c>
      <c r="I111" s="22">
        <v>78.81135243866792</v>
      </c>
      <c r="J111" s="20">
        <v>90.76929413217472</v>
      </c>
      <c r="K111" s="21">
        <v>100.5221936825404</v>
      </c>
      <c r="L111" s="21">
        <v>92.6795458137503</v>
      </c>
      <c r="M111" s="21">
        <v>88.70425838498181</v>
      </c>
      <c r="N111" s="21">
        <v>91.69078684172798</v>
      </c>
      <c r="O111" s="21">
        <v>88.20011181770214</v>
      </c>
      <c r="P111" s="21">
        <v>78.27986320258226</v>
      </c>
      <c r="Q111" s="21">
        <v>78.29316360869174</v>
      </c>
      <c r="R111" s="20">
        <v>93.36869094545665</v>
      </c>
      <c r="S111" s="21">
        <v>100.5221936825404</v>
      </c>
      <c r="T111" s="21">
        <v>91.55162284484085</v>
      </c>
      <c r="U111" s="21">
        <v>86.03854278784911</v>
      </c>
      <c r="V111" s="21">
        <v>87.87176070691642</v>
      </c>
      <c r="W111" s="21">
        <v>84.42930697563774</v>
      </c>
      <c r="X111" s="21">
        <v>76.5173182845653</v>
      </c>
      <c r="Y111" s="22">
        <v>76.17383786082549</v>
      </c>
    </row>
    <row r="112" spans="1:25" ht="12.75">
      <c r="A112" s="1" t="s">
        <v>102</v>
      </c>
      <c r="B112" s="20">
        <v>86.3161744515498</v>
      </c>
      <c r="C112" s="21">
        <v>83.72299777073606</v>
      </c>
      <c r="D112" s="21">
        <v>106.15716510189539</v>
      </c>
      <c r="E112" s="21">
        <v>105.40767264119833</v>
      </c>
      <c r="F112" s="21">
        <v>101.55994118459407</v>
      </c>
      <c r="G112" s="21">
        <v>101.2568618478974</v>
      </c>
      <c r="H112" s="21">
        <v>103.82524742057264</v>
      </c>
      <c r="I112" s="22">
        <v>104.25431742965475</v>
      </c>
      <c r="J112" s="20">
        <v>88.80224393899707</v>
      </c>
      <c r="K112" s="21">
        <v>82.8757499004742</v>
      </c>
      <c r="L112" s="21">
        <v>105.18676410082921</v>
      </c>
      <c r="M112" s="21">
        <v>102.06765284150052</v>
      </c>
      <c r="N112" s="21">
        <v>99.97707512726495</v>
      </c>
      <c r="O112" s="21">
        <v>99.62660900391658</v>
      </c>
      <c r="P112" s="21">
        <v>103.6462304011664</v>
      </c>
      <c r="Q112" s="21">
        <v>103.17164316650845</v>
      </c>
      <c r="R112" s="20">
        <v>86.3161744515498</v>
      </c>
      <c r="S112" s="21">
        <v>82.8757499004742</v>
      </c>
      <c r="T112" s="21">
        <v>104.12231031588233</v>
      </c>
      <c r="U112" s="21">
        <v>100.11118714573432</v>
      </c>
      <c r="V112" s="21">
        <v>94.95346427406879</v>
      </c>
      <c r="W112" s="21">
        <v>93.1458954038368</v>
      </c>
      <c r="X112" s="21">
        <v>95.34386865011741</v>
      </c>
      <c r="Y112" s="22">
        <v>94.74365666221605</v>
      </c>
    </row>
    <row r="113" spans="1:25" ht="12.75">
      <c r="A113" s="1" t="s">
        <v>103</v>
      </c>
      <c r="B113" s="20">
        <v>76.099313236459</v>
      </c>
      <c r="C113" s="21">
        <v>76.067003802401</v>
      </c>
      <c r="D113" s="21">
        <v>79.17142211120203</v>
      </c>
      <c r="E113" s="21">
        <v>88.64607453388264</v>
      </c>
      <c r="F113" s="21">
        <v>83.80028654277342</v>
      </c>
      <c r="G113" s="21">
        <v>89.56060659602105</v>
      </c>
      <c r="H113" s="21">
        <v>97.1183001572787</v>
      </c>
      <c r="I113" s="22">
        <v>80.49732261438568</v>
      </c>
      <c r="J113" s="20">
        <v>74.00883175717748</v>
      </c>
      <c r="K113" s="21">
        <v>77.55971616656507</v>
      </c>
      <c r="L113" s="21">
        <v>79.86992365272401</v>
      </c>
      <c r="M113" s="21">
        <v>85.91130919556967</v>
      </c>
      <c r="N113" s="21">
        <v>83.69003313468434</v>
      </c>
      <c r="O113" s="21">
        <v>89.12632662073906</v>
      </c>
      <c r="P113" s="21">
        <v>97.07273665247847</v>
      </c>
      <c r="Q113" s="21">
        <v>79.52614740245096</v>
      </c>
      <c r="R113" s="20">
        <v>76.099313236459</v>
      </c>
      <c r="S113" s="21">
        <v>77.55971616656507</v>
      </c>
      <c r="T113" s="21">
        <v>81.43726319025816</v>
      </c>
      <c r="U113" s="21">
        <v>88.37004201026383</v>
      </c>
      <c r="V113" s="21">
        <v>83.42943308928604</v>
      </c>
      <c r="W113" s="21">
        <v>88.73190307652989</v>
      </c>
      <c r="X113" s="21">
        <v>96.17452345844096</v>
      </c>
      <c r="Y113" s="22">
        <v>78.7533278128863</v>
      </c>
    </row>
    <row r="114" spans="1:25" s="2" customFormat="1" ht="12.75">
      <c r="A114" s="37" t="s">
        <v>112</v>
      </c>
      <c r="B114" s="38">
        <v>106.56279526395633</v>
      </c>
      <c r="C114" s="39">
        <v>121.2195080797386</v>
      </c>
      <c r="D114" s="39">
        <v>109.58108530627118</v>
      </c>
      <c r="E114" s="39">
        <v>57.753486001066044</v>
      </c>
      <c r="F114" s="39">
        <v>53.21583803920069</v>
      </c>
      <c r="G114" s="39">
        <v>63.1839530365559</v>
      </c>
      <c r="H114" s="39">
        <v>58.459695259099846</v>
      </c>
      <c r="I114" s="40">
        <v>61.07807257132043</v>
      </c>
      <c r="J114" s="38">
        <v>106.2925118018855</v>
      </c>
      <c r="K114" s="39">
        <v>120.22962086742177</v>
      </c>
      <c r="L114" s="39">
        <v>107.13476686817907</v>
      </c>
      <c r="M114" s="39">
        <v>55.412471979466346</v>
      </c>
      <c r="N114" s="39">
        <v>51.620449244341685</v>
      </c>
      <c r="O114" s="39">
        <v>60.60263246396256</v>
      </c>
      <c r="P114" s="39">
        <v>58.16994023364492</v>
      </c>
      <c r="Q114" s="39">
        <v>60.85763454592742</v>
      </c>
      <c r="R114" s="38">
        <v>106.56279526395633</v>
      </c>
      <c r="S114" s="39">
        <v>120.22962086742177</v>
      </c>
      <c r="T114" s="39">
        <v>106.25989666455149</v>
      </c>
      <c r="U114" s="39">
        <v>53.73302819559207</v>
      </c>
      <c r="V114" s="39">
        <v>48.026937363818035</v>
      </c>
      <c r="W114" s="39">
        <v>54.69346985168576</v>
      </c>
      <c r="X114" s="39">
        <v>50.353226088948766</v>
      </c>
      <c r="Y114" s="40">
        <v>52.418648745054874</v>
      </c>
    </row>
    <row r="115" spans="1:25" s="2" customFormat="1" ht="12.75">
      <c r="A115" s="3" t="s">
        <v>104</v>
      </c>
      <c r="B115" s="24">
        <v>106.56279526395633</v>
      </c>
      <c r="C115" s="25">
        <v>121.2195080797386</v>
      </c>
      <c r="D115" s="25">
        <v>109.58108530627118</v>
      </c>
      <c r="E115" s="25">
        <v>57.753486001066044</v>
      </c>
      <c r="F115" s="25">
        <v>53.21583803920069</v>
      </c>
      <c r="G115" s="25">
        <v>63.1839530365559</v>
      </c>
      <c r="H115" s="25">
        <v>58.459695259099846</v>
      </c>
      <c r="I115" s="26">
        <v>61.07807257132043</v>
      </c>
      <c r="J115" s="24">
        <v>106.2925118018855</v>
      </c>
      <c r="K115" s="25">
        <v>120.22962086742177</v>
      </c>
      <c r="L115" s="25">
        <v>107.13476686817907</v>
      </c>
      <c r="M115" s="25">
        <v>55.412471979466346</v>
      </c>
      <c r="N115" s="25">
        <v>51.620449244341685</v>
      </c>
      <c r="O115" s="25">
        <v>60.60263246396256</v>
      </c>
      <c r="P115" s="25">
        <v>58.16994023364492</v>
      </c>
      <c r="Q115" s="25">
        <v>60.85763454592742</v>
      </c>
      <c r="R115" s="24">
        <v>106.56279526395633</v>
      </c>
      <c r="S115" s="25">
        <v>120.22962086742177</v>
      </c>
      <c r="T115" s="25">
        <v>106.25989666455149</v>
      </c>
      <c r="U115" s="25">
        <v>53.73302819559207</v>
      </c>
      <c r="V115" s="25">
        <v>48.026937363818035</v>
      </c>
      <c r="W115" s="25">
        <v>54.69346985168576</v>
      </c>
      <c r="X115" s="25">
        <v>50.353226088948766</v>
      </c>
      <c r="Y115" s="26">
        <v>52.418648745054874</v>
      </c>
    </row>
    <row r="116" spans="1:25" ht="12.75">
      <c r="A116" s="1" t="s">
        <v>105</v>
      </c>
      <c r="B116" s="20">
        <v>106.56279526395633</v>
      </c>
      <c r="C116" s="21">
        <v>121.2195080797386</v>
      </c>
      <c r="D116" s="21">
        <v>109.58108530627118</v>
      </c>
      <c r="E116" s="21">
        <v>57.753486001066044</v>
      </c>
      <c r="F116" s="21">
        <v>53.21583803920069</v>
      </c>
      <c r="G116" s="21">
        <v>63.1839530365559</v>
      </c>
      <c r="H116" s="21">
        <v>58.459695259099846</v>
      </c>
      <c r="I116" s="22">
        <v>61.07807257132043</v>
      </c>
      <c r="J116" s="20">
        <v>106.2925118018855</v>
      </c>
      <c r="K116" s="21">
        <v>120.22962086742177</v>
      </c>
      <c r="L116" s="21">
        <v>107.13476686817907</v>
      </c>
      <c r="M116" s="21">
        <v>55.412471979466346</v>
      </c>
      <c r="N116" s="21">
        <v>51.620449244341685</v>
      </c>
      <c r="O116" s="21">
        <v>60.60263246396256</v>
      </c>
      <c r="P116" s="21">
        <v>58.16994023364492</v>
      </c>
      <c r="Q116" s="21">
        <v>60.85763454592742</v>
      </c>
      <c r="R116" s="20">
        <v>106.56279526395633</v>
      </c>
      <c r="S116" s="21">
        <v>120.22962086742177</v>
      </c>
      <c r="T116" s="21">
        <v>106.25989666455149</v>
      </c>
      <c r="U116" s="21">
        <v>53.73302819559207</v>
      </c>
      <c r="V116" s="21">
        <v>48.026937363818035</v>
      </c>
      <c r="W116" s="21">
        <v>54.69346985168576</v>
      </c>
      <c r="X116" s="21">
        <v>50.353226088948766</v>
      </c>
      <c r="Y116" s="22">
        <v>52.418648745054874</v>
      </c>
    </row>
    <row r="117" spans="1:25" s="2" customFormat="1" ht="13.5" thickBot="1">
      <c r="A117" s="44" t="s">
        <v>106</v>
      </c>
      <c r="B117" s="45">
        <v>100</v>
      </c>
      <c r="C117" s="46">
        <v>100</v>
      </c>
      <c r="D117" s="46">
        <v>100</v>
      </c>
      <c r="E117" s="46">
        <v>100</v>
      </c>
      <c r="F117" s="46">
        <v>100</v>
      </c>
      <c r="G117" s="46">
        <v>100</v>
      </c>
      <c r="H117" s="46">
        <v>100</v>
      </c>
      <c r="I117" s="47">
        <v>99.99598957288951</v>
      </c>
      <c r="J117" s="45">
        <v>100</v>
      </c>
      <c r="K117" s="46">
        <v>100</v>
      </c>
      <c r="L117" s="46">
        <v>100</v>
      </c>
      <c r="M117" s="46">
        <v>100</v>
      </c>
      <c r="N117" s="46">
        <v>100</v>
      </c>
      <c r="O117" s="46">
        <v>100</v>
      </c>
      <c r="P117" s="46">
        <v>100</v>
      </c>
      <c r="Q117" s="46">
        <v>99.99598957288948</v>
      </c>
      <c r="R117" s="45">
        <v>100</v>
      </c>
      <c r="S117" s="46">
        <v>100</v>
      </c>
      <c r="T117" s="46">
        <v>100</v>
      </c>
      <c r="U117" s="46">
        <v>100</v>
      </c>
      <c r="V117" s="46">
        <v>100</v>
      </c>
      <c r="W117" s="46">
        <v>100</v>
      </c>
      <c r="X117" s="46">
        <v>100</v>
      </c>
      <c r="Y117" s="47">
        <v>99.99598957288953</v>
      </c>
    </row>
    <row r="118" ht="13.5" thickTop="1">
      <c r="Q118" s="23"/>
    </row>
    <row r="119" ht="12.75">
      <c r="Q119" s="23"/>
    </row>
    <row r="120" ht="12.75">
      <c r="Q120" s="23"/>
    </row>
    <row r="121" ht="12.75">
      <c r="Q121" s="23"/>
    </row>
    <row r="122" ht="12.75">
      <c r="Q122" s="23"/>
    </row>
    <row r="123" ht="12.75">
      <c r="Q123" s="23"/>
    </row>
    <row r="124" ht="12.75">
      <c r="Q124" s="2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17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44.00390625" style="0" customWidth="1"/>
    <col min="2" max="16384" width="11.421875" style="0" customWidth="1"/>
  </cols>
  <sheetData>
    <row r="1" ht="16.5">
      <c r="A1" s="53" t="s">
        <v>114</v>
      </c>
    </row>
    <row r="2" ht="12.75">
      <c r="A2" s="55" t="s">
        <v>115</v>
      </c>
    </row>
    <row r="3" spans="1:2" s="58" customFormat="1" ht="12.75">
      <c r="A3" s="56" t="s">
        <v>248</v>
      </c>
      <c r="B3" s="57"/>
    </row>
    <row r="4" spans="1:20" ht="23.25">
      <c r="A4" s="59"/>
      <c r="B4" s="60" t="s">
        <v>225</v>
      </c>
      <c r="L4" s="61"/>
      <c r="T4" s="61"/>
    </row>
    <row r="5" spans="1:20" ht="20.25">
      <c r="A5" s="59"/>
      <c r="B5" s="62" t="s">
        <v>226</v>
      </c>
      <c r="L5" s="61"/>
      <c r="T5" s="61"/>
    </row>
    <row r="6" spans="1:2" ht="18">
      <c r="A6" s="63"/>
      <c r="B6" s="70" t="s">
        <v>223</v>
      </c>
    </row>
    <row r="7" spans="1:2" ht="18">
      <c r="A7" s="63"/>
      <c r="B7" s="71" t="s">
        <v>224</v>
      </c>
    </row>
    <row r="8" ht="12.75">
      <c r="B8" s="84"/>
    </row>
    <row r="9" spans="1:25" s="4" customFormat="1" ht="15">
      <c r="A9" s="5" t="s">
        <v>213</v>
      </c>
      <c r="B9" s="17" t="s">
        <v>117</v>
      </c>
      <c r="C9" s="18"/>
      <c r="D9" s="18"/>
      <c r="E9" s="18"/>
      <c r="F9" s="18"/>
      <c r="G9" s="18"/>
      <c r="H9" s="18"/>
      <c r="I9" s="19"/>
      <c r="J9" s="64" t="s">
        <v>116</v>
      </c>
      <c r="K9" s="65"/>
      <c r="L9" s="65"/>
      <c r="M9" s="65"/>
      <c r="N9" s="65"/>
      <c r="O9" s="65"/>
      <c r="P9" s="65"/>
      <c r="Q9" s="66"/>
      <c r="R9" s="67" t="s">
        <v>120</v>
      </c>
      <c r="S9" s="68"/>
      <c r="T9" s="68"/>
      <c r="U9" s="68"/>
      <c r="V9" s="68"/>
      <c r="W9" s="68"/>
      <c r="X9" s="68"/>
      <c r="Y9" s="147"/>
    </row>
    <row r="10" spans="1:25" s="6" customFormat="1" ht="14.25">
      <c r="A10" s="82" t="s">
        <v>113</v>
      </c>
      <c r="B10" s="10" t="s">
        <v>0</v>
      </c>
      <c r="C10" s="10" t="s">
        <v>1</v>
      </c>
      <c r="D10" s="10" t="s">
        <v>2</v>
      </c>
      <c r="E10" s="10" t="s">
        <v>3</v>
      </c>
      <c r="F10" s="10" t="s">
        <v>4</v>
      </c>
      <c r="G10" s="10" t="s">
        <v>5</v>
      </c>
      <c r="H10" s="74">
        <v>2006</v>
      </c>
      <c r="I10" s="10" t="s">
        <v>203</v>
      </c>
      <c r="J10" s="10" t="s">
        <v>0</v>
      </c>
      <c r="K10" s="10" t="s">
        <v>1</v>
      </c>
      <c r="L10" s="10" t="s">
        <v>2</v>
      </c>
      <c r="M10" s="10" t="s">
        <v>3</v>
      </c>
      <c r="N10" s="10" t="s">
        <v>4</v>
      </c>
      <c r="O10" s="10" t="s">
        <v>5</v>
      </c>
      <c r="P10" s="74">
        <v>2006</v>
      </c>
      <c r="Q10" s="10" t="s">
        <v>203</v>
      </c>
      <c r="R10" s="10" t="s">
        <v>0</v>
      </c>
      <c r="S10" s="10" t="s">
        <v>1</v>
      </c>
      <c r="T10" s="10" t="s">
        <v>2</v>
      </c>
      <c r="U10" s="10" t="s">
        <v>3</v>
      </c>
      <c r="V10" s="10" t="s">
        <v>4</v>
      </c>
      <c r="W10" s="10" t="s">
        <v>5</v>
      </c>
      <c r="X10" s="10">
        <v>2006</v>
      </c>
      <c r="Y10" s="120" t="s">
        <v>203</v>
      </c>
    </row>
    <row r="11" spans="1:25" s="2" customFormat="1" ht="13.5" thickBot="1">
      <c r="A11" s="44" t="s">
        <v>6</v>
      </c>
      <c r="B11" s="106">
        <v>32.89653113024436</v>
      </c>
      <c r="C11" s="104">
        <v>34.59438725004949</v>
      </c>
      <c r="D11" s="104">
        <v>35.37277087689091</v>
      </c>
      <c r="E11" s="104">
        <v>35.988990644516306</v>
      </c>
      <c r="F11" s="104">
        <v>37.31935246504783</v>
      </c>
      <c r="G11" s="104">
        <v>38.13952358983075</v>
      </c>
      <c r="H11" s="104">
        <v>39.94761642787093</v>
      </c>
      <c r="I11" s="107">
        <v>42.13292371192045</v>
      </c>
      <c r="J11" s="106">
        <v>32.07311003832181</v>
      </c>
      <c r="K11" s="104">
        <v>33.60077212433182</v>
      </c>
      <c r="L11" s="104">
        <v>34.925101463534624</v>
      </c>
      <c r="M11" s="104">
        <v>36.14129495692528</v>
      </c>
      <c r="N11" s="104">
        <v>37.082168260976204</v>
      </c>
      <c r="O11" s="104">
        <v>37.96785081222834</v>
      </c>
      <c r="P11" s="104">
        <v>39.419714401894424</v>
      </c>
      <c r="Q11" s="107">
        <v>40.81236368753078</v>
      </c>
      <c r="R11" s="106">
        <v>32.89653113024436</v>
      </c>
      <c r="S11" s="104">
        <v>33.60077212433182</v>
      </c>
      <c r="T11" s="104">
        <v>33.92198761068432</v>
      </c>
      <c r="U11" s="104">
        <v>34.658991347603035</v>
      </c>
      <c r="V11" s="104">
        <v>35.711769791003206</v>
      </c>
      <c r="W11" s="104">
        <v>36.33233317580596</v>
      </c>
      <c r="X11" s="104">
        <v>37.5518638551274</v>
      </c>
      <c r="Y11" s="47">
        <v>38.36475018646769</v>
      </c>
    </row>
    <row r="12" spans="1:25" s="2" customFormat="1" ht="13.5" thickTop="1">
      <c r="A12" s="30" t="s">
        <v>107</v>
      </c>
      <c r="B12" s="108">
        <v>35.84025230998886</v>
      </c>
      <c r="C12" s="109">
        <v>37.44652286947563</v>
      </c>
      <c r="D12" s="109">
        <v>38.127909153594004</v>
      </c>
      <c r="E12" s="109">
        <v>38.63853126930406</v>
      </c>
      <c r="F12" s="109">
        <v>40.429809683367395</v>
      </c>
      <c r="G12" s="109">
        <v>41.14182835197786</v>
      </c>
      <c r="H12" s="109">
        <v>43.407256496902086</v>
      </c>
      <c r="I12" s="110">
        <v>45.55771262743362</v>
      </c>
      <c r="J12" s="108">
        <v>34.92661020325791</v>
      </c>
      <c r="K12" s="109">
        <v>36.44907159871558</v>
      </c>
      <c r="L12" s="109">
        <v>37.55400284418274</v>
      </c>
      <c r="M12" s="109">
        <v>38.8873541934118</v>
      </c>
      <c r="N12" s="109">
        <v>40.0698895386261</v>
      </c>
      <c r="O12" s="109">
        <v>41.04422274247708</v>
      </c>
      <c r="P12" s="109">
        <v>42.822278868417825</v>
      </c>
      <c r="Q12" s="110">
        <v>44.223722727464086</v>
      </c>
      <c r="R12" s="108">
        <v>35.84025230998886</v>
      </c>
      <c r="S12" s="109">
        <v>36.44907159871558</v>
      </c>
      <c r="T12" s="109">
        <v>36.55368866308716</v>
      </c>
      <c r="U12" s="109">
        <v>37.28177782817604</v>
      </c>
      <c r="V12" s="109">
        <v>38.66287538122358</v>
      </c>
      <c r="W12" s="109">
        <v>39.25043628549187</v>
      </c>
      <c r="X12" s="109">
        <v>40.85363231660063</v>
      </c>
      <c r="Y12" s="33">
        <v>41.62206630377698</v>
      </c>
    </row>
    <row r="13" spans="1:25" s="2" customFormat="1" ht="12.75">
      <c r="A13" s="3" t="s">
        <v>7</v>
      </c>
      <c r="B13" s="111">
        <v>38.79867269447624</v>
      </c>
      <c r="C13" s="112">
        <v>40.78936609998757</v>
      </c>
      <c r="D13" s="112">
        <v>40.92556947036933</v>
      </c>
      <c r="E13" s="112">
        <v>41.5500731925455</v>
      </c>
      <c r="F13" s="112">
        <v>43.24227212092916</v>
      </c>
      <c r="G13" s="112">
        <v>44.320930786949624</v>
      </c>
      <c r="H13" s="112">
        <v>46.897553882527255</v>
      </c>
      <c r="I13" s="113">
        <v>49.333616187079876</v>
      </c>
      <c r="J13" s="111">
        <v>37.93868053176958</v>
      </c>
      <c r="K13" s="112">
        <v>39.79715984536791</v>
      </c>
      <c r="L13" s="112">
        <v>40.04832204842357</v>
      </c>
      <c r="M13" s="112">
        <v>41.83563844478137</v>
      </c>
      <c r="N13" s="112">
        <v>42.92072347053644</v>
      </c>
      <c r="O13" s="112">
        <v>44.42946531562712</v>
      </c>
      <c r="P13" s="112">
        <v>46.35628054036235</v>
      </c>
      <c r="Q13" s="113">
        <v>47.952536315478966</v>
      </c>
      <c r="R13" s="111">
        <v>38.79867269447624</v>
      </c>
      <c r="S13" s="112">
        <v>39.79715984536791</v>
      </c>
      <c r="T13" s="112">
        <v>39.07414177981968</v>
      </c>
      <c r="U13" s="112">
        <v>39.94304023610963</v>
      </c>
      <c r="V13" s="112">
        <v>41.26067784771434</v>
      </c>
      <c r="W13" s="112">
        <v>42.39346744333143</v>
      </c>
      <c r="X13" s="112">
        <v>44.3403023128848</v>
      </c>
      <c r="Y13" s="26">
        <v>45.33775817442154</v>
      </c>
    </row>
    <row r="14" spans="1:25" ht="12.75">
      <c r="A14" s="1" t="s">
        <v>8</v>
      </c>
      <c r="B14" s="114">
        <v>39.576685058290224</v>
      </c>
      <c r="C14" s="115">
        <v>41.48749793237314</v>
      </c>
      <c r="D14" s="115">
        <v>41.68777747382058</v>
      </c>
      <c r="E14" s="115">
        <v>42.39850068998405</v>
      </c>
      <c r="F14" s="115">
        <v>44.10984482455121</v>
      </c>
      <c r="G14" s="115">
        <v>45.163488145747785</v>
      </c>
      <c r="H14" s="115">
        <v>47.852547501567486</v>
      </c>
      <c r="I14" s="116">
        <v>50.46311557668714</v>
      </c>
      <c r="J14" s="114">
        <v>38.693050169573496</v>
      </c>
      <c r="K14" s="115">
        <v>40.505567126465934</v>
      </c>
      <c r="L14" s="115">
        <v>40.740687583456136</v>
      </c>
      <c r="M14" s="115">
        <v>42.71088635815316</v>
      </c>
      <c r="N14" s="115">
        <v>43.768160236882565</v>
      </c>
      <c r="O14" s="115">
        <v>45.2908791426014</v>
      </c>
      <c r="P14" s="115">
        <v>47.29626121091514</v>
      </c>
      <c r="Q14" s="116">
        <v>49.06154005659803</v>
      </c>
      <c r="R14" s="114">
        <v>39.576685058290224</v>
      </c>
      <c r="S14" s="115">
        <v>40.505567126465934</v>
      </c>
      <c r="T14" s="115">
        <v>39.776432369578295</v>
      </c>
      <c r="U14" s="115">
        <v>40.75263268080683</v>
      </c>
      <c r="V14" s="115">
        <v>42.06912339401975</v>
      </c>
      <c r="W14" s="115">
        <v>43.19551770930809</v>
      </c>
      <c r="X14" s="115">
        <v>45.23535653683775</v>
      </c>
      <c r="Y14" s="22">
        <v>46.378225874680155</v>
      </c>
    </row>
    <row r="15" spans="1:25" ht="12.75">
      <c r="A15" s="1" t="s">
        <v>9</v>
      </c>
      <c r="B15" s="114">
        <v>33.13601374197195</v>
      </c>
      <c r="C15" s="115">
        <v>35.82091403807665</v>
      </c>
      <c r="D15" s="115">
        <v>33.62721109930796</v>
      </c>
      <c r="E15" s="115">
        <v>31.066099283668514</v>
      </c>
      <c r="F15" s="115">
        <v>33.747732692033345</v>
      </c>
      <c r="G15" s="115">
        <v>35.026779554219125</v>
      </c>
      <c r="H15" s="115">
        <v>35.467555381297785</v>
      </c>
      <c r="I15" s="116">
        <v>35.02105311863779</v>
      </c>
      <c r="J15" s="114">
        <v>32.440064928403764</v>
      </c>
      <c r="K15" s="115">
        <v>34.57829531733298</v>
      </c>
      <c r="L15" s="115">
        <v>34.13652531291642</v>
      </c>
      <c r="M15" s="115">
        <v>31.394078409990616</v>
      </c>
      <c r="N15" s="115">
        <v>33.939307477530726</v>
      </c>
      <c r="O15" s="115">
        <v>35.13645010388792</v>
      </c>
      <c r="P15" s="115">
        <v>35.473436581062536</v>
      </c>
      <c r="Q15" s="116">
        <v>34.10913689925351</v>
      </c>
      <c r="R15" s="114">
        <v>33.13601374197195</v>
      </c>
      <c r="S15" s="115">
        <v>34.57829531733298</v>
      </c>
      <c r="T15" s="115">
        <v>32.95233762385074</v>
      </c>
      <c r="U15" s="115">
        <v>30.764022270551727</v>
      </c>
      <c r="V15" s="115">
        <v>33.60929228841896</v>
      </c>
      <c r="W15" s="115">
        <v>34.9923128850013</v>
      </c>
      <c r="X15" s="115">
        <v>35.43853039727345</v>
      </c>
      <c r="Y15" s="22">
        <v>34.081223581209976</v>
      </c>
    </row>
    <row r="16" spans="1:25" ht="12.75">
      <c r="A16" s="1" t="s">
        <v>10</v>
      </c>
      <c r="B16" s="114">
        <v>22.300696458850073</v>
      </c>
      <c r="C16" s="115">
        <v>24.957947255880256</v>
      </c>
      <c r="D16" s="115">
        <v>25.506051692264766</v>
      </c>
      <c r="E16" s="115">
        <v>28.32460928844599</v>
      </c>
      <c r="F16" s="115">
        <v>28.049705384750013</v>
      </c>
      <c r="G16" s="115">
        <v>29.540535725238552</v>
      </c>
      <c r="H16" s="115">
        <v>31.66188056844121</v>
      </c>
      <c r="I16" s="116">
        <v>32.19446635047928</v>
      </c>
      <c r="J16" s="114">
        <v>21.958772999257295</v>
      </c>
      <c r="K16" s="115">
        <v>23.977191732002854</v>
      </c>
      <c r="L16" s="115">
        <v>25.040984083061076</v>
      </c>
      <c r="M16" s="115">
        <v>27.677140316597942</v>
      </c>
      <c r="N16" s="115">
        <v>27.661746689224664</v>
      </c>
      <c r="O16" s="115">
        <v>29.011878718488685</v>
      </c>
      <c r="P16" s="115">
        <v>30.829269397857864</v>
      </c>
      <c r="Q16" s="116">
        <v>30.822716619830945</v>
      </c>
      <c r="R16" s="114">
        <v>22.300696458850073</v>
      </c>
      <c r="S16" s="115">
        <v>23.977191732002854</v>
      </c>
      <c r="T16" s="115">
        <v>24.05696551731136</v>
      </c>
      <c r="U16" s="115">
        <v>26.104707159207663</v>
      </c>
      <c r="V16" s="115">
        <v>25.49379550061252</v>
      </c>
      <c r="W16" s="115">
        <v>26.368294889109215</v>
      </c>
      <c r="X16" s="115">
        <v>27.518636569748328</v>
      </c>
      <c r="Y16" s="22">
        <v>26.789284828485737</v>
      </c>
    </row>
    <row r="17" spans="1:25" s="2" customFormat="1" ht="12.75">
      <c r="A17" s="3" t="s">
        <v>11</v>
      </c>
      <c r="B17" s="111">
        <v>30.726799185657903</v>
      </c>
      <c r="C17" s="112">
        <v>30.914637429602667</v>
      </c>
      <c r="D17" s="112">
        <v>34.815004012274706</v>
      </c>
      <c r="E17" s="112">
        <v>34.31776029775569</v>
      </c>
      <c r="F17" s="112">
        <v>36.46378438177078</v>
      </c>
      <c r="G17" s="112">
        <v>36.31695111004273</v>
      </c>
      <c r="H17" s="112">
        <v>38.391314043597035</v>
      </c>
      <c r="I17" s="113">
        <v>41.187366785140675</v>
      </c>
      <c r="J17" s="111">
        <v>30.332587728462812</v>
      </c>
      <c r="K17" s="112">
        <v>30.074535117545253</v>
      </c>
      <c r="L17" s="112">
        <v>34.1191847827163</v>
      </c>
      <c r="M17" s="112">
        <v>34.614213653190696</v>
      </c>
      <c r="N17" s="112">
        <v>36.1278276596526</v>
      </c>
      <c r="O17" s="112">
        <v>36.41912947969817</v>
      </c>
      <c r="P17" s="112">
        <v>37.97318392150304</v>
      </c>
      <c r="Q17" s="113">
        <v>40.2242524235186</v>
      </c>
      <c r="R17" s="111">
        <v>30.726799185657903</v>
      </c>
      <c r="S17" s="112">
        <v>30.074535117545253</v>
      </c>
      <c r="T17" s="112">
        <v>33.19199920317504</v>
      </c>
      <c r="U17" s="112">
        <v>33.000569283006946</v>
      </c>
      <c r="V17" s="112">
        <v>34.741162283975456</v>
      </c>
      <c r="W17" s="112">
        <v>34.69861696878169</v>
      </c>
      <c r="X17" s="112">
        <v>36.281045729441004</v>
      </c>
      <c r="Y17" s="26">
        <v>38.01323236690967</v>
      </c>
    </row>
    <row r="18" spans="1:25" ht="12.75">
      <c r="A18" s="1" t="s">
        <v>12</v>
      </c>
      <c r="B18" s="114">
        <v>28.83495331029083</v>
      </c>
      <c r="C18" s="115">
        <v>30.555679025672614</v>
      </c>
      <c r="D18" s="115">
        <v>32.55505833682589</v>
      </c>
      <c r="E18" s="115">
        <v>31.263672884929004</v>
      </c>
      <c r="F18" s="115">
        <v>43.182999520713935</v>
      </c>
      <c r="G18" s="115">
        <v>35.45195969088426</v>
      </c>
      <c r="H18" s="115">
        <v>36.46093147703051</v>
      </c>
      <c r="I18" s="116">
        <v>44.34177215189874</v>
      </c>
      <c r="J18" s="114">
        <v>27.72102023538997</v>
      </c>
      <c r="K18" s="115">
        <v>29.260301111866042</v>
      </c>
      <c r="L18" s="115">
        <v>32.183270918112136</v>
      </c>
      <c r="M18" s="115">
        <v>30.83276984474232</v>
      </c>
      <c r="N18" s="115">
        <v>43.0412388532237</v>
      </c>
      <c r="O18" s="115">
        <v>35.04279708834612</v>
      </c>
      <c r="P18" s="115">
        <v>35.884346029010665</v>
      </c>
      <c r="Q18" s="116">
        <v>41.67721518987342</v>
      </c>
      <c r="R18" s="114">
        <v>28.83495331029083</v>
      </c>
      <c r="S18" s="115">
        <v>29.260301111866042</v>
      </c>
      <c r="T18" s="115">
        <v>30.81889284926449</v>
      </c>
      <c r="U18" s="115">
        <v>29.188454226059743</v>
      </c>
      <c r="V18" s="115">
        <v>40.18424945540679</v>
      </c>
      <c r="W18" s="115">
        <v>32.60932578659423</v>
      </c>
      <c r="X18" s="115">
        <v>33.00704222000376</v>
      </c>
      <c r="Y18" s="22">
        <v>37.729195214087</v>
      </c>
    </row>
    <row r="19" spans="1:25" ht="12.75">
      <c r="A19" s="1" t="s">
        <v>13</v>
      </c>
      <c r="B19" s="114">
        <v>39.54277794453894</v>
      </c>
      <c r="C19" s="115">
        <v>28.918858076830677</v>
      </c>
      <c r="D19" s="115">
        <v>44.044453668641594</v>
      </c>
      <c r="E19" s="115">
        <v>42.07881224096724</v>
      </c>
      <c r="F19" s="115">
        <v>44.00108053872574</v>
      </c>
      <c r="G19" s="115">
        <v>44.348575391269726</v>
      </c>
      <c r="H19" s="115">
        <v>46.038202300451594</v>
      </c>
      <c r="I19" s="116">
        <v>53.907030735583554</v>
      </c>
      <c r="J19" s="114">
        <v>42.66121172368045</v>
      </c>
      <c r="K19" s="115">
        <v>29.859047287544673</v>
      </c>
      <c r="L19" s="115">
        <v>44.04249570226381</v>
      </c>
      <c r="M19" s="115">
        <v>45.01662878241443</v>
      </c>
      <c r="N19" s="115">
        <v>45.8071238374561</v>
      </c>
      <c r="O19" s="115">
        <v>47.39910540216715</v>
      </c>
      <c r="P19" s="115">
        <v>47.90510865066791</v>
      </c>
      <c r="Q19" s="116">
        <v>56.44037052785687</v>
      </c>
      <c r="R19" s="114">
        <v>39.54277794453894</v>
      </c>
      <c r="S19" s="115">
        <v>29.859047287544673</v>
      </c>
      <c r="T19" s="115">
        <v>45.4743737924074</v>
      </c>
      <c r="U19" s="115">
        <v>46.478110945057274</v>
      </c>
      <c r="V19" s="115">
        <v>50.596213875981874</v>
      </c>
      <c r="W19" s="115">
        <v>54.50355411948501</v>
      </c>
      <c r="X19" s="115">
        <v>58.874465727606626</v>
      </c>
      <c r="Y19" s="22">
        <v>72.17694206672215</v>
      </c>
    </row>
    <row r="20" spans="1:25" ht="12.75">
      <c r="A20" s="1" t="s">
        <v>14</v>
      </c>
      <c r="B20" s="114">
        <v>30.651934224282293</v>
      </c>
      <c r="C20" s="115">
        <v>32.832773268149495</v>
      </c>
      <c r="D20" s="115">
        <v>34.92773520551761</v>
      </c>
      <c r="E20" s="115">
        <v>34.59184103277805</v>
      </c>
      <c r="F20" s="115">
        <v>36.637786299727</v>
      </c>
      <c r="G20" s="115">
        <v>36.33732025483204</v>
      </c>
      <c r="H20" s="115">
        <v>38.95145943474968</v>
      </c>
      <c r="I20" s="116">
        <v>40.4094161883104</v>
      </c>
      <c r="J20" s="114">
        <v>29.445846762192836</v>
      </c>
      <c r="K20" s="115">
        <v>31.618816802302483</v>
      </c>
      <c r="L20" s="115">
        <v>33.9855867060245</v>
      </c>
      <c r="M20" s="115">
        <v>34.495134138908924</v>
      </c>
      <c r="N20" s="115">
        <v>35.821504687770116</v>
      </c>
      <c r="O20" s="115">
        <v>35.849456505283555</v>
      </c>
      <c r="P20" s="115">
        <v>37.973352764939</v>
      </c>
      <c r="Q20" s="116">
        <v>38.83827050420252</v>
      </c>
      <c r="R20" s="114">
        <v>30.651934224282293</v>
      </c>
      <c r="S20" s="115">
        <v>31.618816802302483</v>
      </c>
      <c r="T20" s="115">
        <v>32.729006203657825</v>
      </c>
      <c r="U20" s="115">
        <v>32.32363772186437</v>
      </c>
      <c r="V20" s="115">
        <v>33.47267175176882</v>
      </c>
      <c r="W20" s="115">
        <v>32.7524452559409</v>
      </c>
      <c r="X20" s="115">
        <v>34.22707422826013</v>
      </c>
      <c r="Y20" s="22">
        <v>34.12761387468481</v>
      </c>
    </row>
    <row r="21" spans="1:25" ht="12.75">
      <c r="A21" s="1" t="s">
        <v>15</v>
      </c>
      <c r="B21" s="114">
        <v>24.65690978004728</v>
      </c>
      <c r="C21" s="115">
        <v>27.445634874567943</v>
      </c>
      <c r="D21" s="115">
        <v>28.281500666834184</v>
      </c>
      <c r="E21" s="115">
        <v>28.09840555609899</v>
      </c>
      <c r="F21" s="115">
        <v>27.17391304347826</v>
      </c>
      <c r="G21" s="115">
        <v>31.9462721786087</v>
      </c>
      <c r="H21" s="115">
        <v>32.1226372646068</v>
      </c>
      <c r="I21" s="116">
        <v>33.85110391730356</v>
      </c>
      <c r="J21" s="114">
        <v>24.465742446133092</v>
      </c>
      <c r="K21" s="115">
        <v>26.554372615030875</v>
      </c>
      <c r="L21" s="115">
        <v>27.956781413688464</v>
      </c>
      <c r="M21" s="115">
        <v>27.658221657047832</v>
      </c>
      <c r="N21" s="115">
        <v>26.67760459392945</v>
      </c>
      <c r="O21" s="115">
        <v>31.69462928050757</v>
      </c>
      <c r="P21" s="115">
        <v>31.606170989463305</v>
      </c>
      <c r="Q21" s="116">
        <v>32.45473604713823</v>
      </c>
      <c r="R21" s="114">
        <v>24.65690978004728</v>
      </c>
      <c r="S21" s="115">
        <v>26.554372615030875</v>
      </c>
      <c r="T21" s="115">
        <v>27.048920317159904</v>
      </c>
      <c r="U21" s="115">
        <v>26.452805405519452</v>
      </c>
      <c r="V21" s="115">
        <v>25.115214512783275</v>
      </c>
      <c r="W21" s="115">
        <v>29.29344080881769</v>
      </c>
      <c r="X21" s="115">
        <v>28.981581760051732</v>
      </c>
      <c r="Y21" s="22">
        <v>29.281206848087482</v>
      </c>
    </row>
    <row r="22" spans="1:25" ht="12.75">
      <c r="A22" s="1" t="s">
        <v>16</v>
      </c>
      <c r="B22" s="114">
        <v>21.718225714051886</v>
      </c>
      <c r="C22" s="115">
        <v>22.641365486915934</v>
      </c>
      <c r="D22" s="115">
        <v>24.011821204285184</v>
      </c>
      <c r="E22" s="115">
        <v>24.40778278089845</v>
      </c>
      <c r="F22" s="115">
        <v>25.098655295591836</v>
      </c>
      <c r="G22" s="115">
        <v>25.00269038992718</v>
      </c>
      <c r="H22" s="115">
        <v>25.475633402737532</v>
      </c>
      <c r="I22" s="116">
        <v>27.857702922554548</v>
      </c>
      <c r="J22" s="114">
        <v>21.25787707668385</v>
      </c>
      <c r="K22" s="115">
        <v>21.82642891325607</v>
      </c>
      <c r="L22" s="115">
        <v>23.602175511234165</v>
      </c>
      <c r="M22" s="115">
        <v>24.14047558092255</v>
      </c>
      <c r="N22" s="115">
        <v>24.79193551403617</v>
      </c>
      <c r="O22" s="115">
        <v>24.99192883021846</v>
      </c>
      <c r="P22" s="115">
        <v>25.454168187119436</v>
      </c>
      <c r="Q22" s="116">
        <v>26.507131088367466</v>
      </c>
      <c r="R22" s="114">
        <v>21.718225714051886</v>
      </c>
      <c r="S22" s="115">
        <v>21.82642891325607</v>
      </c>
      <c r="T22" s="115">
        <v>22.752656251754914</v>
      </c>
      <c r="U22" s="115">
        <v>22.874564072990538</v>
      </c>
      <c r="V22" s="115">
        <v>23.23458556231853</v>
      </c>
      <c r="W22" s="115">
        <v>23.135785640080577</v>
      </c>
      <c r="X22" s="115">
        <v>23.553552423342584</v>
      </c>
      <c r="Y22" s="22">
        <v>24.507225858226857</v>
      </c>
    </row>
    <row r="23" spans="1:25" s="2" customFormat="1" ht="12.75">
      <c r="A23" s="3" t="s">
        <v>17</v>
      </c>
      <c r="B23" s="111">
        <v>27.279420978789588</v>
      </c>
      <c r="C23" s="112">
        <v>28.98578968737312</v>
      </c>
      <c r="D23" s="112">
        <v>29.344707854697464</v>
      </c>
      <c r="E23" s="112">
        <v>30.6208036953418</v>
      </c>
      <c r="F23" s="112">
        <v>32.45385668298582</v>
      </c>
      <c r="G23" s="112">
        <v>32.676368929078336</v>
      </c>
      <c r="H23" s="112">
        <v>33.694531690110665</v>
      </c>
      <c r="I23" s="113">
        <v>35.351007191129696</v>
      </c>
      <c r="J23" s="111">
        <v>26.48250511688782</v>
      </c>
      <c r="K23" s="112">
        <v>28.009744214372716</v>
      </c>
      <c r="L23" s="112">
        <v>28.866984446007116</v>
      </c>
      <c r="M23" s="112">
        <v>30.447624451632315</v>
      </c>
      <c r="N23" s="112">
        <v>32.165732301663866</v>
      </c>
      <c r="O23" s="112">
        <v>32.153741930717736</v>
      </c>
      <c r="P23" s="112">
        <v>33.07275210707699</v>
      </c>
      <c r="Q23" s="113">
        <v>33.87890310774997</v>
      </c>
      <c r="R23" s="111">
        <v>27.279420978789588</v>
      </c>
      <c r="S23" s="112">
        <v>28.009744214372716</v>
      </c>
      <c r="T23" s="112">
        <v>27.89493953049556</v>
      </c>
      <c r="U23" s="112">
        <v>28.94336679482604</v>
      </c>
      <c r="V23" s="112">
        <v>30.403662735111933</v>
      </c>
      <c r="W23" s="112">
        <v>30.122507006875345</v>
      </c>
      <c r="X23" s="112">
        <v>30.48791036863157</v>
      </c>
      <c r="Y23" s="26">
        <v>30.654735635924858</v>
      </c>
    </row>
    <row r="24" spans="1:25" ht="12.75">
      <c r="A24" s="1" t="s">
        <v>18</v>
      </c>
      <c r="B24" s="114">
        <v>28.336421634606676</v>
      </c>
      <c r="C24" s="115">
        <v>29.79583399633872</v>
      </c>
      <c r="D24" s="115">
        <v>29.951088420291388</v>
      </c>
      <c r="E24" s="115">
        <v>31.30431777237911</v>
      </c>
      <c r="F24" s="115">
        <v>33.086130756479655</v>
      </c>
      <c r="G24" s="115">
        <v>33.33281258210708</v>
      </c>
      <c r="H24" s="115">
        <v>33.325876003243934</v>
      </c>
      <c r="I24" s="116">
        <v>36.21361164151737</v>
      </c>
      <c r="J24" s="114">
        <v>27.133794868390076</v>
      </c>
      <c r="K24" s="115">
        <v>28.79649278823633</v>
      </c>
      <c r="L24" s="115">
        <v>29.55676019933664</v>
      </c>
      <c r="M24" s="115">
        <v>31.193432112775035</v>
      </c>
      <c r="N24" s="115">
        <v>32.84181639207342</v>
      </c>
      <c r="O24" s="115">
        <v>32.71501226369138</v>
      </c>
      <c r="P24" s="115">
        <v>32.70505327330182</v>
      </c>
      <c r="Q24" s="116">
        <v>34.57023306472182</v>
      </c>
      <c r="R24" s="114">
        <v>28.336421634606676</v>
      </c>
      <c r="S24" s="115">
        <v>28.79649278823633</v>
      </c>
      <c r="T24" s="115">
        <v>28.565437437610036</v>
      </c>
      <c r="U24" s="115">
        <v>29.750305597513318</v>
      </c>
      <c r="V24" s="115">
        <v>31.211479551989957</v>
      </c>
      <c r="W24" s="115">
        <v>30.861388532454278</v>
      </c>
      <c r="X24" s="115">
        <v>30.2801737343876</v>
      </c>
      <c r="Y24" s="22">
        <v>31.410807119853423</v>
      </c>
    </row>
    <row r="25" spans="1:25" ht="12.75">
      <c r="A25" s="1" t="s">
        <v>19</v>
      </c>
      <c r="B25" s="114">
        <v>27.55362476242194</v>
      </c>
      <c r="C25" s="115">
        <v>28.372444572415777</v>
      </c>
      <c r="D25" s="115">
        <v>27.65302149670458</v>
      </c>
      <c r="E25" s="115">
        <v>30.045349503935505</v>
      </c>
      <c r="F25" s="115">
        <v>31.86903119103955</v>
      </c>
      <c r="G25" s="115">
        <v>32.31120292731667</v>
      </c>
      <c r="H25" s="115">
        <v>34.50240737993445</v>
      </c>
      <c r="I25" s="116">
        <v>35.35347125269704</v>
      </c>
      <c r="J25" s="114">
        <v>27.108335595981536</v>
      </c>
      <c r="K25" s="115">
        <v>27.51583645263461</v>
      </c>
      <c r="L25" s="115">
        <v>27.107261047303872</v>
      </c>
      <c r="M25" s="115">
        <v>29.659618091150765</v>
      </c>
      <c r="N25" s="115">
        <v>31.495793370063584</v>
      </c>
      <c r="O25" s="115">
        <v>31.814990345796033</v>
      </c>
      <c r="P25" s="115">
        <v>33.83144294442122</v>
      </c>
      <c r="Q25" s="116">
        <v>33.97321995177053</v>
      </c>
      <c r="R25" s="114">
        <v>27.55362476242194</v>
      </c>
      <c r="S25" s="115">
        <v>27.51583645263461</v>
      </c>
      <c r="T25" s="115">
        <v>26.288850781001912</v>
      </c>
      <c r="U25" s="115">
        <v>28.196458542972834</v>
      </c>
      <c r="V25" s="115">
        <v>29.557646913733265</v>
      </c>
      <c r="W25" s="115">
        <v>29.507525521179705</v>
      </c>
      <c r="X25" s="115">
        <v>30.895852696863603</v>
      </c>
      <c r="Y25" s="22">
        <v>30.421981507252262</v>
      </c>
    </row>
    <row r="26" spans="1:25" ht="12.75">
      <c r="A26" s="1" t="s">
        <v>20</v>
      </c>
      <c r="B26" s="114">
        <v>24.52697719278339</v>
      </c>
      <c r="C26" s="115">
        <v>27.65480038546745</v>
      </c>
      <c r="D26" s="115">
        <v>29.634265511600077</v>
      </c>
      <c r="E26" s="115">
        <v>29.47973890956347</v>
      </c>
      <c r="F26" s="115">
        <v>31.440664194649212</v>
      </c>
      <c r="G26" s="115">
        <v>31.37508591759997</v>
      </c>
      <c r="H26" s="115">
        <v>33.78674372802739</v>
      </c>
      <c r="I26" s="116">
        <v>33.08114845572996</v>
      </c>
      <c r="J26" s="114">
        <v>24.339044593214567</v>
      </c>
      <c r="K26" s="115">
        <v>26.616456330876158</v>
      </c>
      <c r="L26" s="115">
        <v>29.01940116604631</v>
      </c>
      <c r="M26" s="115">
        <v>29.372674109516215</v>
      </c>
      <c r="N26" s="115">
        <v>31.134124181944426</v>
      </c>
      <c r="O26" s="115">
        <v>31.07000951985386</v>
      </c>
      <c r="P26" s="115">
        <v>33.212464797805964</v>
      </c>
      <c r="Q26" s="116">
        <v>31.954287867588445</v>
      </c>
      <c r="R26" s="114">
        <v>24.52697719278339</v>
      </c>
      <c r="S26" s="115">
        <v>26.616456330876158</v>
      </c>
      <c r="T26" s="115">
        <v>27.929820975679135</v>
      </c>
      <c r="U26" s="115">
        <v>27.68327526574348</v>
      </c>
      <c r="V26" s="115">
        <v>29.236844075542418</v>
      </c>
      <c r="W26" s="115">
        <v>28.892170284118286</v>
      </c>
      <c r="X26" s="115">
        <v>30.58414536341442</v>
      </c>
      <c r="Y26" s="22">
        <v>28.92538544091812</v>
      </c>
    </row>
    <row r="27" spans="1:25" s="2" customFormat="1" ht="12.75">
      <c r="A27" s="3" t="s">
        <v>21</v>
      </c>
      <c r="B27" s="111">
        <v>28.98049276040567</v>
      </c>
      <c r="C27" s="112">
        <v>30.774715585349867</v>
      </c>
      <c r="D27" s="112">
        <v>30.031608903699606</v>
      </c>
      <c r="E27" s="112">
        <v>31.988392014265234</v>
      </c>
      <c r="F27" s="112">
        <v>33.28056034974287</v>
      </c>
      <c r="G27" s="112">
        <v>33.78411721817435</v>
      </c>
      <c r="H27" s="112">
        <v>34.90920314122203</v>
      </c>
      <c r="I27" s="113">
        <v>35.99721468835055</v>
      </c>
      <c r="J27" s="111">
        <v>28.236415416312344</v>
      </c>
      <c r="K27" s="112">
        <v>29.689614364646356</v>
      </c>
      <c r="L27" s="112">
        <v>29.51144466341593</v>
      </c>
      <c r="M27" s="112">
        <v>31.72406559211216</v>
      </c>
      <c r="N27" s="112">
        <v>33.04759432850168</v>
      </c>
      <c r="O27" s="112">
        <v>33.36639437068073</v>
      </c>
      <c r="P27" s="112">
        <v>34.2829703962076</v>
      </c>
      <c r="Q27" s="113">
        <v>34.55467472466347</v>
      </c>
      <c r="R27" s="111">
        <v>28.98049276040567</v>
      </c>
      <c r="S27" s="112">
        <v>29.689614364646356</v>
      </c>
      <c r="T27" s="112">
        <v>28.47088574938843</v>
      </c>
      <c r="U27" s="112">
        <v>30.075386566047847</v>
      </c>
      <c r="V27" s="112">
        <v>31.07124528373855</v>
      </c>
      <c r="W27" s="112">
        <v>31.151381251709726</v>
      </c>
      <c r="X27" s="112">
        <v>31.611359691791062</v>
      </c>
      <c r="Y27" s="26">
        <v>31.290323280519907</v>
      </c>
    </row>
    <row r="28" spans="1:25" ht="12.75">
      <c r="A28" s="1" t="s">
        <v>22</v>
      </c>
      <c r="B28" s="114">
        <v>28.779579801266156</v>
      </c>
      <c r="C28" s="115">
        <v>30.586689793516943</v>
      </c>
      <c r="D28" s="115">
        <v>29.979256313666628</v>
      </c>
      <c r="E28" s="115">
        <v>32.21741021493663</v>
      </c>
      <c r="F28" s="115">
        <v>33.422693488734794</v>
      </c>
      <c r="G28" s="115">
        <v>33.96394851436274</v>
      </c>
      <c r="H28" s="115">
        <v>34.82208210907274</v>
      </c>
      <c r="I28" s="116">
        <v>35.71922596882343</v>
      </c>
      <c r="J28" s="114">
        <v>28.063075739823844</v>
      </c>
      <c r="K28" s="115">
        <v>29.4562027021117</v>
      </c>
      <c r="L28" s="115">
        <v>29.37010342603828</v>
      </c>
      <c r="M28" s="115">
        <v>31.928257804077777</v>
      </c>
      <c r="N28" s="115">
        <v>33.16221699471605</v>
      </c>
      <c r="O28" s="115">
        <v>33.55285195234806</v>
      </c>
      <c r="P28" s="115">
        <v>34.23539488041558</v>
      </c>
      <c r="Q28" s="116">
        <v>34.38496202327532</v>
      </c>
      <c r="R28" s="114">
        <v>28.779579801266156</v>
      </c>
      <c r="S28" s="115">
        <v>29.4562027021117</v>
      </c>
      <c r="T28" s="115">
        <v>28.284581487557354</v>
      </c>
      <c r="U28" s="115">
        <v>30.123409338993227</v>
      </c>
      <c r="V28" s="115">
        <v>31.006807513572653</v>
      </c>
      <c r="W28" s="115">
        <v>31.12755775857847</v>
      </c>
      <c r="X28" s="115">
        <v>31.376335147759033</v>
      </c>
      <c r="Y28" s="22">
        <v>30.982469374057246</v>
      </c>
    </row>
    <row r="29" spans="1:25" ht="12.75">
      <c r="A29" s="1" t="s">
        <v>23</v>
      </c>
      <c r="B29" s="114">
        <v>30.158380455802796</v>
      </c>
      <c r="C29" s="115">
        <v>31.898764282104384</v>
      </c>
      <c r="D29" s="115">
        <v>30.358510373927995</v>
      </c>
      <c r="E29" s="115">
        <v>30.536265333381095</v>
      </c>
      <c r="F29" s="115">
        <v>32.371103070958654</v>
      </c>
      <c r="G29" s="115">
        <v>32.6084109162733</v>
      </c>
      <c r="H29" s="115">
        <v>35.46341954312166</v>
      </c>
      <c r="I29" s="116">
        <v>37.770772916403985</v>
      </c>
      <c r="J29" s="114">
        <v>29.252649873932096</v>
      </c>
      <c r="K29" s="115">
        <v>31.08618314786004</v>
      </c>
      <c r="L29" s="115">
        <v>30.39908305735456</v>
      </c>
      <c r="M29" s="115">
        <v>30.428797330699513</v>
      </c>
      <c r="N29" s="115">
        <v>32.314166369042994</v>
      </c>
      <c r="O29" s="115">
        <v>32.14212740542042</v>
      </c>
      <c r="P29" s="115">
        <v>34.58287209419342</v>
      </c>
      <c r="Q29" s="116">
        <v>35.6424158365906</v>
      </c>
      <c r="R29" s="114">
        <v>30.158380455802796</v>
      </c>
      <c r="S29" s="115">
        <v>31.08618314786004</v>
      </c>
      <c r="T29" s="115">
        <v>29.624704427126822</v>
      </c>
      <c r="U29" s="115">
        <v>29.693292453805057</v>
      </c>
      <c r="V29" s="115">
        <v>31.422113409133917</v>
      </c>
      <c r="W29" s="115">
        <v>31.19985038291875</v>
      </c>
      <c r="X29" s="115">
        <v>33.089022274678925</v>
      </c>
      <c r="Y29" s="22">
        <v>33.25603415390498</v>
      </c>
    </row>
    <row r="30" spans="1:25" s="2" customFormat="1" ht="12.75">
      <c r="A30" s="3" t="s">
        <v>24</v>
      </c>
      <c r="B30" s="111">
        <v>37.00598997330555</v>
      </c>
      <c r="C30" s="112">
        <v>38.371888081075134</v>
      </c>
      <c r="D30" s="112">
        <v>36.23215827168622</v>
      </c>
      <c r="E30" s="112">
        <v>35.58489603265723</v>
      </c>
      <c r="F30" s="112">
        <v>38.15568879290748</v>
      </c>
      <c r="G30" s="112">
        <v>39.4091493536775</v>
      </c>
      <c r="H30" s="112">
        <v>40.67383651418426</v>
      </c>
      <c r="I30" s="113">
        <v>40.08976199299453</v>
      </c>
      <c r="J30" s="111">
        <v>35.071974382801905</v>
      </c>
      <c r="K30" s="112">
        <v>36.91488580450906</v>
      </c>
      <c r="L30" s="112">
        <v>36.756227246017545</v>
      </c>
      <c r="M30" s="112">
        <v>36.150444359399586</v>
      </c>
      <c r="N30" s="112">
        <v>37.84809047510798</v>
      </c>
      <c r="O30" s="112">
        <v>39.05462198253688</v>
      </c>
      <c r="P30" s="112">
        <v>40.188100673878935</v>
      </c>
      <c r="Q30" s="113">
        <v>39.17325825243821</v>
      </c>
      <c r="R30" s="111">
        <v>37.00598997330555</v>
      </c>
      <c r="S30" s="112">
        <v>36.91488580450906</v>
      </c>
      <c r="T30" s="112">
        <v>35.36057252446008</v>
      </c>
      <c r="U30" s="112">
        <v>35.280824288100476</v>
      </c>
      <c r="V30" s="112">
        <v>37.52467980985422</v>
      </c>
      <c r="W30" s="112">
        <v>38.40874667323539</v>
      </c>
      <c r="X30" s="112">
        <v>39.16792428602513</v>
      </c>
      <c r="Y30" s="26">
        <v>37.722903585289714</v>
      </c>
    </row>
    <row r="31" spans="1:25" ht="12.75">
      <c r="A31" s="1" t="s">
        <v>25</v>
      </c>
      <c r="B31" s="114">
        <v>38.61352336628302</v>
      </c>
      <c r="C31" s="115">
        <v>39.806508949545766</v>
      </c>
      <c r="D31" s="115">
        <v>37.70121578916442</v>
      </c>
      <c r="E31" s="115">
        <v>37.01443271704068</v>
      </c>
      <c r="F31" s="115">
        <v>38.13722482505079</v>
      </c>
      <c r="G31" s="115">
        <v>39.10516456228202</v>
      </c>
      <c r="H31" s="115">
        <v>40.39030870363598</v>
      </c>
      <c r="I31" s="116">
        <v>39.98436176451423</v>
      </c>
      <c r="J31" s="114">
        <v>36.19494597115235</v>
      </c>
      <c r="K31" s="115">
        <v>38.23825956801031</v>
      </c>
      <c r="L31" s="115">
        <v>38.608139834914276</v>
      </c>
      <c r="M31" s="115">
        <v>38.10028773886585</v>
      </c>
      <c r="N31" s="115">
        <v>38.007188604282106</v>
      </c>
      <c r="O31" s="115">
        <v>38.66310283765188</v>
      </c>
      <c r="P31" s="115">
        <v>40.03106549210506</v>
      </c>
      <c r="Q31" s="116">
        <v>39.18681175474034</v>
      </c>
      <c r="R31" s="114">
        <v>38.61352336628302</v>
      </c>
      <c r="S31" s="115">
        <v>38.23825956801031</v>
      </c>
      <c r="T31" s="115">
        <v>37.08710237103917</v>
      </c>
      <c r="U31" s="115">
        <v>37.47967385559699</v>
      </c>
      <c r="V31" s="115">
        <v>38.484907872189204</v>
      </c>
      <c r="W31" s="115">
        <v>39.015580121148155</v>
      </c>
      <c r="X31" s="115">
        <v>39.93935994194961</v>
      </c>
      <c r="Y31" s="22">
        <v>38.749299767275716</v>
      </c>
    </row>
    <row r="32" spans="1:25" ht="12.75">
      <c r="A32" s="1" t="s">
        <v>26</v>
      </c>
      <c r="B32" s="114">
        <v>34.91275643340396</v>
      </c>
      <c r="C32" s="115">
        <v>36.50692844547439</v>
      </c>
      <c r="D32" s="115">
        <v>34.370330558042326</v>
      </c>
      <c r="E32" s="115">
        <v>33.784703375107874</v>
      </c>
      <c r="F32" s="115">
        <v>38.17944648493404</v>
      </c>
      <c r="G32" s="115">
        <v>39.785622617414454</v>
      </c>
      <c r="H32" s="115">
        <v>41.01645748080793</v>
      </c>
      <c r="I32" s="116">
        <v>40.215886124903314</v>
      </c>
      <c r="J32" s="114">
        <v>33.60972385929292</v>
      </c>
      <c r="K32" s="115">
        <v>35.19454372251086</v>
      </c>
      <c r="L32" s="115">
        <v>34.40918355287973</v>
      </c>
      <c r="M32" s="115">
        <v>33.69503781164788</v>
      </c>
      <c r="N32" s="115">
        <v>37.64337801112099</v>
      </c>
      <c r="O32" s="115">
        <v>39.53906650061006</v>
      </c>
      <c r="P32" s="115">
        <v>40.37633157897202</v>
      </c>
      <c r="Q32" s="116">
        <v>39.157039846303554</v>
      </c>
      <c r="R32" s="114">
        <v>34.91275643340396</v>
      </c>
      <c r="S32" s="115">
        <v>35.19454372251086</v>
      </c>
      <c r="T32" s="115">
        <v>33.1722104974255</v>
      </c>
      <c r="U32" s="115">
        <v>32.52045787337227</v>
      </c>
      <c r="V32" s="115">
        <v>36.234738403062245</v>
      </c>
      <c r="W32" s="115">
        <v>37.52510482089464</v>
      </c>
      <c r="X32" s="115">
        <v>38.08225120299969</v>
      </c>
      <c r="Y32" s="22">
        <v>36.35585126995778</v>
      </c>
    </row>
    <row r="33" spans="1:25" s="2" customFormat="1" ht="12.75">
      <c r="A33" s="3" t="s">
        <v>27</v>
      </c>
      <c r="B33" s="111">
        <v>37.88253808357526</v>
      </c>
      <c r="C33" s="112">
        <v>39.184101696098274</v>
      </c>
      <c r="D33" s="112">
        <v>38.879958949078876</v>
      </c>
      <c r="E33" s="112">
        <v>41.031957678539506</v>
      </c>
      <c r="F33" s="112">
        <v>40.365794299919166</v>
      </c>
      <c r="G33" s="112">
        <v>39.97120398222591</v>
      </c>
      <c r="H33" s="112">
        <v>41.62684896164774</v>
      </c>
      <c r="I33" s="113">
        <v>44.54548058348723</v>
      </c>
      <c r="J33" s="111">
        <v>35.810558126765834</v>
      </c>
      <c r="K33" s="112">
        <v>37.70852237034969</v>
      </c>
      <c r="L33" s="112">
        <v>39.93035377911885</v>
      </c>
      <c r="M33" s="112">
        <v>41.91828261770184</v>
      </c>
      <c r="N33" s="112">
        <v>40.266925102780505</v>
      </c>
      <c r="O33" s="112">
        <v>39.46284849603408</v>
      </c>
      <c r="P33" s="112">
        <v>41.128543416218875</v>
      </c>
      <c r="Q33" s="113">
        <v>43.486793461599255</v>
      </c>
      <c r="R33" s="111">
        <v>37.88253808357526</v>
      </c>
      <c r="S33" s="112">
        <v>37.70852237034969</v>
      </c>
      <c r="T33" s="112">
        <v>38.4266723890677</v>
      </c>
      <c r="U33" s="112">
        <v>41.429573404962184</v>
      </c>
      <c r="V33" s="112">
        <v>40.657127364173554</v>
      </c>
      <c r="W33" s="112">
        <v>39.747664706787525</v>
      </c>
      <c r="X33" s="112">
        <v>40.89853171081251</v>
      </c>
      <c r="Y33" s="26">
        <v>42.72593400065923</v>
      </c>
    </row>
    <row r="34" spans="1:25" ht="12.75">
      <c r="A34" s="1" t="s">
        <v>28</v>
      </c>
      <c r="B34" s="114">
        <v>41.8017071253229</v>
      </c>
      <c r="C34" s="115">
        <v>43.58291415682419</v>
      </c>
      <c r="D34" s="115">
        <v>41.98911638255014</v>
      </c>
      <c r="E34" s="115">
        <v>41.05896288338701</v>
      </c>
      <c r="F34" s="115">
        <v>41.355874409575435</v>
      </c>
      <c r="G34" s="115">
        <v>40.64394485458697</v>
      </c>
      <c r="H34" s="115">
        <v>41.74942847505903</v>
      </c>
      <c r="I34" s="116">
        <v>43.85703335242044</v>
      </c>
      <c r="J34" s="114">
        <v>39.87637781378857</v>
      </c>
      <c r="K34" s="115">
        <v>42.03813681678941</v>
      </c>
      <c r="L34" s="115">
        <v>42.666586492689135</v>
      </c>
      <c r="M34" s="115">
        <v>41.63618544076354</v>
      </c>
      <c r="N34" s="115">
        <v>41.14082231272062</v>
      </c>
      <c r="O34" s="115">
        <v>40.20766785283428</v>
      </c>
      <c r="P34" s="115">
        <v>41.16666042049245</v>
      </c>
      <c r="Q34" s="116">
        <v>42.68070696666953</v>
      </c>
      <c r="R34" s="114">
        <v>41.8017071253229</v>
      </c>
      <c r="S34" s="115">
        <v>42.03813681678941</v>
      </c>
      <c r="T34" s="115">
        <v>41.15428798613734</v>
      </c>
      <c r="U34" s="115">
        <v>40.80837402392926</v>
      </c>
      <c r="V34" s="115">
        <v>40.88973385318552</v>
      </c>
      <c r="W34" s="115">
        <v>39.754469246067025</v>
      </c>
      <c r="X34" s="115">
        <v>40.26574540204981</v>
      </c>
      <c r="Y34" s="22">
        <v>41.16392829966708</v>
      </c>
    </row>
    <row r="35" spans="1:25" ht="12.75">
      <c r="A35" s="1" t="s">
        <v>29</v>
      </c>
      <c r="B35" s="114">
        <v>24.384144054020258</v>
      </c>
      <c r="C35" s="115">
        <v>24.902487401657</v>
      </c>
      <c r="D35" s="115">
        <v>25.642227639227453</v>
      </c>
      <c r="E35" s="115">
        <v>27.626695988533058</v>
      </c>
      <c r="F35" s="115">
        <v>28.118338172452713</v>
      </c>
      <c r="G35" s="115">
        <v>28.040214324933263</v>
      </c>
      <c r="H35" s="115">
        <v>29.41478679183597</v>
      </c>
      <c r="I35" s="116">
        <v>32.72585481789571</v>
      </c>
      <c r="J35" s="114">
        <v>23.797385558045804</v>
      </c>
      <c r="K35" s="115">
        <v>24.067343007089235</v>
      </c>
      <c r="L35" s="115">
        <v>25.210950684417774</v>
      </c>
      <c r="M35" s="115">
        <v>27.12599893970037</v>
      </c>
      <c r="N35" s="115">
        <v>27.761433022407857</v>
      </c>
      <c r="O35" s="115">
        <v>27.708881610087662</v>
      </c>
      <c r="P35" s="115">
        <v>28.68618934192705</v>
      </c>
      <c r="Q35" s="116">
        <v>30.739093702709983</v>
      </c>
      <c r="R35" s="114">
        <v>24.384144054020258</v>
      </c>
      <c r="S35" s="115">
        <v>24.067343007089235</v>
      </c>
      <c r="T35" s="115">
        <v>24.365461484635464</v>
      </c>
      <c r="U35" s="115">
        <v>25.775353518289123</v>
      </c>
      <c r="V35" s="115">
        <v>25.901061445200476</v>
      </c>
      <c r="W35" s="115">
        <v>25.523892655355432</v>
      </c>
      <c r="X35" s="115">
        <v>26.11189803936314</v>
      </c>
      <c r="Y35" s="22">
        <v>27.287502923882105</v>
      </c>
    </row>
    <row r="36" spans="1:25" ht="12.75">
      <c r="A36" s="1" t="s">
        <v>30</v>
      </c>
      <c r="B36" s="114">
        <v>36.17512592018597</v>
      </c>
      <c r="C36" s="115">
        <v>37.05506733261681</v>
      </c>
      <c r="D36" s="115">
        <v>38.42539417354077</v>
      </c>
      <c r="E36" s="115">
        <v>45.545288234272974</v>
      </c>
      <c r="F36" s="115">
        <v>42.88955573446535</v>
      </c>
      <c r="G36" s="115">
        <v>43.054723251253</v>
      </c>
      <c r="H36" s="115">
        <v>45.96284568144763</v>
      </c>
      <c r="I36" s="116">
        <v>50.26599987515</v>
      </c>
      <c r="J36" s="114">
        <v>33.397907787679195</v>
      </c>
      <c r="K36" s="115">
        <v>35.47765062906999</v>
      </c>
      <c r="L36" s="115">
        <v>40.5985694894017</v>
      </c>
      <c r="M36" s="115">
        <v>47.41810995232818</v>
      </c>
      <c r="N36" s="115">
        <v>43.07918532466583</v>
      </c>
      <c r="O36" s="115">
        <v>42.3567225975158</v>
      </c>
      <c r="P36" s="115">
        <v>45.70798144029718</v>
      </c>
      <c r="Q36" s="116">
        <v>49.77700401600855</v>
      </c>
      <c r="R36" s="114">
        <v>36.17512592018597</v>
      </c>
      <c r="S36" s="115">
        <v>35.47765062906999</v>
      </c>
      <c r="T36" s="115">
        <v>38.87030757375493</v>
      </c>
      <c r="U36" s="115">
        <v>47.96714667620247</v>
      </c>
      <c r="V36" s="115">
        <v>45.36990940820511</v>
      </c>
      <c r="W36" s="115">
        <v>44.8062619015077</v>
      </c>
      <c r="X36" s="115">
        <v>47.56745910203027</v>
      </c>
      <c r="Y36" s="22">
        <v>51.514773892879404</v>
      </c>
    </row>
    <row r="37" spans="1:25" s="2" customFormat="1" ht="12.75">
      <c r="A37" s="3" t="s">
        <v>31</v>
      </c>
      <c r="B37" s="111">
        <v>33.97571021299148</v>
      </c>
      <c r="C37" s="112">
        <v>36.26584151133019</v>
      </c>
      <c r="D37" s="112">
        <v>40.478680027816274</v>
      </c>
      <c r="E37" s="112">
        <v>41.014409754600116</v>
      </c>
      <c r="F37" s="112">
        <v>45.58641877022763</v>
      </c>
      <c r="G37" s="112">
        <v>45.36255655660415</v>
      </c>
      <c r="H37" s="112">
        <v>50.06610122798998</v>
      </c>
      <c r="I37" s="113">
        <v>50.44076983538551</v>
      </c>
      <c r="J37" s="111">
        <v>32.38751872344849</v>
      </c>
      <c r="K37" s="112">
        <v>36.1567464548239</v>
      </c>
      <c r="L37" s="112">
        <v>41.52929463736286</v>
      </c>
      <c r="M37" s="112">
        <v>40.65131892742969</v>
      </c>
      <c r="N37" s="112">
        <v>43.3187462603516</v>
      </c>
      <c r="O37" s="112">
        <v>42.86178397952472</v>
      </c>
      <c r="P37" s="112">
        <v>47.54055722027022</v>
      </c>
      <c r="Q37" s="113">
        <v>47.24476135429931</v>
      </c>
      <c r="R37" s="111">
        <v>33.97571021299148</v>
      </c>
      <c r="S37" s="112">
        <v>36.1567464548239</v>
      </c>
      <c r="T37" s="112">
        <v>41.404366039091855</v>
      </c>
      <c r="U37" s="112">
        <v>41.580952928468385</v>
      </c>
      <c r="V37" s="112">
        <v>43.917119859805425</v>
      </c>
      <c r="W37" s="112">
        <v>41.29225666797155</v>
      </c>
      <c r="X37" s="112">
        <v>43.274829284109046</v>
      </c>
      <c r="Y37" s="26">
        <v>40.83619319318539</v>
      </c>
    </row>
    <row r="38" spans="1:25" ht="12.75">
      <c r="A38" s="1" t="s">
        <v>32</v>
      </c>
      <c r="B38" s="114">
        <v>34.64691179038143</v>
      </c>
      <c r="C38" s="115">
        <v>36.05602113432685</v>
      </c>
      <c r="D38" s="115">
        <v>40.48103983030077</v>
      </c>
      <c r="E38" s="115">
        <v>39.784408744956885</v>
      </c>
      <c r="F38" s="115">
        <v>46.934586807668246</v>
      </c>
      <c r="G38" s="115">
        <v>45.70956239093715</v>
      </c>
      <c r="H38" s="115">
        <v>48.94670183470248</v>
      </c>
      <c r="I38" s="116">
        <v>51.50784925579209</v>
      </c>
      <c r="J38" s="114">
        <v>32.536316602538456</v>
      </c>
      <c r="K38" s="115">
        <v>36.310930778338154</v>
      </c>
      <c r="L38" s="115">
        <v>42.07830841650679</v>
      </c>
      <c r="M38" s="115">
        <v>39.57316779851378</v>
      </c>
      <c r="N38" s="115">
        <v>44.19868196659497</v>
      </c>
      <c r="O38" s="115">
        <v>42.55497566176441</v>
      </c>
      <c r="P38" s="115">
        <v>46.44078562603364</v>
      </c>
      <c r="Q38" s="116">
        <v>47.882126054495046</v>
      </c>
      <c r="R38" s="114">
        <v>34.64691179038143</v>
      </c>
      <c r="S38" s="115">
        <v>36.310930778338154</v>
      </c>
      <c r="T38" s="115">
        <v>42.37579455839387</v>
      </c>
      <c r="U38" s="115">
        <v>41.425428686726704</v>
      </c>
      <c r="V38" s="115">
        <v>46.02178103467696</v>
      </c>
      <c r="W38" s="115">
        <v>41.72734661257854</v>
      </c>
      <c r="X38" s="115">
        <v>42.39486570018398</v>
      </c>
      <c r="Y38" s="22">
        <v>41.47279035010258</v>
      </c>
    </row>
    <row r="39" spans="1:25" ht="12.75">
      <c r="A39" s="1" t="s">
        <v>33</v>
      </c>
      <c r="B39" s="114">
        <v>31.7151959032988</v>
      </c>
      <c r="C39" s="115">
        <v>37.03021512060722</v>
      </c>
      <c r="D39" s="115">
        <v>40.46983956118758</v>
      </c>
      <c r="E39" s="115">
        <v>45.6167535333615</v>
      </c>
      <c r="F39" s="115">
        <v>40.741852784257574</v>
      </c>
      <c r="G39" s="115">
        <v>44.02713854333945</v>
      </c>
      <c r="H39" s="115">
        <v>54.399736098303386</v>
      </c>
      <c r="I39" s="116">
        <v>46.09669909057346</v>
      </c>
      <c r="J39" s="114">
        <v>31.886387995712752</v>
      </c>
      <c r="K39" s="115">
        <v>35.595054451684206</v>
      </c>
      <c r="L39" s="115">
        <v>39.464623518889354</v>
      </c>
      <c r="M39" s="115">
        <v>44.68547995805356</v>
      </c>
      <c r="N39" s="115">
        <v>40.15674681078751</v>
      </c>
      <c r="O39" s="115">
        <v>44.04250578192352</v>
      </c>
      <c r="P39" s="115">
        <v>51.79820516857471</v>
      </c>
      <c r="Q39" s="116">
        <v>44.65005537932957</v>
      </c>
      <c r="R39" s="114">
        <v>31.7151959032988</v>
      </c>
      <c r="S39" s="115">
        <v>35.595054451684206</v>
      </c>
      <c r="T39" s="115">
        <v>37.93511375763914</v>
      </c>
      <c r="U39" s="115">
        <v>41.88671820555451</v>
      </c>
      <c r="V39" s="115">
        <v>36.87317065395966</v>
      </c>
      <c r="W39" s="115">
        <v>39.86040694625382</v>
      </c>
      <c r="X39" s="115">
        <v>46.89601926031346</v>
      </c>
      <c r="Y39" s="22">
        <v>38.491176745035844</v>
      </c>
    </row>
    <row r="40" spans="1:25" s="2" customFormat="1" ht="12.75">
      <c r="A40" s="37" t="s">
        <v>108</v>
      </c>
      <c r="B40" s="117">
        <v>30.05305655630948</v>
      </c>
      <c r="C40" s="118">
        <v>32.64274737118033</v>
      </c>
      <c r="D40" s="118">
        <v>33.18734916219434</v>
      </c>
      <c r="E40" s="118">
        <v>33.6094561546429</v>
      </c>
      <c r="F40" s="118">
        <v>34.47513537380638</v>
      </c>
      <c r="G40" s="118">
        <v>35.37039240096148</v>
      </c>
      <c r="H40" s="118">
        <v>36.5665520763803</v>
      </c>
      <c r="I40" s="119">
        <v>38.77871048459589</v>
      </c>
      <c r="J40" s="117">
        <v>29.302401737915545</v>
      </c>
      <c r="K40" s="118">
        <v>31.599246432193507</v>
      </c>
      <c r="L40" s="118">
        <v>32.97696504622592</v>
      </c>
      <c r="M40" s="118">
        <v>33.682145059770846</v>
      </c>
      <c r="N40" s="118">
        <v>34.41033951815335</v>
      </c>
      <c r="O40" s="118">
        <v>35.133656646545454</v>
      </c>
      <c r="P40" s="118">
        <v>36.20891838374242</v>
      </c>
      <c r="Q40" s="119">
        <v>37.63769032188573</v>
      </c>
      <c r="R40" s="117">
        <v>30.05305655630948</v>
      </c>
      <c r="S40" s="118">
        <v>31.599246432193507</v>
      </c>
      <c r="T40" s="118">
        <v>31.9227800660409</v>
      </c>
      <c r="U40" s="118">
        <v>32.39872228543056</v>
      </c>
      <c r="V40" s="118">
        <v>33.17075494070494</v>
      </c>
      <c r="W40" s="118">
        <v>33.804360799664536</v>
      </c>
      <c r="X40" s="118">
        <v>34.605760867282946</v>
      </c>
      <c r="Y40" s="40">
        <v>35.61946196500566</v>
      </c>
    </row>
    <row r="41" spans="1:25" s="2" customFormat="1" ht="12.75">
      <c r="A41" s="3" t="s">
        <v>34</v>
      </c>
      <c r="B41" s="111">
        <v>30.618176275335514</v>
      </c>
      <c r="C41" s="112">
        <v>33.73484103106312</v>
      </c>
      <c r="D41" s="112">
        <v>34.33541985292098</v>
      </c>
      <c r="E41" s="112">
        <v>34.2356669600649</v>
      </c>
      <c r="F41" s="112">
        <v>34.70890557983784</v>
      </c>
      <c r="G41" s="112">
        <v>35.4433451996815</v>
      </c>
      <c r="H41" s="112">
        <v>36.78650794685876</v>
      </c>
      <c r="I41" s="113">
        <v>38.10256839658346</v>
      </c>
      <c r="J41" s="111">
        <v>29.71839445252087</v>
      </c>
      <c r="K41" s="112">
        <v>32.29171230978557</v>
      </c>
      <c r="L41" s="112">
        <v>34.248417938878866</v>
      </c>
      <c r="M41" s="112">
        <v>34.04032348878844</v>
      </c>
      <c r="N41" s="112">
        <v>34.954227094125784</v>
      </c>
      <c r="O41" s="112">
        <v>34.99399241080347</v>
      </c>
      <c r="P41" s="112">
        <v>36.08904201636833</v>
      </c>
      <c r="Q41" s="113">
        <v>36.73621712563833</v>
      </c>
      <c r="R41" s="111">
        <v>30.618176275335514</v>
      </c>
      <c r="S41" s="112">
        <v>32.29171230978557</v>
      </c>
      <c r="T41" s="112">
        <v>32.78331912485444</v>
      </c>
      <c r="U41" s="112">
        <v>32.501562317470636</v>
      </c>
      <c r="V41" s="112">
        <v>33.18372595118258</v>
      </c>
      <c r="W41" s="112">
        <v>33.45628548923237</v>
      </c>
      <c r="X41" s="112">
        <v>34.065782615332004</v>
      </c>
      <c r="Y41" s="26">
        <v>34.01921129669212</v>
      </c>
    </row>
    <row r="42" spans="1:25" ht="12.75">
      <c r="A42" s="1" t="s">
        <v>35</v>
      </c>
      <c r="B42" s="114">
        <v>33.487423422901216</v>
      </c>
      <c r="C42" s="115">
        <v>37.556900259439715</v>
      </c>
      <c r="D42" s="115">
        <v>39.30259940875063</v>
      </c>
      <c r="E42" s="115">
        <v>37.62517013850435</v>
      </c>
      <c r="F42" s="115">
        <v>36.81392477272235</v>
      </c>
      <c r="G42" s="115">
        <v>37.467652527896675</v>
      </c>
      <c r="H42" s="115">
        <v>36.9642832526915</v>
      </c>
      <c r="I42" s="116">
        <v>39.402006270652166</v>
      </c>
      <c r="J42" s="114">
        <v>32.286462654286325</v>
      </c>
      <c r="K42" s="115">
        <v>35.764837731922</v>
      </c>
      <c r="L42" s="115">
        <v>39.844517980534135</v>
      </c>
      <c r="M42" s="115">
        <v>38.23248868422651</v>
      </c>
      <c r="N42" s="115">
        <v>36.75254717049254</v>
      </c>
      <c r="O42" s="115">
        <v>37.39376571194345</v>
      </c>
      <c r="P42" s="115">
        <v>36.607598252071185</v>
      </c>
      <c r="Q42" s="116">
        <v>38.87297281308893</v>
      </c>
      <c r="R42" s="114">
        <v>33.487423422901216</v>
      </c>
      <c r="S42" s="115">
        <v>35.764837731922</v>
      </c>
      <c r="T42" s="115">
        <v>37.94329963965219</v>
      </c>
      <c r="U42" s="115">
        <v>36.91019922189244</v>
      </c>
      <c r="V42" s="115">
        <v>36.05415823984904</v>
      </c>
      <c r="W42" s="115">
        <v>36.622032409899795</v>
      </c>
      <c r="X42" s="115">
        <v>35.781388989816215</v>
      </c>
      <c r="Y42" s="22">
        <v>37.628998563482405</v>
      </c>
    </row>
    <row r="43" spans="1:25" ht="12.75">
      <c r="A43" s="1" t="s">
        <v>36</v>
      </c>
      <c r="B43" s="114">
        <v>31.94893128320376</v>
      </c>
      <c r="C43" s="115">
        <v>34.75995748294075</v>
      </c>
      <c r="D43" s="115">
        <v>34.384870409453725</v>
      </c>
      <c r="E43" s="115">
        <v>35.160932669284755</v>
      </c>
      <c r="F43" s="115">
        <v>36.38050265057025</v>
      </c>
      <c r="G43" s="115">
        <v>37.12077457023744</v>
      </c>
      <c r="H43" s="115">
        <v>39.919693666463694</v>
      </c>
      <c r="I43" s="116">
        <v>40.41510687829381</v>
      </c>
      <c r="J43" s="114">
        <v>31.025629373807146</v>
      </c>
      <c r="K43" s="115">
        <v>33.35163129403589</v>
      </c>
      <c r="L43" s="115">
        <v>34.04240394950476</v>
      </c>
      <c r="M43" s="115">
        <v>34.52019628310078</v>
      </c>
      <c r="N43" s="115">
        <v>36.927189491559716</v>
      </c>
      <c r="O43" s="115">
        <v>36.36363636363637</v>
      </c>
      <c r="P43" s="115">
        <v>38.903770169920044</v>
      </c>
      <c r="Q43" s="116">
        <v>38.47598003059397</v>
      </c>
      <c r="R43" s="114">
        <v>31.94893128320376</v>
      </c>
      <c r="S43" s="115">
        <v>33.35163129403589</v>
      </c>
      <c r="T43" s="115">
        <v>32.66314998928646</v>
      </c>
      <c r="U43" s="115">
        <v>32.791699821108715</v>
      </c>
      <c r="V43" s="115">
        <v>34.438941777623185</v>
      </c>
      <c r="W43" s="115">
        <v>34.42297561356823</v>
      </c>
      <c r="X43" s="115">
        <v>36.076389766628054</v>
      </c>
      <c r="Y43" s="22">
        <v>34.77167094102275</v>
      </c>
    </row>
    <row r="44" spans="1:25" ht="12.75">
      <c r="A44" s="1" t="s">
        <v>37</v>
      </c>
      <c r="B44" s="114">
        <v>18.547088670385616</v>
      </c>
      <c r="C44" s="115">
        <v>20.544066490392193</v>
      </c>
      <c r="D44" s="115">
        <v>21.704107715016022</v>
      </c>
      <c r="E44" s="115">
        <v>21.90790786352451</v>
      </c>
      <c r="F44" s="115">
        <v>22.826481165094357</v>
      </c>
      <c r="G44" s="115">
        <v>23.29734054073167</v>
      </c>
      <c r="H44" s="115">
        <v>23.51898004071917</v>
      </c>
      <c r="I44" s="116">
        <v>25.512077859205714</v>
      </c>
      <c r="J44" s="114">
        <v>18.437790323733296</v>
      </c>
      <c r="K44" s="115">
        <v>19.77339788215157</v>
      </c>
      <c r="L44" s="115">
        <v>21.15959246858912</v>
      </c>
      <c r="M44" s="115">
        <v>21.601968652315602</v>
      </c>
      <c r="N44" s="115">
        <v>22.590525961626692</v>
      </c>
      <c r="O44" s="115">
        <v>23.200102541889684</v>
      </c>
      <c r="P44" s="115">
        <v>23.273631969284146</v>
      </c>
      <c r="Q44" s="116">
        <v>24.401949818873845</v>
      </c>
      <c r="R44" s="114">
        <v>18.547088670385616</v>
      </c>
      <c r="S44" s="115">
        <v>19.77339788215157</v>
      </c>
      <c r="T44" s="115">
        <v>20.365833663031683</v>
      </c>
      <c r="U44" s="115">
        <v>20.269992489150322</v>
      </c>
      <c r="V44" s="115">
        <v>20.901575559870032</v>
      </c>
      <c r="W44" s="115">
        <v>21.243690289748407</v>
      </c>
      <c r="X44" s="115">
        <v>21.22207161837418</v>
      </c>
      <c r="Y44" s="22">
        <v>22.018808884888976</v>
      </c>
    </row>
    <row r="45" spans="1:25" s="2" customFormat="1" ht="12.75">
      <c r="A45" s="3" t="s">
        <v>38</v>
      </c>
      <c r="B45" s="111">
        <v>32.07692954081383</v>
      </c>
      <c r="C45" s="112">
        <v>35.358412632964786</v>
      </c>
      <c r="D45" s="112">
        <v>36.34183188280187</v>
      </c>
      <c r="E45" s="112">
        <v>36.6043684863732</v>
      </c>
      <c r="F45" s="112">
        <v>37.51787641176894</v>
      </c>
      <c r="G45" s="112">
        <v>38.45260916199209</v>
      </c>
      <c r="H45" s="112">
        <v>39.32768204558088</v>
      </c>
      <c r="I45" s="113">
        <v>41.63150811783847</v>
      </c>
      <c r="J45" s="111">
        <v>31.554847851562553</v>
      </c>
      <c r="K45" s="112">
        <v>34.494887569941014</v>
      </c>
      <c r="L45" s="112">
        <v>36.04420208732079</v>
      </c>
      <c r="M45" s="112">
        <v>37.00902715987672</v>
      </c>
      <c r="N45" s="112">
        <v>37.4197539745342</v>
      </c>
      <c r="O45" s="112">
        <v>38.467879243067735</v>
      </c>
      <c r="P45" s="112">
        <v>39.16898276820456</v>
      </c>
      <c r="Q45" s="113">
        <v>40.705756482154605</v>
      </c>
      <c r="R45" s="111">
        <v>32.07692954081383</v>
      </c>
      <c r="S45" s="112">
        <v>34.494887569941014</v>
      </c>
      <c r="T45" s="112">
        <v>35.16392863720338</v>
      </c>
      <c r="U45" s="112">
        <v>35.80949893167282</v>
      </c>
      <c r="V45" s="112">
        <v>36.6071781971428</v>
      </c>
      <c r="W45" s="112">
        <v>37.53412093109339</v>
      </c>
      <c r="X45" s="112">
        <v>38.233383065793994</v>
      </c>
      <c r="Y45" s="26">
        <v>39.57311236297544</v>
      </c>
    </row>
    <row r="46" spans="1:25" ht="12.75">
      <c r="A46" s="1" t="s">
        <v>39</v>
      </c>
      <c r="B46" s="114">
        <v>25.734359638395322</v>
      </c>
      <c r="C46" s="115">
        <v>25.941603190096185</v>
      </c>
      <c r="D46" s="115">
        <v>29.26622296993947</v>
      </c>
      <c r="E46" s="115">
        <v>29.586184751851338</v>
      </c>
      <c r="F46" s="115">
        <v>30.928428009704678</v>
      </c>
      <c r="G46" s="115">
        <v>31.75170814436732</v>
      </c>
      <c r="H46" s="115">
        <v>32.3455770507399</v>
      </c>
      <c r="I46" s="116">
        <v>35.19498274556442</v>
      </c>
      <c r="J46" s="114">
        <v>25.32671510442894</v>
      </c>
      <c r="K46" s="115">
        <v>25.205879900530213</v>
      </c>
      <c r="L46" s="115">
        <v>29.36489533329058</v>
      </c>
      <c r="M46" s="115">
        <v>30.18322663509202</v>
      </c>
      <c r="N46" s="115">
        <v>30.92319919685435</v>
      </c>
      <c r="O46" s="115">
        <v>31.50246265381427</v>
      </c>
      <c r="P46" s="115">
        <v>32.02672116837159</v>
      </c>
      <c r="Q46" s="116">
        <v>33.72111343203176</v>
      </c>
      <c r="R46" s="114">
        <v>25.734359638395322</v>
      </c>
      <c r="S46" s="115">
        <v>25.205879900530213</v>
      </c>
      <c r="T46" s="115">
        <v>28.532084915443424</v>
      </c>
      <c r="U46" s="115">
        <v>29.42608570498089</v>
      </c>
      <c r="V46" s="115">
        <v>30.755865194206653</v>
      </c>
      <c r="W46" s="115">
        <v>31.326697055609344</v>
      </c>
      <c r="X46" s="115">
        <v>31.59802890491197</v>
      </c>
      <c r="Y46" s="22">
        <v>32.9417748602751</v>
      </c>
    </row>
    <row r="47" spans="1:25" ht="12.75">
      <c r="A47" s="1" t="s">
        <v>40</v>
      </c>
      <c r="B47" s="114">
        <v>20.284983000343814</v>
      </c>
      <c r="C47" s="115">
        <v>21.496518583897224</v>
      </c>
      <c r="D47" s="115">
        <v>24.454415663879256</v>
      </c>
      <c r="E47" s="115">
        <v>24.728695961572676</v>
      </c>
      <c r="F47" s="115">
        <v>25.361972342826537</v>
      </c>
      <c r="G47" s="115">
        <v>26.24714050648152</v>
      </c>
      <c r="H47" s="115">
        <v>26.95837903365468</v>
      </c>
      <c r="I47" s="116">
        <v>27.3202614379085</v>
      </c>
      <c r="J47" s="114">
        <v>20.055774152882304</v>
      </c>
      <c r="K47" s="115">
        <v>20.574678827106013</v>
      </c>
      <c r="L47" s="115">
        <v>23.964919437079338</v>
      </c>
      <c r="M47" s="115">
        <v>24.313585957421576</v>
      </c>
      <c r="N47" s="115">
        <v>25.03681885125184</v>
      </c>
      <c r="O47" s="115">
        <v>25.906007946381987</v>
      </c>
      <c r="P47" s="115">
        <v>26.400354057226423</v>
      </c>
      <c r="Q47" s="116">
        <v>25.826330532212886</v>
      </c>
      <c r="R47" s="114">
        <v>20.284983000343814</v>
      </c>
      <c r="S47" s="115">
        <v>20.574678827106013</v>
      </c>
      <c r="T47" s="115">
        <v>22.93722672399291</v>
      </c>
      <c r="U47" s="115">
        <v>22.80513430555641</v>
      </c>
      <c r="V47" s="115">
        <v>23.089289357350037</v>
      </c>
      <c r="W47" s="115">
        <v>23.584574002463423</v>
      </c>
      <c r="X47" s="115">
        <v>23.722245240396216</v>
      </c>
      <c r="Y47" s="22">
        <v>22.726089939600868</v>
      </c>
    </row>
    <row r="48" spans="1:25" ht="12.75">
      <c r="A48" s="1" t="s">
        <v>41</v>
      </c>
      <c r="B48" s="114">
        <v>32.105401844532274</v>
      </c>
      <c r="C48" s="115">
        <v>42.21881132055314</v>
      </c>
      <c r="D48" s="115">
        <v>42.35368336535428</v>
      </c>
      <c r="E48" s="115">
        <v>40.88811203963857</v>
      </c>
      <c r="F48" s="115">
        <v>45.43201410293202</v>
      </c>
      <c r="G48" s="115">
        <v>44.6743660764955</v>
      </c>
      <c r="H48" s="115">
        <v>40.022558511138264</v>
      </c>
      <c r="I48" s="116">
        <v>34.917605233633964</v>
      </c>
      <c r="J48" s="114">
        <v>30.717610891523933</v>
      </c>
      <c r="K48" s="115">
        <v>40.755130894340795</v>
      </c>
      <c r="L48" s="115">
        <v>43.75519743067702</v>
      </c>
      <c r="M48" s="115">
        <v>42.0654238683722</v>
      </c>
      <c r="N48" s="115">
        <v>45.596001684599706</v>
      </c>
      <c r="O48" s="115">
        <v>44.42632130817307</v>
      </c>
      <c r="P48" s="115">
        <v>40.240624118808164</v>
      </c>
      <c r="Q48" s="116">
        <v>34.21459064881325</v>
      </c>
      <c r="R48" s="114">
        <v>32.105401844532274</v>
      </c>
      <c r="S48" s="115">
        <v>40.755130894340795</v>
      </c>
      <c r="T48" s="115">
        <v>42.238252163362965</v>
      </c>
      <c r="U48" s="115">
        <v>41.95077829203557</v>
      </c>
      <c r="V48" s="115">
        <v>46.781024172003576</v>
      </c>
      <c r="W48" s="115">
        <v>45.745469401426234</v>
      </c>
      <c r="X48" s="115">
        <v>41.205424967176995</v>
      </c>
      <c r="Y48" s="22">
        <v>35.225802652521466</v>
      </c>
    </row>
    <row r="49" spans="1:25" ht="12.75">
      <c r="A49" s="1" t="s">
        <v>42</v>
      </c>
      <c r="B49" s="114">
        <v>34.6633636307535</v>
      </c>
      <c r="C49" s="115">
        <v>37.48490546508418</v>
      </c>
      <c r="D49" s="115">
        <v>38.07019120941949</v>
      </c>
      <c r="E49" s="115">
        <v>38.463489126091815</v>
      </c>
      <c r="F49" s="115">
        <v>38.94826360682373</v>
      </c>
      <c r="G49" s="115">
        <v>40.16187013477442</v>
      </c>
      <c r="H49" s="115">
        <v>41.550292601270144</v>
      </c>
      <c r="I49" s="116">
        <v>44.49249459805577</v>
      </c>
      <c r="J49" s="114">
        <v>34.23314614170729</v>
      </c>
      <c r="K49" s="115">
        <v>36.66203767595915</v>
      </c>
      <c r="L49" s="115">
        <v>37.51378760463987</v>
      </c>
      <c r="M49" s="115">
        <v>38.87376304475202</v>
      </c>
      <c r="N49" s="115">
        <v>38.84116698822096</v>
      </c>
      <c r="O49" s="115">
        <v>40.291100044456634</v>
      </c>
      <c r="P49" s="115">
        <v>41.428280380282814</v>
      </c>
      <c r="Q49" s="116">
        <v>43.70813562568807</v>
      </c>
      <c r="R49" s="114">
        <v>34.6633636307535</v>
      </c>
      <c r="S49" s="115">
        <v>36.66203767595915</v>
      </c>
      <c r="T49" s="115">
        <v>36.690285795446584</v>
      </c>
      <c r="U49" s="115">
        <v>37.464731086076675</v>
      </c>
      <c r="V49" s="115">
        <v>37.83260201675193</v>
      </c>
      <c r="W49" s="115">
        <v>39.13697329839382</v>
      </c>
      <c r="X49" s="115">
        <v>40.37106582936787</v>
      </c>
      <c r="Y49" s="22">
        <v>42.46766773838922</v>
      </c>
    </row>
    <row r="50" spans="1:25" ht="12.75">
      <c r="A50" s="1" t="s">
        <v>43</v>
      </c>
      <c r="B50" s="114">
        <v>21.510389878820796</v>
      </c>
      <c r="C50" s="115">
        <v>23.341784413440678</v>
      </c>
      <c r="D50" s="115">
        <v>24.258481688642362</v>
      </c>
      <c r="E50" s="115">
        <v>24.886084822993343</v>
      </c>
      <c r="F50" s="115">
        <v>25.09534901579338</v>
      </c>
      <c r="G50" s="115">
        <v>26.282847423014427</v>
      </c>
      <c r="H50" s="115">
        <v>26.897674441342833</v>
      </c>
      <c r="I50" s="116">
        <v>28.733534622913837</v>
      </c>
      <c r="J50" s="114">
        <v>21.116233014002184</v>
      </c>
      <c r="K50" s="115">
        <v>22.57080868434969</v>
      </c>
      <c r="L50" s="115">
        <v>23.803990228433605</v>
      </c>
      <c r="M50" s="115">
        <v>24.498956322488507</v>
      </c>
      <c r="N50" s="115">
        <v>24.65507973481455</v>
      </c>
      <c r="O50" s="115">
        <v>25.993215746145196</v>
      </c>
      <c r="P50" s="115">
        <v>26.687459973698747</v>
      </c>
      <c r="Q50" s="116">
        <v>27.425310347769624</v>
      </c>
      <c r="R50" s="114">
        <v>21.510389878820796</v>
      </c>
      <c r="S50" s="115">
        <v>22.57080868434969</v>
      </c>
      <c r="T50" s="115">
        <v>23.017747908798704</v>
      </c>
      <c r="U50" s="115">
        <v>23.245923133092433</v>
      </c>
      <c r="V50" s="115">
        <v>23.03014284618302</v>
      </c>
      <c r="W50" s="115">
        <v>23.854120191300805</v>
      </c>
      <c r="X50" s="115">
        <v>24.221343584550088</v>
      </c>
      <c r="Y50" s="22">
        <v>24.696479477988717</v>
      </c>
    </row>
    <row r="51" spans="1:25" ht="12.75">
      <c r="A51" s="1" t="s">
        <v>44</v>
      </c>
      <c r="B51" s="114">
        <v>25.741433498866066</v>
      </c>
      <c r="C51" s="115">
        <v>28.46746083425901</v>
      </c>
      <c r="D51" s="115">
        <v>30.866358493718522</v>
      </c>
      <c r="E51" s="115">
        <v>30.778776294457895</v>
      </c>
      <c r="F51" s="115">
        <v>31.819874971658077</v>
      </c>
      <c r="G51" s="115">
        <v>31.388323479047525</v>
      </c>
      <c r="H51" s="115">
        <v>33.366231100232916</v>
      </c>
      <c r="I51" s="116">
        <v>37.20482451543278</v>
      </c>
      <c r="J51" s="114">
        <v>25.117951186074833</v>
      </c>
      <c r="K51" s="115">
        <v>27.728195503121768</v>
      </c>
      <c r="L51" s="115">
        <v>30.937964944664127</v>
      </c>
      <c r="M51" s="115">
        <v>30.89085923583452</v>
      </c>
      <c r="N51" s="115">
        <v>31.77533767369546</v>
      </c>
      <c r="O51" s="115">
        <v>31.02080708216213</v>
      </c>
      <c r="P51" s="115">
        <v>32.671430263313724</v>
      </c>
      <c r="Q51" s="116">
        <v>35.40747124428865</v>
      </c>
      <c r="R51" s="114">
        <v>25.741433498866066</v>
      </c>
      <c r="S51" s="115">
        <v>27.728195503121768</v>
      </c>
      <c r="T51" s="115">
        <v>30.134543626806188</v>
      </c>
      <c r="U51" s="115">
        <v>30.158463477355905</v>
      </c>
      <c r="V51" s="115">
        <v>31.134940244045655</v>
      </c>
      <c r="W51" s="115">
        <v>30.35307259017989</v>
      </c>
      <c r="X51" s="115">
        <v>31.593859897274577</v>
      </c>
      <c r="Y51" s="22">
        <v>33.526671995058656</v>
      </c>
    </row>
    <row r="52" spans="1:25" s="2" customFormat="1" ht="12.75">
      <c r="A52" s="3" t="s">
        <v>45</v>
      </c>
      <c r="B52" s="111">
        <v>30.959196540287078</v>
      </c>
      <c r="C52" s="112">
        <v>33.396084011660605</v>
      </c>
      <c r="D52" s="112">
        <v>34.0940067759648</v>
      </c>
      <c r="E52" s="112">
        <v>34.440602750939775</v>
      </c>
      <c r="F52" s="112">
        <v>34.31257244017169</v>
      </c>
      <c r="G52" s="112">
        <v>35.15970419696763</v>
      </c>
      <c r="H52" s="112">
        <v>35.994240347015506</v>
      </c>
      <c r="I52" s="113">
        <v>38.484660779222885</v>
      </c>
      <c r="J52" s="111">
        <v>29.939948156214818</v>
      </c>
      <c r="K52" s="112">
        <v>32.32939456588497</v>
      </c>
      <c r="L52" s="112">
        <v>34.09725196983268</v>
      </c>
      <c r="M52" s="112">
        <v>34.587089755603664</v>
      </c>
      <c r="N52" s="112">
        <v>34.12535476682332</v>
      </c>
      <c r="O52" s="112">
        <v>34.83352872091558</v>
      </c>
      <c r="P52" s="112">
        <v>35.57719386710837</v>
      </c>
      <c r="Q52" s="113">
        <v>37.228569140291945</v>
      </c>
      <c r="R52" s="111">
        <v>30.959196540287078</v>
      </c>
      <c r="S52" s="112">
        <v>32.32939456588497</v>
      </c>
      <c r="T52" s="112">
        <v>33.00816683058481</v>
      </c>
      <c r="U52" s="112">
        <v>33.48554590075956</v>
      </c>
      <c r="V52" s="112">
        <v>33.17903991657015</v>
      </c>
      <c r="W52" s="112">
        <v>33.68278615313483</v>
      </c>
      <c r="X52" s="112">
        <v>34.08273875801785</v>
      </c>
      <c r="Y52" s="26">
        <v>35.25151757921691</v>
      </c>
    </row>
    <row r="53" spans="1:25" ht="12.75">
      <c r="A53" s="1" t="s">
        <v>46</v>
      </c>
      <c r="B53" s="114">
        <v>30.352599224972323</v>
      </c>
      <c r="C53" s="115">
        <v>33.365723342389565</v>
      </c>
      <c r="D53" s="115">
        <v>33.59874201502493</v>
      </c>
      <c r="E53" s="115">
        <v>35.24175659579325</v>
      </c>
      <c r="F53" s="115">
        <v>33.98558813164761</v>
      </c>
      <c r="G53" s="115">
        <v>34.713157845086194</v>
      </c>
      <c r="H53" s="115">
        <v>35.18381308024295</v>
      </c>
      <c r="I53" s="116">
        <v>38.88123733343697</v>
      </c>
      <c r="J53" s="114">
        <v>29.527225631125383</v>
      </c>
      <c r="K53" s="115">
        <v>32.26989739252707</v>
      </c>
      <c r="L53" s="115">
        <v>33.060787913844585</v>
      </c>
      <c r="M53" s="115">
        <v>35.10802193961613</v>
      </c>
      <c r="N53" s="115">
        <v>33.66183319937575</v>
      </c>
      <c r="O53" s="115">
        <v>34.37440503858352</v>
      </c>
      <c r="P53" s="115">
        <v>34.649878673674074</v>
      </c>
      <c r="Q53" s="116">
        <v>37.62702999004893</v>
      </c>
      <c r="R53" s="114">
        <v>30.352599224972323</v>
      </c>
      <c r="S53" s="115">
        <v>32.26989739252707</v>
      </c>
      <c r="T53" s="115">
        <v>31.97497691711837</v>
      </c>
      <c r="U53" s="115">
        <v>33.41131613269653</v>
      </c>
      <c r="V53" s="115">
        <v>31.91345322340415</v>
      </c>
      <c r="W53" s="115">
        <v>32.27856357912028</v>
      </c>
      <c r="X53" s="115">
        <v>32.21972246858878</v>
      </c>
      <c r="Y53" s="22">
        <v>34.45710846722905</v>
      </c>
    </row>
    <row r="54" spans="1:25" ht="12.75">
      <c r="A54" s="1" t="s">
        <v>47</v>
      </c>
      <c r="B54" s="114">
        <v>20.359133126934985</v>
      </c>
      <c r="C54" s="115">
        <v>21.871782638173915</v>
      </c>
      <c r="D54" s="115">
        <v>22.358954482691793</v>
      </c>
      <c r="E54" s="115">
        <v>23.544980150308355</v>
      </c>
      <c r="F54" s="115">
        <v>23.678926490033792</v>
      </c>
      <c r="G54" s="115">
        <v>24.662315981180754</v>
      </c>
      <c r="H54" s="115">
        <v>26.384364820846905</v>
      </c>
      <c r="I54" s="116">
        <v>29.75503083613848</v>
      </c>
      <c r="J54" s="114">
        <v>19.96284829721362</v>
      </c>
      <c r="K54" s="115">
        <v>21.168671370815858</v>
      </c>
      <c r="L54" s="115">
        <v>21.9713669726993</v>
      </c>
      <c r="M54" s="115">
        <v>23.07058500411975</v>
      </c>
      <c r="N54" s="115">
        <v>23.360595523776873</v>
      </c>
      <c r="O54" s="115">
        <v>24.18171700308595</v>
      </c>
      <c r="P54" s="115">
        <v>25.783011776497123</v>
      </c>
      <c r="Q54" s="116">
        <v>27.863092459274185</v>
      </c>
      <c r="R54" s="114">
        <v>20.359133126934985</v>
      </c>
      <c r="S54" s="115">
        <v>21.168671370815858</v>
      </c>
      <c r="T54" s="115">
        <v>21.265054371969594</v>
      </c>
      <c r="U54" s="115">
        <v>21.941868743707456</v>
      </c>
      <c r="V54" s="115">
        <v>21.770038347254207</v>
      </c>
      <c r="W54" s="115">
        <v>22.23229615925375</v>
      </c>
      <c r="X54" s="115">
        <v>23.242567897111474</v>
      </c>
      <c r="Y54" s="22">
        <v>24.545211632174045</v>
      </c>
    </row>
    <row r="55" spans="1:25" ht="12.75">
      <c r="A55" s="1" t="s">
        <v>48</v>
      </c>
      <c r="B55" s="114">
        <v>20.399152243023668</v>
      </c>
      <c r="C55" s="115">
        <v>21.734736027983583</v>
      </c>
      <c r="D55" s="115">
        <v>21.954126520548446</v>
      </c>
      <c r="E55" s="115">
        <v>22.39391082959661</v>
      </c>
      <c r="F55" s="115">
        <v>24.70934177787831</v>
      </c>
      <c r="G55" s="115">
        <v>24.706659308647783</v>
      </c>
      <c r="H55" s="115">
        <v>27.454459109522144</v>
      </c>
      <c r="I55" s="116">
        <v>29.738660258335837</v>
      </c>
      <c r="J55" s="114">
        <v>20.072412575061815</v>
      </c>
      <c r="K55" s="115">
        <v>20.996475685747182</v>
      </c>
      <c r="L55" s="115">
        <v>21.471918188352394</v>
      </c>
      <c r="M55" s="115">
        <v>22.04152828310414</v>
      </c>
      <c r="N55" s="115">
        <v>24.428862248360097</v>
      </c>
      <c r="O55" s="115">
        <v>24.28146231578566</v>
      </c>
      <c r="P55" s="115">
        <v>26.68387050527316</v>
      </c>
      <c r="Q55" s="116">
        <v>28.192532645380172</v>
      </c>
      <c r="R55" s="114">
        <v>20.399152243023668</v>
      </c>
      <c r="S55" s="115">
        <v>20.996475685747182</v>
      </c>
      <c r="T55" s="115">
        <v>20.742584938121254</v>
      </c>
      <c r="U55" s="115">
        <v>20.82516342202751</v>
      </c>
      <c r="V55" s="115">
        <v>22.71756159107031</v>
      </c>
      <c r="W55" s="115">
        <v>22.32417280228654</v>
      </c>
      <c r="X55" s="115">
        <v>24.110719654641887</v>
      </c>
      <c r="Y55" s="22">
        <v>24.758901577898616</v>
      </c>
    </row>
    <row r="56" spans="1:25" ht="12.75">
      <c r="A56" s="1" t="s">
        <v>49</v>
      </c>
      <c r="B56" s="114">
        <v>40.089222038450444</v>
      </c>
      <c r="C56" s="115">
        <v>47.04172721610961</v>
      </c>
      <c r="D56" s="115">
        <v>49.81075675791919</v>
      </c>
      <c r="E56" s="115">
        <v>45.44676811330231</v>
      </c>
      <c r="F56" s="115">
        <v>45.936101917607736</v>
      </c>
      <c r="G56" s="115">
        <v>47.92323309367043</v>
      </c>
      <c r="H56" s="115">
        <v>47.52622925812302</v>
      </c>
      <c r="I56" s="116">
        <v>45.39816964895506</v>
      </c>
      <c r="J56" s="114">
        <v>37.21125492516779</v>
      </c>
      <c r="K56" s="115">
        <v>45.17853435748391</v>
      </c>
      <c r="L56" s="115">
        <v>52.77305864390013</v>
      </c>
      <c r="M56" s="115">
        <v>47.60485486728594</v>
      </c>
      <c r="N56" s="115">
        <v>46.24655590112041</v>
      </c>
      <c r="O56" s="115">
        <v>47.44091617780669</v>
      </c>
      <c r="P56" s="115">
        <v>47.77482104216456</v>
      </c>
      <c r="Q56" s="116">
        <v>44.97199836087967</v>
      </c>
      <c r="R56" s="114">
        <v>40.089222038450444</v>
      </c>
      <c r="S56" s="115">
        <v>45.17853435748391</v>
      </c>
      <c r="T56" s="115">
        <v>50.68286358066534</v>
      </c>
      <c r="U56" s="115">
        <v>48.438339869880295</v>
      </c>
      <c r="V56" s="115">
        <v>49.29077436188928</v>
      </c>
      <c r="W56" s="115">
        <v>50.90548386181724</v>
      </c>
      <c r="X56" s="115">
        <v>50.74783616559306</v>
      </c>
      <c r="Y56" s="22">
        <v>48.02046449892024</v>
      </c>
    </row>
    <row r="57" spans="1:25" ht="12.75">
      <c r="A57" s="1" t="s">
        <v>50</v>
      </c>
      <c r="B57" s="114">
        <v>46.53628373095786</v>
      </c>
      <c r="C57" s="115">
        <v>42.51398142011696</v>
      </c>
      <c r="D57" s="115">
        <v>44.6715754528264</v>
      </c>
      <c r="E57" s="115">
        <v>40.36024614427786</v>
      </c>
      <c r="F57" s="115">
        <v>45.82436685342795</v>
      </c>
      <c r="G57" s="115">
        <v>47.397159172645</v>
      </c>
      <c r="H57" s="115">
        <v>49.00069496033933</v>
      </c>
      <c r="I57" s="116">
        <v>46.01032515170727</v>
      </c>
      <c r="J57" s="114">
        <v>44.90748418583715</v>
      </c>
      <c r="K57" s="115">
        <v>41.752415501063865</v>
      </c>
      <c r="L57" s="115">
        <v>46.10043352161832</v>
      </c>
      <c r="M57" s="115">
        <v>41.39481757455791</v>
      </c>
      <c r="N57" s="115">
        <v>46.082859967817605</v>
      </c>
      <c r="O57" s="115">
        <v>47.36588630436006</v>
      </c>
      <c r="P57" s="115">
        <v>49.24632749406888</v>
      </c>
      <c r="Q57" s="116">
        <v>45.30990550372853</v>
      </c>
      <c r="R57" s="114">
        <v>46.53628373095786</v>
      </c>
      <c r="S57" s="115">
        <v>41.752415501063865</v>
      </c>
      <c r="T57" s="115">
        <v>45.27462239194077</v>
      </c>
      <c r="U57" s="115">
        <v>41.95362970017671</v>
      </c>
      <c r="V57" s="115">
        <v>47.90216679312846</v>
      </c>
      <c r="W57" s="115">
        <v>49.51358287858339</v>
      </c>
      <c r="X57" s="115">
        <v>51.445322048978966</v>
      </c>
      <c r="Y57" s="22">
        <v>47.570400430744755</v>
      </c>
    </row>
    <row r="58" spans="1:25" ht="12.75">
      <c r="A58" s="1" t="s">
        <v>51</v>
      </c>
      <c r="B58" s="114">
        <v>22.659954879602207</v>
      </c>
      <c r="C58" s="115">
        <v>23.94767254834213</v>
      </c>
      <c r="D58" s="115">
        <v>24.358462857482408</v>
      </c>
      <c r="E58" s="115">
        <v>25.52372295634427</v>
      </c>
      <c r="F58" s="115">
        <v>25.81794938005596</v>
      </c>
      <c r="G58" s="115">
        <v>26.02336809661432</v>
      </c>
      <c r="H58" s="115">
        <v>28.0112755104197</v>
      </c>
      <c r="I58" s="116">
        <v>31.443171866098684</v>
      </c>
      <c r="J58" s="114">
        <v>22.253257416473552</v>
      </c>
      <c r="K58" s="115">
        <v>23.19707385652842</v>
      </c>
      <c r="L58" s="115">
        <v>23.874604212116843</v>
      </c>
      <c r="M58" s="115">
        <v>25.167857173482425</v>
      </c>
      <c r="N58" s="115">
        <v>25.690955039770394</v>
      </c>
      <c r="O58" s="115">
        <v>25.75015688300157</v>
      </c>
      <c r="P58" s="115">
        <v>27.428059454228105</v>
      </c>
      <c r="Q58" s="116">
        <v>29.389757586579258</v>
      </c>
      <c r="R58" s="114">
        <v>22.659954879602207</v>
      </c>
      <c r="S58" s="115">
        <v>23.19707385652842</v>
      </c>
      <c r="T58" s="115">
        <v>23.12629572188631</v>
      </c>
      <c r="U58" s="115">
        <v>23.894747016081194</v>
      </c>
      <c r="V58" s="115">
        <v>24.051306007623065</v>
      </c>
      <c r="W58" s="115">
        <v>23.988152343957758</v>
      </c>
      <c r="X58" s="115">
        <v>25.28298666969072</v>
      </c>
      <c r="Y58" s="22">
        <v>26.527205053926217</v>
      </c>
    </row>
    <row r="59" spans="1:25" s="2" customFormat="1" ht="12.75">
      <c r="A59" s="3" t="s">
        <v>52</v>
      </c>
      <c r="B59" s="111">
        <v>23.50339645034184</v>
      </c>
      <c r="C59" s="112">
        <v>25.317561114140467</v>
      </c>
      <c r="D59" s="112">
        <v>25.741238691299113</v>
      </c>
      <c r="E59" s="112">
        <v>26.39191413949693</v>
      </c>
      <c r="F59" s="112">
        <v>27.474631631160705</v>
      </c>
      <c r="G59" s="112">
        <v>28.41039812947099</v>
      </c>
      <c r="H59" s="112">
        <v>30.201648468627393</v>
      </c>
      <c r="I59" s="113">
        <v>32.89848942832642</v>
      </c>
      <c r="J59" s="111">
        <v>23.125532618363515</v>
      </c>
      <c r="K59" s="112">
        <v>24.41471318934983</v>
      </c>
      <c r="L59" s="112">
        <v>25.243618153690722</v>
      </c>
      <c r="M59" s="112">
        <v>26.19162168544747</v>
      </c>
      <c r="N59" s="112">
        <v>27.207436766686385</v>
      </c>
      <c r="O59" s="112">
        <v>28.01312473581988</v>
      </c>
      <c r="P59" s="112">
        <v>29.754686816085858</v>
      </c>
      <c r="Q59" s="113">
        <v>31.575332632305976</v>
      </c>
      <c r="R59" s="111">
        <v>23.50339645034184</v>
      </c>
      <c r="S59" s="112">
        <v>24.41471318934983</v>
      </c>
      <c r="T59" s="112">
        <v>24.34340710407514</v>
      </c>
      <c r="U59" s="112">
        <v>24.769332861214856</v>
      </c>
      <c r="V59" s="112">
        <v>25.534716959614816</v>
      </c>
      <c r="W59" s="112">
        <v>26.03518841986112</v>
      </c>
      <c r="X59" s="112">
        <v>27.267089820440237</v>
      </c>
      <c r="Y59" s="26">
        <v>28.50729925850614</v>
      </c>
    </row>
    <row r="60" spans="1:25" ht="12.75">
      <c r="A60" s="1" t="s">
        <v>53</v>
      </c>
      <c r="B60" s="114">
        <v>19.941793918529235</v>
      </c>
      <c r="C60" s="115">
        <v>21.478686788456447</v>
      </c>
      <c r="D60" s="115">
        <v>23.068613609013298</v>
      </c>
      <c r="E60" s="115">
        <v>23.042311977316302</v>
      </c>
      <c r="F60" s="115">
        <v>23.72078361564635</v>
      </c>
      <c r="G60" s="115">
        <v>25.41978160535589</v>
      </c>
      <c r="H60" s="115">
        <v>26.813690045794168</v>
      </c>
      <c r="I60" s="116">
        <v>29.36761583642486</v>
      </c>
      <c r="J60" s="114">
        <v>19.58244234847342</v>
      </c>
      <c r="K60" s="115">
        <v>20.755323575021748</v>
      </c>
      <c r="L60" s="115">
        <v>22.670633830176342</v>
      </c>
      <c r="M60" s="115">
        <v>22.84148668097945</v>
      </c>
      <c r="N60" s="115">
        <v>23.479728163621026</v>
      </c>
      <c r="O60" s="115">
        <v>25.071629867655293</v>
      </c>
      <c r="P60" s="115">
        <v>26.36872647718635</v>
      </c>
      <c r="Q60" s="116">
        <v>27.90712350626344</v>
      </c>
      <c r="R60" s="114">
        <v>19.941793918529235</v>
      </c>
      <c r="S60" s="115">
        <v>20.755323575021748</v>
      </c>
      <c r="T60" s="115">
        <v>21.907128002305555</v>
      </c>
      <c r="U60" s="115">
        <v>21.691436727158283</v>
      </c>
      <c r="V60" s="115">
        <v>22.1032090153733</v>
      </c>
      <c r="W60" s="115">
        <v>23.3619379654613</v>
      </c>
      <c r="X60" s="115">
        <v>24.23406155694309</v>
      </c>
      <c r="Y60" s="22">
        <v>25.222300540245204</v>
      </c>
    </row>
    <row r="61" spans="1:25" ht="12.75">
      <c r="A61" s="1" t="s">
        <v>54</v>
      </c>
      <c r="B61" s="114">
        <v>28.187195213572473</v>
      </c>
      <c r="C61" s="115">
        <v>30.471379587378767</v>
      </c>
      <c r="D61" s="115">
        <v>30.638089272583674</v>
      </c>
      <c r="E61" s="115">
        <v>30.695589223512453</v>
      </c>
      <c r="F61" s="115">
        <v>32.23193376874373</v>
      </c>
      <c r="G61" s="115">
        <v>32.515883742373916</v>
      </c>
      <c r="H61" s="115">
        <v>34.610915008175134</v>
      </c>
      <c r="I61" s="116">
        <v>37.93976461193636</v>
      </c>
      <c r="J61" s="114">
        <v>27.89521493846217</v>
      </c>
      <c r="K61" s="115">
        <v>29.319666808442854</v>
      </c>
      <c r="L61" s="115">
        <v>29.882349737193277</v>
      </c>
      <c r="M61" s="115">
        <v>30.702081865725667</v>
      </c>
      <c r="N61" s="115">
        <v>31.83918071713434</v>
      </c>
      <c r="O61" s="115">
        <v>32.09905392262123</v>
      </c>
      <c r="P61" s="115">
        <v>33.87974231607507</v>
      </c>
      <c r="Q61" s="116">
        <v>36.67540826913246</v>
      </c>
      <c r="R61" s="114">
        <v>28.187195213572473</v>
      </c>
      <c r="S61" s="115">
        <v>29.319666808442854</v>
      </c>
      <c r="T61" s="115">
        <v>28.752900249740055</v>
      </c>
      <c r="U61" s="115">
        <v>28.812955321417792</v>
      </c>
      <c r="V61" s="115">
        <v>29.88640761359407</v>
      </c>
      <c r="W61" s="115">
        <v>29.763197468235063</v>
      </c>
      <c r="X61" s="115">
        <v>31.011596323681623</v>
      </c>
      <c r="Y61" s="22">
        <v>32.86139519801498</v>
      </c>
    </row>
    <row r="62" spans="1:25" ht="12.75">
      <c r="A62" s="1" t="s">
        <v>55</v>
      </c>
      <c r="B62" s="114">
        <v>20.768367219658224</v>
      </c>
      <c r="C62" s="115">
        <v>21.26661673188523</v>
      </c>
      <c r="D62" s="115">
        <v>21.903213532118027</v>
      </c>
      <c r="E62" s="115">
        <v>22.957176174328595</v>
      </c>
      <c r="F62" s="115">
        <v>23.61385765996319</v>
      </c>
      <c r="G62" s="115">
        <v>24.958874581655227</v>
      </c>
      <c r="H62" s="115">
        <v>26.185844680532696</v>
      </c>
      <c r="I62" s="116">
        <v>28.727228197056686</v>
      </c>
      <c r="J62" s="114">
        <v>20.59512424985794</v>
      </c>
      <c r="K62" s="115">
        <v>20.496594401237637</v>
      </c>
      <c r="L62" s="115">
        <v>21.550382233906397</v>
      </c>
      <c r="M62" s="115">
        <v>22.620938318238398</v>
      </c>
      <c r="N62" s="115">
        <v>23.305940072394847</v>
      </c>
      <c r="O62" s="115">
        <v>24.71070395371263</v>
      </c>
      <c r="P62" s="115">
        <v>26.143092281054273</v>
      </c>
      <c r="Q62" s="116">
        <v>27.574681428869855</v>
      </c>
      <c r="R62" s="114">
        <v>20.768367219658224</v>
      </c>
      <c r="S62" s="115">
        <v>20.496594401237637</v>
      </c>
      <c r="T62" s="115">
        <v>20.77008531299471</v>
      </c>
      <c r="U62" s="115">
        <v>21.45067973888165</v>
      </c>
      <c r="V62" s="115">
        <v>21.776557043001873</v>
      </c>
      <c r="W62" s="115">
        <v>22.788062076494867</v>
      </c>
      <c r="X62" s="115">
        <v>23.86928175880475</v>
      </c>
      <c r="Y62" s="22">
        <v>25.135253357868233</v>
      </c>
    </row>
    <row r="63" spans="1:25" ht="12.75">
      <c r="A63" s="1" t="s">
        <v>56</v>
      </c>
      <c r="B63" s="114">
        <v>19.611877443276587</v>
      </c>
      <c r="C63" s="115">
        <v>21.010516689529034</v>
      </c>
      <c r="D63" s="115">
        <v>21.649157803484375</v>
      </c>
      <c r="E63" s="115">
        <v>22.50381636885843</v>
      </c>
      <c r="F63" s="115">
        <v>23.815129231351584</v>
      </c>
      <c r="G63" s="115">
        <v>24.607270778689678</v>
      </c>
      <c r="H63" s="115">
        <v>25.701154178728522</v>
      </c>
      <c r="I63" s="116">
        <v>28.57503046602513</v>
      </c>
      <c r="J63" s="114">
        <v>19.222266485140064</v>
      </c>
      <c r="K63" s="115">
        <v>20.23776863283036</v>
      </c>
      <c r="L63" s="115">
        <v>21.215708572973277</v>
      </c>
      <c r="M63" s="115">
        <v>22.155819208515258</v>
      </c>
      <c r="N63" s="115">
        <v>23.55662036588237</v>
      </c>
      <c r="O63" s="115">
        <v>24.188923672805558</v>
      </c>
      <c r="P63" s="115">
        <v>25.212414000526334</v>
      </c>
      <c r="Q63" s="116">
        <v>27.07624210334636</v>
      </c>
      <c r="R63" s="114">
        <v>19.611877443276587</v>
      </c>
      <c r="S63" s="115">
        <v>20.23776863283036</v>
      </c>
      <c r="T63" s="115">
        <v>20.43541374188895</v>
      </c>
      <c r="U63" s="115">
        <v>20.913669549012607</v>
      </c>
      <c r="V63" s="115">
        <v>21.892081145194467</v>
      </c>
      <c r="W63" s="115">
        <v>22.235692055907492</v>
      </c>
      <c r="X63" s="115">
        <v>22.78251329632447</v>
      </c>
      <c r="Y63" s="22">
        <v>24.001445283127985</v>
      </c>
    </row>
    <row r="64" spans="1:25" ht="12.75">
      <c r="A64" s="1" t="s">
        <v>57</v>
      </c>
      <c r="B64" s="114">
        <v>21.54294415842106</v>
      </c>
      <c r="C64" s="115">
        <v>23.228648666688915</v>
      </c>
      <c r="D64" s="115">
        <v>22.9355848644973</v>
      </c>
      <c r="E64" s="115">
        <v>24.28596583905617</v>
      </c>
      <c r="F64" s="115">
        <v>25.32583677163278</v>
      </c>
      <c r="G64" s="115">
        <v>26.358775824476314</v>
      </c>
      <c r="H64" s="115">
        <v>27.873119386762774</v>
      </c>
      <c r="I64" s="116">
        <v>29.023419751896576</v>
      </c>
      <c r="J64" s="114">
        <v>20.88373534084392</v>
      </c>
      <c r="K64" s="115">
        <v>22.521109368220806</v>
      </c>
      <c r="L64" s="115">
        <v>22.680587626967377</v>
      </c>
      <c r="M64" s="115">
        <v>23.926747666842754</v>
      </c>
      <c r="N64" s="115">
        <v>25.233198651759054</v>
      </c>
      <c r="O64" s="115">
        <v>26.01337008066663</v>
      </c>
      <c r="P64" s="115">
        <v>28.04473428293576</v>
      </c>
      <c r="Q64" s="116">
        <v>27.97015048670678</v>
      </c>
      <c r="R64" s="114">
        <v>21.54294415842106</v>
      </c>
      <c r="S64" s="115">
        <v>22.521109368220806</v>
      </c>
      <c r="T64" s="115">
        <v>21.98974214177814</v>
      </c>
      <c r="U64" s="115">
        <v>22.940030288902587</v>
      </c>
      <c r="V64" s="115">
        <v>23.83476717349054</v>
      </c>
      <c r="W64" s="115">
        <v>24.481821661466885</v>
      </c>
      <c r="X64" s="115">
        <v>26.04772648889511</v>
      </c>
      <c r="Y64" s="22">
        <v>26.138403083688388</v>
      </c>
    </row>
    <row r="65" spans="1:25" ht="12.75">
      <c r="A65" s="1" t="s">
        <v>58</v>
      </c>
      <c r="B65" s="114">
        <v>21.355008378605632</v>
      </c>
      <c r="C65" s="115">
        <v>23.449895681071425</v>
      </c>
      <c r="D65" s="115">
        <v>22.718187042450587</v>
      </c>
      <c r="E65" s="115">
        <v>24.249251665647428</v>
      </c>
      <c r="F65" s="115">
        <v>24.666812042227324</v>
      </c>
      <c r="G65" s="115">
        <v>25.960088918414797</v>
      </c>
      <c r="H65" s="115">
        <v>28.60800875083127</v>
      </c>
      <c r="I65" s="116">
        <v>29.976665959574532</v>
      </c>
      <c r="J65" s="114">
        <v>20.75270292028696</v>
      </c>
      <c r="K65" s="115">
        <v>22.71279187436753</v>
      </c>
      <c r="L65" s="115">
        <v>22.61199810109187</v>
      </c>
      <c r="M65" s="115">
        <v>23.6956451768644</v>
      </c>
      <c r="N65" s="115">
        <v>24.718121063636012</v>
      </c>
      <c r="O65" s="115">
        <v>25.417124460229452</v>
      </c>
      <c r="P65" s="115">
        <v>28.452631775213025</v>
      </c>
      <c r="Q65" s="116">
        <v>28.443286160186673</v>
      </c>
      <c r="R65" s="114">
        <v>21.355008378605632</v>
      </c>
      <c r="S65" s="115">
        <v>22.71279187436753</v>
      </c>
      <c r="T65" s="115">
        <v>21.901232044637734</v>
      </c>
      <c r="U65" s="115">
        <v>22.84354039766406</v>
      </c>
      <c r="V65" s="115">
        <v>23.28522978180921</v>
      </c>
      <c r="W65" s="115">
        <v>23.993517380199112</v>
      </c>
      <c r="X65" s="115">
        <v>26.29724101317391</v>
      </c>
      <c r="Y65" s="22">
        <v>26.145823635466016</v>
      </c>
    </row>
    <row r="66" spans="1:25" s="2" customFormat="1" ht="12.75">
      <c r="A66" s="3" t="s">
        <v>59</v>
      </c>
      <c r="B66" s="111">
        <v>30.417063174122937</v>
      </c>
      <c r="C66" s="112">
        <v>31.42830350113656</v>
      </c>
      <c r="D66" s="112">
        <v>30.74594872864526</v>
      </c>
      <c r="E66" s="112">
        <v>32.0372501784769</v>
      </c>
      <c r="F66" s="112">
        <v>34.27635258141666</v>
      </c>
      <c r="G66" s="112">
        <v>35.209437952400926</v>
      </c>
      <c r="H66" s="112">
        <v>36.86830417159725</v>
      </c>
      <c r="I66" s="113">
        <v>39.01843657045616</v>
      </c>
      <c r="J66" s="111">
        <v>29.26514272822198</v>
      </c>
      <c r="K66" s="112">
        <v>30.343716629144712</v>
      </c>
      <c r="L66" s="112">
        <v>30.60837303427632</v>
      </c>
      <c r="M66" s="112">
        <v>31.820936909614275</v>
      </c>
      <c r="N66" s="112">
        <v>34.29717525552395</v>
      </c>
      <c r="O66" s="112">
        <v>34.89084319477243</v>
      </c>
      <c r="P66" s="112">
        <v>36.60733670841667</v>
      </c>
      <c r="Q66" s="113">
        <v>37.96043477806023</v>
      </c>
      <c r="R66" s="111">
        <v>30.417063174122937</v>
      </c>
      <c r="S66" s="112">
        <v>30.343716629144712</v>
      </c>
      <c r="T66" s="112">
        <v>29.552081861423</v>
      </c>
      <c r="U66" s="112">
        <v>30.585328192652998</v>
      </c>
      <c r="V66" s="112">
        <v>32.74283390201401</v>
      </c>
      <c r="W66" s="112">
        <v>33.32983230097327</v>
      </c>
      <c r="X66" s="112">
        <v>34.65310622470731</v>
      </c>
      <c r="Y66" s="26">
        <v>35.679617174081855</v>
      </c>
    </row>
    <row r="67" spans="1:25" ht="12.75">
      <c r="A67" s="1" t="s">
        <v>60</v>
      </c>
      <c r="B67" s="114">
        <v>19.296029561479582</v>
      </c>
      <c r="C67" s="115">
        <v>22.334272281644395</v>
      </c>
      <c r="D67" s="115">
        <v>22.90004397813658</v>
      </c>
      <c r="E67" s="115">
        <v>23.811516571811183</v>
      </c>
      <c r="F67" s="115">
        <v>24.9227222182549</v>
      </c>
      <c r="G67" s="115">
        <v>26.578596406481353</v>
      </c>
      <c r="H67" s="115">
        <v>27.10068593826556</v>
      </c>
      <c r="I67" s="116">
        <v>28.514360493146913</v>
      </c>
      <c r="J67" s="114">
        <v>18.918969872930884</v>
      </c>
      <c r="K67" s="115">
        <v>21.482201750253115</v>
      </c>
      <c r="L67" s="115">
        <v>22.48120458210299</v>
      </c>
      <c r="M67" s="115">
        <v>23.434884499497823</v>
      </c>
      <c r="N67" s="115">
        <v>24.524856411250425</v>
      </c>
      <c r="O67" s="115">
        <v>26.21105358774297</v>
      </c>
      <c r="P67" s="115">
        <v>26.865915400947248</v>
      </c>
      <c r="Q67" s="116">
        <v>27.254927041413715</v>
      </c>
      <c r="R67" s="114">
        <v>19.296029561479582</v>
      </c>
      <c r="S67" s="115">
        <v>21.482201750253115</v>
      </c>
      <c r="T67" s="115">
        <v>21.623528464742687</v>
      </c>
      <c r="U67" s="115">
        <v>22.12855540917975</v>
      </c>
      <c r="V67" s="115">
        <v>22.79147749207193</v>
      </c>
      <c r="W67" s="115">
        <v>23.969638334731016</v>
      </c>
      <c r="X67" s="115">
        <v>24.228754063745463</v>
      </c>
      <c r="Y67" s="22">
        <v>24.36664982635496</v>
      </c>
    </row>
    <row r="68" spans="1:25" ht="12.75">
      <c r="A68" s="1" t="s">
        <v>61</v>
      </c>
      <c r="B68" s="114">
        <v>32.241524149886345</v>
      </c>
      <c r="C68" s="115">
        <v>33.55096019135016</v>
      </c>
      <c r="D68" s="115">
        <v>31.58473944265839</v>
      </c>
      <c r="E68" s="115">
        <v>33.82479522421213</v>
      </c>
      <c r="F68" s="115">
        <v>36.85064527029858</v>
      </c>
      <c r="G68" s="115">
        <v>37.626478933561756</v>
      </c>
      <c r="H68" s="115">
        <v>39.58478767308315</v>
      </c>
      <c r="I68" s="116">
        <v>43.683965386218226</v>
      </c>
      <c r="J68" s="114">
        <v>31.31997651177361</v>
      </c>
      <c r="K68" s="115">
        <v>32.28896296031245</v>
      </c>
      <c r="L68" s="115">
        <v>31.068009977068385</v>
      </c>
      <c r="M68" s="115">
        <v>33.42496182146328</v>
      </c>
      <c r="N68" s="115">
        <v>36.84785249687908</v>
      </c>
      <c r="O68" s="115">
        <v>37.26243374913004</v>
      </c>
      <c r="P68" s="115">
        <v>39.18225317681295</v>
      </c>
      <c r="Q68" s="116">
        <v>42.583415369251945</v>
      </c>
      <c r="R68" s="114">
        <v>32.241524149886345</v>
      </c>
      <c r="S68" s="115">
        <v>32.28896296031245</v>
      </c>
      <c r="T68" s="115">
        <v>29.899407280117245</v>
      </c>
      <c r="U68" s="115">
        <v>31.641437113536146</v>
      </c>
      <c r="V68" s="115">
        <v>34.4693589368511</v>
      </c>
      <c r="W68" s="115">
        <v>34.85453767059615</v>
      </c>
      <c r="X68" s="115">
        <v>36.29569808489083</v>
      </c>
      <c r="Y68" s="22">
        <v>39.04517059508802</v>
      </c>
    </row>
    <row r="69" spans="1:25" ht="12.75">
      <c r="A69" s="1" t="s">
        <v>62</v>
      </c>
      <c r="B69" s="114">
        <v>28.935191676715554</v>
      </c>
      <c r="C69" s="115">
        <v>27.308230187606263</v>
      </c>
      <c r="D69" s="115">
        <v>27.00982011471816</v>
      </c>
      <c r="E69" s="115">
        <v>27.175325263927583</v>
      </c>
      <c r="F69" s="115">
        <v>29.01023890784983</v>
      </c>
      <c r="G69" s="115">
        <v>28.894280850631365</v>
      </c>
      <c r="H69" s="115">
        <v>31.902299208673433</v>
      </c>
      <c r="I69" s="116">
        <v>33.4177618869475</v>
      </c>
      <c r="J69" s="114">
        <v>27.42084747188648</v>
      </c>
      <c r="K69" s="115">
        <v>26.54225348026159</v>
      </c>
      <c r="L69" s="115">
        <v>27.11192528304153</v>
      </c>
      <c r="M69" s="115">
        <v>27.19949722324618</v>
      </c>
      <c r="N69" s="115">
        <v>28.933542968899793</v>
      </c>
      <c r="O69" s="115">
        <v>29.053075535455672</v>
      </c>
      <c r="P69" s="115">
        <v>31.677986167362448</v>
      </c>
      <c r="Q69" s="116">
        <v>32.24639236585978</v>
      </c>
      <c r="R69" s="114">
        <v>28.935191676715554</v>
      </c>
      <c r="S69" s="115">
        <v>26.54225348026159</v>
      </c>
      <c r="T69" s="115">
        <v>26.35145479061453</v>
      </c>
      <c r="U69" s="115">
        <v>26.53650851288893</v>
      </c>
      <c r="V69" s="115">
        <v>28.253395381486577</v>
      </c>
      <c r="W69" s="115">
        <v>28.29511445110203</v>
      </c>
      <c r="X69" s="115">
        <v>31.02109544859504</v>
      </c>
      <c r="Y69" s="22">
        <v>31.355684081297227</v>
      </c>
    </row>
    <row r="70" spans="1:25" ht="12.75">
      <c r="A70" s="1" t="s">
        <v>63</v>
      </c>
      <c r="B70" s="114">
        <v>30.792664792607898</v>
      </c>
      <c r="C70" s="115">
        <v>31.62689758732483</v>
      </c>
      <c r="D70" s="115">
        <v>32.8096377809571</v>
      </c>
      <c r="E70" s="115">
        <v>32.847292382976335</v>
      </c>
      <c r="F70" s="115">
        <v>33.999075036958416</v>
      </c>
      <c r="G70" s="115">
        <v>35.23378550289206</v>
      </c>
      <c r="H70" s="115">
        <v>36.14990162673258</v>
      </c>
      <c r="I70" s="116">
        <v>34.86628247778987</v>
      </c>
      <c r="J70" s="114">
        <v>29.173767659814366</v>
      </c>
      <c r="K70" s="115">
        <v>30.67976207531452</v>
      </c>
      <c r="L70" s="115">
        <v>33.36052093222265</v>
      </c>
      <c r="M70" s="115">
        <v>32.92232903033893</v>
      </c>
      <c r="N70" s="115">
        <v>34.2182859312052</v>
      </c>
      <c r="O70" s="115">
        <v>34.82384429639542</v>
      </c>
      <c r="P70" s="115">
        <v>36.139505508643076</v>
      </c>
      <c r="Q70" s="116">
        <v>33.9958942034171</v>
      </c>
      <c r="R70" s="114">
        <v>30.792664792607898</v>
      </c>
      <c r="S70" s="115">
        <v>30.67976207531452</v>
      </c>
      <c r="T70" s="115">
        <v>32.361468338245345</v>
      </c>
      <c r="U70" s="115">
        <v>32.472620260226755</v>
      </c>
      <c r="V70" s="115">
        <v>33.8279755921606</v>
      </c>
      <c r="W70" s="115">
        <v>34.64859422214012</v>
      </c>
      <c r="X70" s="115">
        <v>35.53927129558614</v>
      </c>
      <c r="Y70" s="22">
        <v>33.42164854296141</v>
      </c>
    </row>
    <row r="71" spans="1:25" s="2" customFormat="1" ht="12.75">
      <c r="A71" s="37" t="s">
        <v>109</v>
      </c>
      <c r="B71" s="117">
        <v>27.75512877827067</v>
      </c>
      <c r="C71" s="118">
        <v>29.23125738724829</v>
      </c>
      <c r="D71" s="118">
        <v>29.632732647462426</v>
      </c>
      <c r="E71" s="118">
        <v>30.515497408230328</v>
      </c>
      <c r="F71" s="118">
        <v>31.107975771983835</v>
      </c>
      <c r="G71" s="118">
        <v>32.28848386399995</v>
      </c>
      <c r="H71" s="118">
        <v>33.77802364077435</v>
      </c>
      <c r="I71" s="119">
        <v>35.81503861294825</v>
      </c>
      <c r="J71" s="117">
        <v>27.061451200389744</v>
      </c>
      <c r="K71" s="118">
        <v>28.207514451117955</v>
      </c>
      <c r="L71" s="118">
        <v>29.01473625568035</v>
      </c>
      <c r="M71" s="118">
        <v>30.334110153334702</v>
      </c>
      <c r="N71" s="118">
        <v>30.808041889417424</v>
      </c>
      <c r="O71" s="118">
        <v>31.947462602726503</v>
      </c>
      <c r="P71" s="118">
        <v>33.15796489970799</v>
      </c>
      <c r="Q71" s="119">
        <v>34.2333209891027</v>
      </c>
      <c r="R71" s="117">
        <v>27.75512877827067</v>
      </c>
      <c r="S71" s="118">
        <v>28.207514451117955</v>
      </c>
      <c r="T71" s="118">
        <v>27.998576365877067</v>
      </c>
      <c r="U71" s="118">
        <v>28.661275007041873</v>
      </c>
      <c r="V71" s="118">
        <v>28.93604351941206</v>
      </c>
      <c r="W71" s="118">
        <v>29.716918097892993</v>
      </c>
      <c r="X71" s="118">
        <v>30.51715067724354</v>
      </c>
      <c r="Y71" s="40">
        <v>30.928494393786906</v>
      </c>
    </row>
    <row r="72" spans="1:25" s="2" customFormat="1" ht="12.75">
      <c r="A72" s="3" t="s">
        <v>64</v>
      </c>
      <c r="B72" s="111">
        <v>27.205925915287132</v>
      </c>
      <c r="C72" s="112">
        <v>28.281823559987107</v>
      </c>
      <c r="D72" s="112">
        <v>29.28100771239244</v>
      </c>
      <c r="E72" s="112">
        <v>29.879872133999584</v>
      </c>
      <c r="F72" s="112">
        <v>30.80195788738031</v>
      </c>
      <c r="G72" s="112">
        <v>32.05473991895303</v>
      </c>
      <c r="H72" s="112">
        <v>33.47690212304724</v>
      </c>
      <c r="I72" s="113">
        <v>36.339383904626764</v>
      </c>
      <c r="J72" s="111">
        <v>26.657462779011546</v>
      </c>
      <c r="K72" s="112">
        <v>27.34549985591567</v>
      </c>
      <c r="L72" s="112">
        <v>28.06288798178055</v>
      </c>
      <c r="M72" s="112">
        <v>29.438709528222848</v>
      </c>
      <c r="N72" s="112">
        <v>30.40347928743268</v>
      </c>
      <c r="O72" s="112">
        <v>31.64197612878939</v>
      </c>
      <c r="P72" s="112">
        <v>32.71835261944703</v>
      </c>
      <c r="Q72" s="113">
        <v>34.475803269027374</v>
      </c>
      <c r="R72" s="111">
        <v>27.205925915287132</v>
      </c>
      <c r="S72" s="112">
        <v>27.34549985591567</v>
      </c>
      <c r="T72" s="112">
        <v>27.133812557548797</v>
      </c>
      <c r="U72" s="112">
        <v>27.27994999765187</v>
      </c>
      <c r="V72" s="112">
        <v>27.757996787812477</v>
      </c>
      <c r="W72" s="112">
        <v>28.515001382520087</v>
      </c>
      <c r="X72" s="112">
        <v>29.105332706994687</v>
      </c>
      <c r="Y72" s="26">
        <v>29.97379270034438</v>
      </c>
    </row>
    <row r="73" spans="1:25" ht="12.75">
      <c r="A73" s="1" t="s">
        <v>65</v>
      </c>
      <c r="B73" s="114">
        <v>27.477128993976176</v>
      </c>
      <c r="C73" s="115">
        <v>28.454795365401466</v>
      </c>
      <c r="D73" s="115">
        <v>28.120979061878582</v>
      </c>
      <c r="E73" s="115">
        <v>29.808604857469184</v>
      </c>
      <c r="F73" s="115">
        <v>30.440818786456873</v>
      </c>
      <c r="G73" s="115">
        <v>31.055945018164664</v>
      </c>
      <c r="H73" s="115">
        <v>33.03302206402054</v>
      </c>
      <c r="I73" s="116">
        <v>36.20150089873625</v>
      </c>
      <c r="J73" s="114">
        <v>27.009569018612268</v>
      </c>
      <c r="K73" s="115">
        <v>27.540962645677347</v>
      </c>
      <c r="L73" s="115">
        <v>27.441074979529773</v>
      </c>
      <c r="M73" s="115">
        <v>29.356848929538824</v>
      </c>
      <c r="N73" s="115">
        <v>29.992394727968026</v>
      </c>
      <c r="O73" s="115">
        <v>30.669957094583122</v>
      </c>
      <c r="P73" s="115">
        <v>32.16551028868966</v>
      </c>
      <c r="Q73" s="116">
        <v>34.40954776180638</v>
      </c>
      <c r="R73" s="114">
        <v>27.477128993976176</v>
      </c>
      <c r="S73" s="115">
        <v>27.540962645677347</v>
      </c>
      <c r="T73" s="115">
        <v>26.559798138186252</v>
      </c>
      <c r="U73" s="115">
        <v>27.727056722529806</v>
      </c>
      <c r="V73" s="115">
        <v>27.89801246462892</v>
      </c>
      <c r="W73" s="115">
        <v>28.108010212096676</v>
      </c>
      <c r="X73" s="115">
        <v>29.112251813395964</v>
      </c>
      <c r="Y73" s="22">
        <v>30.325394306501376</v>
      </c>
    </row>
    <row r="74" spans="1:25" ht="12.75">
      <c r="A74" s="1" t="s">
        <v>66</v>
      </c>
      <c r="B74" s="114">
        <v>23.24467853567231</v>
      </c>
      <c r="C74" s="115">
        <v>24.039491867365264</v>
      </c>
      <c r="D74" s="115">
        <v>30.53170135377836</v>
      </c>
      <c r="E74" s="115">
        <v>25.079163056729055</v>
      </c>
      <c r="F74" s="115">
        <v>25.888072809741562</v>
      </c>
      <c r="G74" s="115">
        <v>27.833512576445855</v>
      </c>
      <c r="H74" s="115">
        <v>28.177528636816856</v>
      </c>
      <c r="I74" s="116">
        <v>31.432416901067654</v>
      </c>
      <c r="J74" s="114">
        <v>22.794875143284145</v>
      </c>
      <c r="K74" s="115">
        <v>23.25615767187165</v>
      </c>
      <c r="L74" s="115">
        <v>25.196577068775564</v>
      </c>
      <c r="M74" s="115">
        <v>24.695806849808708</v>
      </c>
      <c r="N74" s="115">
        <v>25.56197054703654</v>
      </c>
      <c r="O74" s="115">
        <v>27.56866081317517</v>
      </c>
      <c r="P74" s="115">
        <v>27.57299542281995</v>
      </c>
      <c r="Q74" s="116">
        <v>29.413543840546833</v>
      </c>
      <c r="R74" s="114">
        <v>23.24467853567231</v>
      </c>
      <c r="S74" s="115">
        <v>23.25615767187165</v>
      </c>
      <c r="T74" s="115">
        <v>24.375538898074602</v>
      </c>
      <c r="U74" s="115">
        <v>19.716346413572985</v>
      </c>
      <c r="V74" s="115">
        <v>20.09591249831185</v>
      </c>
      <c r="W74" s="115">
        <v>21.400488150231595</v>
      </c>
      <c r="X74" s="115">
        <v>21.200183059604214</v>
      </c>
      <c r="Y74" s="22">
        <v>22.130135040889456</v>
      </c>
    </row>
    <row r="75" spans="1:25" ht="12.75">
      <c r="A75" s="1" t="s">
        <v>67</v>
      </c>
      <c r="B75" s="114">
        <v>28.197065328976556</v>
      </c>
      <c r="C75" s="115">
        <v>30.005376030675762</v>
      </c>
      <c r="D75" s="115">
        <v>31.83190133171329</v>
      </c>
      <c r="E75" s="115">
        <v>32.37020316027088</v>
      </c>
      <c r="F75" s="115">
        <v>34.20237808205271</v>
      </c>
      <c r="G75" s="115">
        <v>35.323496170578174</v>
      </c>
      <c r="H75" s="115">
        <v>36.35136317611911</v>
      </c>
      <c r="I75" s="116">
        <v>38.5747661421892</v>
      </c>
      <c r="J75" s="114">
        <v>27.46194027675677</v>
      </c>
      <c r="K75" s="115">
        <v>29.075905666854506</v>
      </c>
      <c r="L75" s="115">
        <v>31.18259868918011</v>
      </c>
      <c r="M75" s="115">
        <v>31.93808448887456</v>
      </c>
      <c r="N75" s="115">
        <v>33.9295458294735</v>
      </c>
      <c r="O75" s="115">
        <v>34.89098933570739</v>
      </c>
      <c r="P75" s="115">
        <v>35.72946485493206</v>
      </c>
      <c r="Q75" s="116">
        <v>36.63645781748913</v>
      </c>
      <c r="R75" s="114">
        <v>28.197065328976556</v>
      </c>
      <c r="S75" s="115">
        <v>29.075905666854506</v>
      </c>
      <c r="T75" s="115">
        <v>30.216661741118084</v>
      </c>
      <c r="U75" s="115">
        <v>30.317456868280324</v>
      </c>
      <c r="V75" s="115">
        <v>31.777914310649496</v>
      </c>
      <c r="W75" s="115">
        <v>32.417712787804795</v>
      </c>
      <c r="X75" s="115">
        <v>32.790285653941105</v>
      </c>
      <c r="Y75" s="22">
        <v>33.04745165576721</v>
      </c>
    </row>
    <row r="76" spans="1:25" ht="12.75">
      <c r="A76" s="1" t="s">
        <v>68</v>
      </c>
      <c r="B76" s="114">
        <v>27.914358392477062</v>
      </c>
      <c r="C76" s="115">
        <v>27.911425424613068</v>
      </c>
      <c r="D76" s="115">
        <v>26.900799178825427</v>
      </c>
      <c r="E76" s="115">
        <v>29.08602669000868</v>
      </c>
      <c r="F76" s="115">
        <v>29.255715520581838</v>
      </c>
      <c r="G76" s="115">
        <v>32.441257342832145</v>
      </c>
      <c r="H76" s="115">
        <v>33.46275309701757</v>
      </c>
      <c r="I76" s="116">
        <v>36.25185655910323</v>
      </c>
      <c r="J76" s="114">
        <v>27.372980028329664</v>
      </c>
      <c r="K76" s="115">
        <v>26.730334473363865</v>
      </c>
      <c r="L76" s="115">
        <v>26.233594838331257</v>
      </c>
      <c r="M76" s="115">
        <v>28.611273895272497</v>
      </c>
      <c r="N76" s="115">
        <v>28.696831500193746</v>
      </c>
      <c r="O76" s="115">
        <v>31.808523934508184</v>
      </c>
      <c r="P76" s="115">
        <v>32.67520889609929</v>
      </c>
      <c r="Q76" s="116">
        <v>34.44148051813701</v>
      </c>
      <c r="R76" s="114">
        <v>27.914358392477062</v>
      </c>
      <c r="S76" s="115">
        <v>26.730334473363865</v>
      </c>
      <c r="T76" s="115">
        <v>25.123502429544132</v>
      </c>
      <c r="U76" s="115">
        <v>26.72096856460816</v>
      </c>
      <c r="V76" s="115">
        <v>26.363419816428202</v>
      </c>
      <c r="W76" s="115">
        <v>28.663850987899757</v>
      </c>
      <c r="X76" s="115">
        <v>28.87056160920429</v>
      </c>
      <c r="Y76" s="22">
        <v>29.714975403494428</v>
      </c>
    </row>
    <row r="77" spans="1:25" s="2" customFormat="1" ht="12.75">
      <c r="A77" s="3" t="s">
        <v>69</v>
      </c>
      <c r="B77" s="111">
        <v>28.997649359597805</v>
      </c>
      <c r="C77" s="112">
        <v>30.59907075712781</v>
      </c>
      <c r="D77" s="112">
        <v>31.09149281414746</v>
      </c>
      <c r="E77" s="112">
        <v>31.83134764106669</v>
      </c>
      <c r="F77" s="112">
        <v>32.232110651001925</v>
      </c>
      <c r="G77" s="112">
        <v>33.48550610565138</v>
      </c>
      <c r="H77" s="112">
        <v>34.78469942910821</v>
      </c>
      <c r="I77" s="113">
        <v>36.8871594478804</v>
      </c>
      <c r="J77" s="111">
        <v>28.193682500768666</v>
      </c>
      <c r="K77" s="112">
        <v>29.497492620411585</v>
      </c>
      <c r="L77" s="112">
        <v>30.643465180360142</v>
      </c>
      <c r="M77" s="112">
        <v>31.720786138351603</v>
      </c>
      <c r="N77" s="112">
        <v>31.881150758491994</v>
      </c>
      <c r="O77" s="112">
        <v>33.09757797917557</v>
      </c>
      <c r="P77" s="112">
        <v>34.12322539881348</v>
      </c>
      <c r="Q77" s="113">
        <v>35.37806464749746</v>
      </c>
      <c r="R77" s="111">
        <v>28.997649359597805</v>
      </c>
      <c r="S77" s="112">
        <v>29.497492620411585</v>
      </c>
      <c r="T77" s="112">
        <v>29.540288827593077</v>
      </c>
      <c r="U77" s="112">
        <v>30.138185707790733</v>
      </c>
      <c r="V77" s="112">
        <v>30.18533971517728</v>
      </c>
      <c r="W77" s="112">
        <v>30.995849011207383</v>
      </c>
      <c r="X77" s="112">
        <v>31.58615368989493</v>
      </c>
      <c r="Y77" s="26">
        <v>32.12495739640612</v>
      </c>
    </row>
    <row r="78" spans="1:25" ht="12.75">
      <c r="A78" s="1" t="s">
        <v>70</v>
      </c>
      <c r="B78" s="114">
        <v>22.67401468561306</v>
      </c>
      <c r="C78" s="115">
        <v>23.728060330265578</v>
      </c>
      <c r="D78" s="115">
        <v>24.667608848035826</v>
      </c>
      <c r="E78" s="115">
        <v>25.557225662028674</v>
      </c>
      <c r="F78" s="115">
        <v>26.634204264602328</v>
      </c>
      <c r="G78" s="115">
        <v>27.75566399115865</v>
      </c>
      <c r="H78" s="115">
        <v>28.509408284689187</v>
      </c>
      <c r="I78" s="116">
        <v>31.247748760590376</v>
      </c>
      <c r="J78" s="114">
        <v>22.2808495048576</v>
      </c>
      <c r="K78" s="115">
        <v>23.063719988481743</v>
      </c>
      <c r="L78" s="115">
        <v>24.198030493102646</v>
      </c>
      <c r="M78" s="115">
        <v>25.357272547586543</v>
      </c>
      <c r="N78" s="115">
        <v>26.466215936339324</v>
      </c>
      <c r="O78" s="115">
        <v>27.53088385423008</v>
      </c>
      <c r="P78" s="115">
        <v>28.05502131344828</v>
      </c>
      <c r="Q78" s="116">
        <v>29.649778096013588</v>
      </c>
      <c r="R78" s="114">
        <v>22.67401468561306</v>
      </c>
      <c r="S78" s="115">
        <v>23.063719988481743</v>
      </c>
      <c r="T78" s="115">
        <v>23.520531884934552</v>
      </c>
      <c r="U78" s="115">
        <v>24.178125295592846</v>
      </c>
      <c r="V78" s="115">
        <v>25.03806529985596</v>
      </c>
      <c r="W78" s="115">
        <v>25.881008527860928</v>
      </c>
      <c r="X78" s="115">
        <v>26.160146847647606</v>
      </c>
      <c r="Y78" s="22">
        <v>27.20654673876327</v>
      </c>
    </row>
    <row r="79" spans="1:25" ht="12.75">
      <c r="A79" s="1" t="s">
        <v>71</v>
      </c>
      <c r="B79" s="114">
        <v>32.86205628222419</v>
      </c>
      <c r="C79" s="115">
        <v>34.27224736048265</v>
      </c>
      <c r="D79" s="115">
        <v>35.185831727907285</v>
      </c>
      <c r="E79" s="115">
        <v>36.096085004482354</v>
      </c>
      <c r="F79" s="115">
        <v>37.45830384510407</v>
      </c>
      <c r="G79" s="115">
        <v>37.14072457422359</v>
      </c>
      <c r="H79" s="115">
        <v>38.7761964755822</v>
      </c>
      <c r="I79" s="116">
        <v>40.54339103775322</v>
      </c>
      <c r="J79" s="114">
        <v>31.980589666320363</v>
      </c>
      <c r="K79" s="115">
        <v>33.02161890397184</v>
      </c>
      <c r="L79" s="115">
        <v>34.27657869685454</v>
      </c>
      <c r="M79" s="115">
        <v>35.7304033138833</v>
      </c>
      <c r="N79" s="115">
        <v>36.757832597033385</v>
      </c>
      <c r="O79" s="115">
        <v>36.63140366121198</v>
      </c>
      <c r="P79" s="115">
        <v>37.75355792994005</v>
      </c>
      <c r="Q79" s="116">
        <v>38.88937871859804</v>
      </c>
      <c r="R79" s="114">
        <v>32.86205628222419</v>
      </c>
      <c r="S79" s="115">
        <v>33.02161890397184</v>
      </c>
      <c r="T79" s="115">
        <v>33.02579218556358</v>
      </c>
      <c r="U79" s="115">
        <v>33.53693281079264</v>
      </c>
      <c r="V79" s="115">
        <v>34.151763603282525</v>
      </c>
      <c r="W79" s="115">
        <v>33.39785601257658</v>
      </c>
      <c r="X79" s="115">
        <v>33.9489308881628</v>
      </c>
      <c r="Y79" s="22">
        <v>34.0480230244514</v>
      </c>
    </row>
    <row r="80" spans="1:25" ht="12.75">
      <c r="A80" s="1" t="s">
        <v>72</v>
      </c>
      <c r="B80" s="114">
        <v>22.53269916765755</v>
      </c>
      <c r="C80" s="115">
        <v>23.39822746818662</v>
      </c>
      <c r="D80" s="115">
        <v>23.651770861473278</v>
      </c>
      <c r="E80" s="115">
        <v>24.036986721591656</v>
      </c>
      <c r="F80" s="115">
        <v>26.04696746956161</v>
      </c>
      <c r="G80" s="115">
        <v>27.096522078937085</v>
      </c>
      <c r="H80" s="115">
        <v>28.365136668385766</v>
      </c>
      <c r="I80" s="116">
        <v>31.503224739540272</v>
      </c>
      <c r="J80" s="114">
        <v>21.98441009380367</v>
      </c>
      <c r="K80" s="115">
        <v>22.55704874126015</v>
      </c>
      <c r="L80" s="115">
        <v>23.5166991312755</v>
      </c>
      <c r="M80" s="115">
        <v>23.91282118702251</v>
      </c>
      <c r="N80" s="115">
        <v>25.850955558068527</v>
      </c>
      <c r="O80" s="115">
        <v>26.783899960922234</v>
      </c>
      <c r="P80" s="115">
        <v>28.083829527872847</v>
      </c>
      <c r="Q80" s="116">
        <v>29.86454590555798</v>
      </c>
      <c r="R80" s="114">
        <v>22.53269916765755</v>
      </c>
      <c r="S80" s="115">
        <v>22.55704874126015</v>
      </c>
      <c r="T80" s="115">
        <v>22.671261285026024</v>
      </c>
      <c r="U80" s="115">
        <v>22.921489488813858</v>
      </c>
      <c r="V80" s="115">
        <v>24.651276508290447</v>
      </c>
      <c r="W80" s="115">
        <v>25.348721484704807</v>
      </c>
      <c r="X80" s="115">
        <v>26.272344873342615</v>
      </c>
      <c r="Y80" s="22">
        <v>27.661127062048557</v>
      </c>
    </row>
    <row r="81" spans="1:25" ht="12.75">
      <c r="A81" s="1" t="s">
        <v>73</v>
      </c>
      <c r="B81" s="114">
        <v>35.908465029597856</v>
      </c>
      <c r="C81" s="115">
        <v>38.85933562805712</v>
      </c>
      <c r="D81" s="115">
        <v>36.32950126177966</v>
      </c>
      <c r="E81" s="115">
        <v>36.08309510808467</v>
      </c>
      <c r="F81" s="115">
        <v>31.204570947272945</v>
      </c>
      <c r="G81" s="115">
        <v>36.80145388459791</v>
      </c>
      <c r="H81" s="115">
        <v>39.16475743579063</v>
      </c>
      <c r="I81" s="116">
        <v>40.22326792150581</v>
      </c>
      <c r="J81" s="114">
        <v>34.265295001019176</v>
      </c>
      <c r="K81" s="115">
        <v>37.109471499860014</v>
      </c>
      <c r="L81" s="115">
        <v>37.260089157635086</v>
      </c>
      <c r="M81" s="115">
        <v>37.062762984614395</v>
      </c>
      <c r="N81" s="115">
        <v>31.589262647245814</v>
      </c>
      <c r="O81" s="115">
        <v>36.478095542157334</v>
      </c>
      <c r="P81" s="115">
        <v>39.16475743579063</v>
      </c>
      <c r="Q81" s="116">
        <v>39.580830329729004</v>
      </c>
      <c r="R81" s="114">
        <v>35.908465029597856</v>
      </c>
      <c r="S81" s="115">
        <v>37.109471499860014</v>
      </c>
      <c r="T81" s="115">
        <v>35.58224026041164</v>
      </c>
      <c r="U81" s="115">
        <v>36.30041953316477</v>
      </c>
      <c r="V81" s="115">
        <v>31.779521224647592</v>
      </c>
      <c r="W81" s="115">
        <v>37.15021153392985</v>
      </c>
      <c r="X81" s="115">
        <v>39.535911488095024</v>
      </c>
      <c r="Y81" s="22">
        <v>39.95592739485283</v>
      </c>
    </row>
    <row r="82" spans="1:25" ht="12.75">
      <c r="A82" s="1" t="s">
        <v>74</v>
      </c>
      <c r="B82" s="114">
        <v>20.503719745733825</v>
      </c>
      <c r="C82" s="115">
        <v>22.11314799823751</v>
      </c>
      <c r="D82" s="115">
        <v>24.32489600225622</v>
      </c>
      <c r="E82" s="115">
        <v>24.177643343994934</v>
      </c>
      <c r="F82" s="115">
        <v>24.157679288357084</v>
      </c>
      <c r="G82" s="115">
        <v>25.631846495310377</v>
      </c>
      <c r="H82" s="115">
        <v>25.74589078445119</v>
      </c>
      <c r="I82" s="116">
        <v>29.143188266794546</v>
      </c>
      <c r="J82" s="114">
        <v>20.102668992761032</v>
      </c>
      <c r="K82" s="115">
        <v>21.477830493190833</v>
      </c>
      <c r="L82" s="115">
        <v>23.82127496701282</v>
      </c>
      <c r="M82" s="115">
        <v>23.860861034754084</v>
      </c>
      <c r="N82" s="115">
        <v>23.891994017161302</v>
      </c>
      <c r="O82" s="115">
        <v>25.365913530873797</v>
      </c>
      <c r="P82" s="115">
        <v>25.200592038638312</v>
      </c>
      <c r="Q82" s="116">
        <v>27.42476921232466</v>
      </c>
      <c r="R82" s="114">
        <v>20.503719745733825</v>
      </c>
      <c r="S82" s="115">
        <v>21.477830493190833</v>
      </c>
      <c r="T82" s="115">
        <v>23.13688245174183</v>
      </c>
      <c r="U82" s="115">
        <v>22.69551067791805</v>
      </c>
      <c r="V82" s="115">
        <v>22.42737216437252</v>
      </c>
      <c r="W82" s="115">
        <v>23.549065961827676</v>
      </c>
      <c r="X82" s="115">
        <v>23.152854177071532</v>
      </c>
      <c r="Y82" s="22">
        <v>24.662641806756533</v>
      </c>
    </row>
    <row r="83" spans="1:25" s="2" customFormat="1" ht="12.75">
      <c r="A83" s="3" t="s">
        <v>75</v>
      </c>
      <c r="B83" s="111">
        <v>28.40867152663503</v>
      </c>
      <c r="C83" s="112">
        <v>29.57289058170774</v>
      </c>
      <c r="D83" s="112">
        <v>29.25749862840555</v>
      </c>
      <c r="E83" s="112">
        <v>31.32810759707925</v>
      </c>
      <c r="F83" s="112">
        <v>31.641085783447625</v>
      </c>
      <c r="G83" s="112">
        <v>32.829179244353234</v>
      </c>
      <c r="H83" s="112">
        <v>34.33278108934397</v>
      </c>
      <c r="I83" s="113">
        <v>35.69580918359904</v>
      </c>
      <c r="J83" s="111">
        <v>27.706161507834853</v>
      </c>
      <c r="K83" s="112">
        <v>28.540013888596622</v>
      </c>
      <c r="L83" s="112">
        <v>28.78872584083949</v>
      </c>
      <c r="M83" s="112">
        <v>31.30355166480451</v>
      </c>
      <c r="N83" s="112">
        <v>31.53865982461262</v>
      </c>
      <c r="O83" s="112">
        <v>32.66695216307136</v>
      </c>
      <c r="P83" s="112">
        <v>33.90749628516286</v>
      </c>
      <c r="Q83" s="113">
        <v>34.22519849851837</v>
      </c>
      <c r="R83" s="111">
        <v>28.40867152663503</v>
      </c>
      <c r="S83" s="112">
        <v>28.540013888596622</v>
      </c>
      <c r="T83" s="112">
        <v>27.78323725448664</v>
      </c>
      <c r="U83" s="112">
        <v>29.726191355502795</v>
      </c>
      <c r="V83" s="112">
        <v>29.92597730767336</v>
      </c>
      <c r="W83" s="112">
        <v>30.896236489277833</v>
      </c>
      <c r="X83" s="112">
        <v>31.911063514202713</v>
      </c>
      <c r="Y83" s="26">
        <v>31.81106943332926</v>
      </c>
    </row>
    <row r="84" spans="1:25" ht="12.75">
      <c r="A84" s="1" t="s">
        <v>76</v>
      </c>
      <c r="B84" s="114">
        <v>30.263930064806914</v>
      </c>
      <c r="C84" s="115">
        <v>31.155421270321874</v>
      </c>
      <c r="D84" s="115">
        <v>30.442356320044958</v>
      </c>
      <c r="E84" s="115">
        <v>32.70966327298459</v>
      </c>
      <c r="F84" s="115">
        <v>33.32404818149698</v>
      </c>
      <c r="G84" s="115">
        <v>34.16676699977258</v>
      </c>
      <c r="H84" s="115">
        <v>36.32134058070632</v>
      </c>
      <c r="I84" s="116">
        <v>36.697816713679984</v>
      </c>
      <c r="J84" s="114">
        <v>29.461607003659253</v>
      </c>
      <c r="K84" s="115">
        <v>29.973127365066087</v>
      </c>
      <c r="L84" s="115">
        <v>29.911653607217556</v>
      </c>
      <c r="M84" s="115">
        <v>32.79438074023133</v>
      </c>
      <c r="N84" s="115">
        <v>33.25651980450535</v>
      </c>
      <c r="O84" s="115">
        <v>34.04636727267862</v>
      </c>
      <c r="P84" s="115">
        <v>35.95434967897261</v>
      </c>
      <c r="Q84" s="116">
        <v>35.419213635252234</v>
      </c>
      <c r="R84" s="114">
        <v>30.263930064806914</v>
      </c>
      <c r="S84" s="115">
        <v>29.973127365066087</v>
      </c>
      <c r="T84" s="115">
        <v>28.776558515769597</v>
      </c>
      <c r="U84" s="115">
        <v>30.99988077264253</v>
      </c>
      <c r="V84" s="115">
        <v>31.518152304067474</v>
      </c>
      <c r="W84" s="115">
        <v>32.20132749947005</v>
      </c>
      <c r="X84" s="115">
        <v>33.88607968236413</v>
      </c>
      <c r="Y84" s="22">
        <v>33.044438237733544</v>
      </c>
    </row>
    <row r="85" spans="1:25" ht="12.75">
      <c r="A85" s="1" t="s">
        <v>77</v>
      </c>
      <c r="B85" s="114">
        <v>24.75144718739454</v>
      </c>
      <c r="C85" s="115">
        <v>24.796712541813868</v>
      </c>
      <c r="D85" s="115">
        <v>25.626283367556468</v>
      </c>
      <c r="E85" s="115">
        <v>27.113980623512372</v>
      </c>
      <c r="F85" s="115">
        <v>26.660698549467764</v>
      </c>
      <c r="G85" s="115">
        <v>28.46261924129261</v>
      </c>
      <c r="H85" s="115">
        <v>28.02867130397938</v>
      </c>
      <c r="I85" s="116">
        <v>32.338447363645244</v>
      </c>
      <c r="J85" s="114">
        <v>24.34909015393401</v>
      </c>
      <c r="K85" s="115">
        <v>24.06601730876231</v>
      </c>
      <c r="L85" s="115">
        <v>25.256673511293638</v>
      </c>
      <c r="M85" s="115">
        <v>26.61901399736503</v>
      </c>
      <c r="N85" s="115">
        <v>26.29002252031724</v>
      </c>
      <c r="O85" s="115">
        <v>28.17422169636915</v>
      </c>
      <c r="P85" s="115">
        <v>27.371914833515767</v>
      </c>
      <c r="Q85" s="116">
        <v>30.62136166292072</v>
      </c>
      <c r="R85" s="114">
        <v>24.75144718739454</v>
      </c>
      <c r="S85" s="115">
        <v>24.06601730876231</v>
      </c>
      <c r="T85" s="115">
        <v>24.512424413502067</v>
      </c>
      <c r="U85" s="115">
        <v>25.46200552041196</v>
      </c>
      <c r="V85" s="115">
        <v>24.688248761363834</v>
      </c>
      <c r="W85" s="115">
        <v>26.08979628223813</v>
      </c>
      <c r="X85" s="115">
        <v>25.0900198540114</v>
      </c>
      <c r="Y85" s="22">
        <v>27.4108809421325</v>
      </c>
    </row>
    <row r="86" spans="1:25" ht="12.75">
      <c r="A86" s="1" t="s">
        <v>78</v>
      </c>
      <c r="B86" s="114">
        <v>24.091994590810128</v>
      </c>
      <c r="C86" s="115">
        <v>27.023767019521188</v>
      </c>
      <c r="D86" s="115">
        <v>27.21698964486218</v>
      </c>
      <c r="E86" s="115">
        <v>28.680888897768767</v>
      </c>
      <c r="F86" s="115">
        <v>28.211624814991342</v>
      </c>
      <c r="G86" s="115">
        <v>30.13504435358029</v>
      </c>
      <c r="H86" s="115">
        <v>30.335715248752866</v>
      </c>
      <c r="I86" s="116">
        <v>33.87177655872476</v>
      </c>
      <c r="J86" s="114">
        <v>23.55011652776046</v>
      </c>
      <c r="K86" s="115">
        <v>26.338643842093582</v>
      </c>
      <c r="L86" s="115">
        <v>26.914578648808156</v>
      </c>
      <c r="M86" s="115">
        <v>28.541030853683512</v>
      </c>
      <c r="N86" s="115">
        <v>28.156435792589622</v>
      </c>
      <c r="O86" s="115">
        <v>29.881141926167285</v>
      </c>
      <c r="P86" s="115">
        <v>29.827527198431877</v>
      </c>
      <c r="Q86" s="116">
        <v>31.76966989327377</v>
      </c>
      <c r="R86" s="114">
        <v>24.091994590810128</v>
      </c>
      <c r="S86" s="115">
        <v>26.338643842093582</v>
      </c>
      <c r="T86" s="115">
        <v>26.232223682171707</v>
      </c>
      <c r="U86" s="115">
        <v>27.508358390948022</v>
      </c>
      <c r="V86" s="115">
        <v>27.005345948483736</v>
      </c>
      <c r="W86" s="115">
        <v>28.60347747936463</v>
      </c>
      <c r="X86" s="115">
        <v>28.311589406508325</v>
      </c>
      <c r="Y86" s="22">
        <v>29.649864597659466</v>
      </c>
    </row>
    <row r="87" spans="1:25" s="2" customFormat="1" ht="12.75">
      <c r="A87" s="3" t="s">
        <v>79</v>
      </c>
      <c r="B87" s="111">
        <v>24.154658319100925</v>
      </c>
      <c r="C87" s="112">
        <v>26.53392003646442</v>
      </c>
      <c r="D87" s="112">
        <v>26.955172238335116</v>
      </c>
      <c r="E87" s="112">
        <v>26.619084474515336</v>
      </c>
      <c r="F87" s="112">
        <v>27.61783129219413</v>
      </c>
      <c r="G87" s="112">
        <v>28.2611126506522</v>
      </c>
      <c r="H87" s="112">
        <v>30.423076617610853</v>
      </c>
      <c r="I87" s="113">
        <v>32.06383266129345</v>
      </c>
      <c r="J87" s="111">
        <v>23.520344812822014</v>
      </c>
      <c r="K87" s="112">
        <v>25.585653929088824</v>
      </c>
      <c r="L87" s="112">
        <v>26.67213656948049</v>
      </c>
      <c r="M87" s="112">
        <v>26.422472443107345</v>
      </c>
      <c r="N87" s="112">
        <v>27.27122274751285</v>
      </c>
      <c r="O87" s="112">
        <v>27.85434968974196</v>
      </c>
      <c r="P87" s="112">
        <v>29.805179849258604</v>
      </c>
      <c r="Q87" s="113">
        <v>30.57328598777441</v>
      </c>
      <c r="R87" s="111">
        <v>24.154658319100925</v>
      </c>
      <c r="S87" s="112">
        <v>25.585653929088824</v>
      </c>
      <c r="T87" s="112">
        <v>25.71893089593608</v>
      </c>
      <c r="U87" s="112">
        <v>25.210662237861698</v>
      </c>
      <c r="V87" s="112">
        <v>25.82829571615292</v>
      </c>
      <c r="W87" s="112">
        <v>26.04948857700954</v>
      </c>
      <c r="X87" s="112">
        <v>27.472722026783302</v>
      </c>
      <c r="Y87" s="26">
        <v>27.608364464403593</v>
      </c>
    </row>
    <row r="88" spans="1:25" ht="12.75">
      <c r="A88" s="1" t="s">
        <v>80</v>
      </c>
      <c r="B88" s="114">
        <v>22.817423767945083</v>
      </c>
      <c r="C88" s="115">
        <v>24.708756106726796</v>
      </c>
      <c r="D88" s="115">
        <v>25.444431453870816</v>
      </c>
      <c r="E88" s="115">
        <v>25.827941299589764</v>
      </c>
      <c r="F88" s="115">
        <v>28.23388065678815</v>
      </c>
      <c r="G88" s="115">
        <v>30.122369998909846</v>
      </c>
      <c r="H88" s="115">
        <v>31.210468058191015</v>
      </c>
      <c r="I88" s="116">
        <v>33.41690903620499</v>
      </c>
      <c r="J88" s="114">
        <v>22.356899875965567</v>
      </c>
      <c r="K88" s="115">
        <v>24.094951772516595</v>
      </c>
      <c r="L88" s="115">
        <v>24.982924232821162</v>
      </c>
      <c r="M88" s="115">
        <v>25.40335601774886</v>
      </c>
      <c r="N88" s="115">
        <v>27.923831178058833</v>
      </c>
      <c r="O88" s="115">
        <v>29.631799847378176</v>
      </c>
      <c r="P88" s="115">
        <v>30.406651908075055</v>
      </c>
      <c r="Q88" s="116">
        <v>31.170394143014743</v>
      </c>
      <c r="R88" s="114">
        <v>22.817423767945083</v>
      </c>
      <c r="S88" s="115">
        <v>24.094951772516595</v>
      </c>
      <c r="T88" s="115">
        <v>24.36230913147351</v>
      </c>
      <c r="U88" s="115">
        <v>24.322980586273854</v>
      </c>
      <c r="V88" s="115">
        <v>26.296745674000018</v>
      </c>
      <c r="W88" s="115">
        <v>27.598753211490678</v>
      </c>
      <c r="X88" s="115">
        <v>27.85921831612308</v>
      </c>
      <c r="Y88" s="22">
        <v>27.823447370631452</v>
      </c>
    </row>
    <row r="89" spans="1:25" ht="12.75">
      <c r="A89" s="1" t="s">
        <v>81</v>
      </c>
      <c r="B89" s="114">
        <v>24.622390405028383</v>
      </c>
      <c r="C89" s="115">
        <v>27.156846607852486</v>
      </c>
      <c r="D89" s="115">
        <v>27.48152817623171</v>
      </c>
      <c r="E89" s="115">
        <v>26.900518121587552</v>
      </c>
      <c r="F89" s="115">
        <v>27.421460309093675</v>
      </c>
      <c r="G89" s="115">
        <v>27.680262981635085</v>
      </c>
      <c r="H89" s="115">
        <v>30.172946069207725</v>
      </c>
      <c r="I89" s="116">
        <v>31.65458023757619</v>
      </c>
      <c r="J89" s="114">
        <v>23.927567371110328</v>
      </c>
      <c r="K89" s="115">
        <v>26.094429041408635</v>
      </c>
      <c r="L89" s="115">
        <v>27.26068106675587</v>
      </c>
      <c r="M89" s="115">
        <v>26.7843947013939</v>
      </c>
      <c r="N89" s="115">
        <v>27.065257228039975</v>
      </c>
      <c r="O89" s="115">
        <v>27.2996540498704</v>
      </c>
      <c r="P89" s="115">
        <v>29.614110289485307</v>
      </c>
      <c r="Q89" s="116">
        <v>30.390661969609337</v>
      </c>
      <c r="R89" s="114">
        <v>24.622390405028383</v>
      </c>
      <c r="S89" s="115">
        <v>26.094429041408635</v>
      </c>
      <c r="T89" s="115">
        <v>26.194201336735585</v>
      </c>
      <c r="U89" s="115">
        <v>25.529723929170125</v>
      </c>
      <c r="V89" s="115">
        <v>25.68606827499495</v>
      </c>
      <c r="W89" s="115">
        <v>25.571970635574445</v>
      </c>
      <c r="X89" s="115">
        <v>27.358524708519504</v>
      </c>
      <c r="Y89" s="22">
        <v>27.555932871014235</v>
      </c>
    </row>
    <row r="90" spans="1:25" s="2" customFormat="1" ht="12.75">
      <c r="A90" s="37" t="s">
        <v>110</v>
      </c>
      <c r="B90" s="117">
        <v>30.81720791005344</v>
      </c>
      <c r="C90" s="118">
        <v>30.87024471583404</v>
      </c>
      <c r="D90" s="118">
        <v>32.94908204566291</v>
      </c>
      <c r="E90" s="118">
        <v>34.62116329640832</v>
      </c>
      <c r="F90" s="118">
        <v>35.66066140476655</v>
      </c>
      <c r="G90" s="118">
        <v>36.36712397462324</v>
      </c>
      <c r="H90" s="118">
        <v>37.78960542218836</v>
      </c>
      <c r="I90" s="119">
        <v>40.21974435077067</v>
      </c>
      <c r="J90" s="117">
        <v>30.147067293456313</v>
      </c>
      <c r="K90" s="118">
        <v>30.057619040811236</v>
      </c>
      <c r="L90" s="118">
        <v>32.8035063395872</v>
      </c>
      <c r="M90" s="118">
        <v>34.88380706861939</v>
      </c>
      <c r="N90" s="118">
        <v>35.702509919749964</v>
      </c>
      <c r="O90" s="118">
        <v>36.14363093568938</v>
      </c>
      <c r="P90" s="118">
        <v>37.25253209500394</v>
      </c>
      <c r="Q90" s="119">
        <v>38.83315125976821</v>
      </c>
      <c r="R90" s="117">
        <v>30.81720791005344</v>
      </c>
      <c r="S90" s="118">
        <v>30.057619040811236</v>
      </c>
      <c r="T90" s="118">
        <v>31.939989651342454</v>
      </c>
      <c r="U90" s="118">
        <v>33.8154621493557</v>
      </c>
      <c r="V90" s="118">
        <v>34.87164375419903</v>
      </c>
      <c r="W90" s="118">
        <v>35.34392723866134</v>
      </c>
      <c r="X90" s="118">
        <v>36.20442421403646</v>
      </c>
      <c r="Y90" s="40">
        <v>37.204195864691194</v>
      </c>
    </row>
    <row r="91" spans="1:25" s="2" customFormat="1" ht="12.75">
      <c r="A91" s="3" t="s">
        <v>82</v>
      </c>
      <c r="B91" s="111">
        <v>26.321969732553004</v>
      </c>
      <c r="C91" s="112">
        <v>28.007793934137847</v>
      </c>
      <c r="D91" s="112">
        <v>27.432636741084103</v>
      </c>
      <c r="E91" s="112">
        <v>29.489216929334887</v>
      </c>
      <c r="F91" s="112">
        <v>30.693153560318823</v>
      </c>
      <c r="G91" s="112">
        <v>32.96371260616508</v>
      </c>
      <c r="H91" s="112">
        <v>38.42727628097185</v>
      </c>
      <c r="I91" s="113">
        <v>40.4501126938998</v>
      </c>
      <c r="J91" s="111">
        <v>26.034513532047608</v>
      </c>
      <c r="K91" s="112">
        <v>27.212494532316608</v>
      </c>
      <c r="L91" s="112">
        <v>27.171702442805504</v>
      </c>
      <c r="M91" s="112">
        <v>28.965219170668362</v>
      </c>
      <c r="N91" s="112">
        <v>30.13152047502435</v>
      </c>
      <c r="O91" s="112">
        <v>32.167656088089174</v>
      </c>
      <c r="P91" s="112">
        <v>37.141793961991816</v>
      </c>
      <c r="Q91" s="113">
        <v>38.33802277447962</v>
      </c>
      <c r="R91" s="111">
        <v>26.321969732553004</v>
      </c>
      <c r="S91" s="112">
        <v>27.212494532316608</v>
      </c>
      <c r="T91" s="112">
        <v>26.400144398996545</v>
      </c>
      <c r="U91" s="112">
        <v>27.875044454221435</v>
      </c>
      <c r="V91" s="112">
        <v>28.48218976879869</v>
      </c>
      <c r="W91" s="112">
        <v>29.85047734889354</v>
      </c>
      <c r="X91" s="112">
        <v>33.63396267301371</v>
      </c>
      <c r="Y91" s="26">
        <v>33.55584240542446</v>
      </c>
    </row>
    <row r="92" spans="1:25" ht="12.75">
      <c r="A92" s="1" t="s">
        <v>83</v>
      </c>
      <c r="B92" s="114">
        <v>17.829147179019593</v>
      </c>
      <c r="C92" s="115">
        <v>18.163228483791425</v>
      </c>
      <c r="D92" s="115">
        <v>20.710247574842036</v>
      </c>
      <c r="E92" s="115">
        <v>20.81688321010696</v>
      </c>
      <c r="F92" s="115">
        <v>21.54323607796202</v>
      </c>
      <c r="G92" s="115">
        <v>24.824349036418425</v>
      </c>
      <c r="H92" s="115">
        <v>23.78537710037283</v>
      </c>
      <c r="I92" s="116">
        <v>27.688220299429148</v>
      </c>
      <c r="J92" s="114">
        <v>17.26501669432655</v>
      </c>
      <c r="K92" s="115">
        <v>17.77563935499823</v>
      </c>
      <c r="L92" s="115">
        <v>20.809305814011083</v>
      </c>
      <c r="M92" s="115">
        <v>20.393367310315128</v>
      </c>
      <c r="N92" s="115">
        <v>21.49452721086068</v>
      </c>
      <c r="O92" s="115">
        <v>24.23205916975768</v>
      </c>
      <c r="P92" s="115">
        <v>24.09181447405862</v>
      </c>
      <c r="Q92" s="116">
        <v>26.26647039816178</v>
      </c>
      <c r="R92" s="114">
        <v>17.829147179019593</v>
      </c>
      <c r="S92" s="115">
        <v>17.77563935499823</v>
      </c>
      <c r="T92" s="115">
        <v>20.365251458892374</v>
      </c>
      <c r="U92" s="115">
        <v>20.053649859436355</v>
      </c>
      <c r="V92" s="115">
        <v>20.706448618179696</v>
      </c>
      <c r="W92" s="115">
        <v>23.290831808901743</v>
      </c>
      <c r="X92" s="115">
        <v>22.603549364512165</v>
      </c>
      <c r="Y92" s="22">
        <v>24.9613641932564</v>
      </c>
    </row>
    <row r="93" spans="1:25" ht="12.75">
      <c r="A93" s="1" t="s">
        <v>84</v>
      </c>
      <c r="B93" s="114">
        <v>29.733444266576793</v>
      </c>
      <c r="C93" s="115">
        <v>31.90033292818263</v>
      </c>
      <c r="D93" s="115">
        <v>29.933767163676187</v>
      </c>
      <c r="E93" s="115">
        <v>32.63876035276973</v>
      </c>
      <c r="F93" s="115">
        <v>34.107669616519175</v>
      </c>
      <c r="G93" s="115">
        <v>35.847408499398</v>
      </c>
      <c r="H93" s="115">
        <v>43.507317036125734</v>
      </c>
      <c r="I93" s="116">
        <v>44.851522663503374</v>
      </c>
      <c r="J93" s="114">
        <v>29.554406436936556</v>
      </c>
      <c r="K93" s="115">
        <v>30.943824974898266</v>
      </c>
      <c r="L93" s="115">
        <v>29.53889731277904</v>
      </c>
      <c r="M93" s="115">
        <v>32.07827045853287</v>
      </c>
      <c r="N93" s="115">
        <v>33.35462628277037</v>
      </c>
      <c r="O93" s="115">
        <v>34.98178250753488</v>
      </c>
      <c r="P93" s="115">
        <v>41.67204590962366</v>
      </c>
      <c r="Q93" s="116">
        <v>42.501343490201805</v>
      </c>
      <c r="R93" s="114">
        <v>29.733444266576793</v>
      </c>
      <c r="S93" s="115">
        <v>30.943824974898266</v>
      </c>
      <c r="T93" s="115">
        <v>28.653195264636405</v>
      </c>
      <c r="U93" s="115">
        <v>30.705956325988847</v>
      </c>
      <c r="V93" s="115">
        <v>31.379430065318452</v>
      </c>
      <c r="W93" s="115">
        <v>32.18362351040613</v>
      </c>
      <c r="X93" s="115">
        <v>37.4129537560912</v>
      </c>
      <c r="Y93" s="22">
        <v>36.54789370832378</v>
      </c>
    </row>
    <row r="94" spans="1:25" s="2" customFormat="1" ht="12.75">
      <c r="A94" s="3" t="s">
        <v>85</v>
      </c>
      <c r="B94" s="111">
        <v>30.72092485265753</v>
      </c>
      <c r="C94" s="112">
        <v>30.18601822031691</v>
      </c>
      <c r="D94" s="112">
        <v>33.6703198289134</v>
      </c>
      <c r="E94" s="112">
        <v>35.85909170442684</v>
      </c>
      <c r="F94" s="112">
        <v>36.64408770354041</v>
      </c>
      <c r="G94" s="112">
        <v>37.724904671256674</v>
      </c>
      <c r="H94" s="112">
        <v>37.59647717476162</v>
      </c>
      <c r="I94" s="113">
        <v>41.343860562139064</v>
      </c>
      <c r="J94" s="111">
        <v>30.414902923256292</v>
      </c>
      <c r="K94" s="112">
        <v>29.557837095780766</v>
      </c>
      <c r="L94" s="112">
        <v>33.42059389096224</v>
      </c>
      <c r="M94" s="112">
        <v>36.436053071395385</v>
      </c>
      <c r="N94" s="112">
        <v>36.76640167761721</v>
      </c>
      <c r="O94" s="112">
        <v>37.86315358750378</v>
      </c>
      <c r="P94" s="112">
        <v>37.21885508179753</v>
      </c>
      <c r="Q94" s="113">
        <v>40.41623478097105</v>
      </c>
      <c r="R94" s="111">
        <v>30.72092485265753</v>
      </c>
      <c r="S94" s="112">
        <v>29.557837095780766</v>
      </c>
      <c r="T94" s="112">
        <v>32.725100166024376</v>
      </c>
      <c r="U94" s="112">
        <v>35.41319157271795</v>
      </c>
      <c r="V94" s="112">
        <v>36.30921934055072</v>
      </c>
      <c r="W94" s="112">
        <v>37.51714491177819</v>
      </c>
      <c r="X94" s="112">
        <v>37.013882254238595</v>
      </c>
      <c r="Y94" s="26">
        <v>39.78994490331554</v>
      </c>
    </row>
    <row r="95" spans="1:25" ht="12.75">
      <c r="A95" s="1" t="s">
        <v>86</v>
      </c>
      <c r="B95" s="114">
        <v>37.21773796348339</v>
      </c>
      <c r="C95" s="115">
        <v>34.21381713744844</v>
      </c>
      <c r="D95" s="115">
        <v>39.616207022971274</v>
      </c>
      <c r="E95" s="115">
        <v>41.95207905242864</v>
      </c>
      <c r="F95" s="115">
        <v>42.16374929418408</v>
      </c>
      <c r="G95" s="115">
        <v>42.20688743404262</v>
      </c>
      <c r="H95" s="115">
        <v>42.51806920632045</v>
      </c>
      <c r="I95" s="116">
        <v>45.76890432074383</v>
      </c>
      <c r="J95" s="114">
        <v>37.325659553016294</v>
      </c>
      <c r="K95" s="115">
        <v>33.646748985589845</v>
      </c>
      <c r="L95" s="115">
        <v>39.34006296624628</v>
      </c>
      <c r="M95" s="115">
        <v>43.17378123233389</v>
      </c>
      <c r="N95" s="115">
        <v>42.579979027183995</v>
      </c>
      <c r="O95" s="115">
        <v>43.024104334165884</v>
      </c>
      <c r="P95" s="115">
        <v>42.663554473065766</v>
      </c>
      <c r="Q95" s="116">
        <v>45.7006491196027</v>
      </c>
      <c r="R95" s="114">
        <v>37.21773796348339</v>
      </c>
      <c r="S95" s="115">
        <v>33.646748985589845</v>
      </c>
      <c r="T95" s="115">
        <v>38.688031165449274</v>
      </c>
      <c r="U95" s="115">
        <v>42.16225427331552</v>
      </c>
      <c r="V95" s="115">
        <v>42.7932999566715</v>
      </c>
      <c r="W95" s="115">
        <v>43.666501033698445</v>
      </c>
      <c r="X95" s="115">
        <v>44.13896069476022</v>
      </c>
      <c r="Y95" s="22">
        <v>47.442868240952755</v>
      </c>
    </row>
    <row r="96" spans="1:25" ht="12.75">
      <c r="A96" s="1" t="s">
        <v>87</v>
      </c>
      <c r="B96" s="114">
        <v>23.322124555090163</v>
      </c>
      <c r="C96" s="115">
        <v>24.33057675432765</v>
      </c>
      <c r="D96" s="115">
        <v>25.567178372503736</v>
      </c>
      <c r="E96" s="115">
        <v>25.731812754744947</v>
      </c>
      <c r="F96" s="115">
        <v>27.01643420910369</v>
      </c>
      <c r="G96" s="115">
        <v>28.68354603152938</v>
      </c>
      <c r="H96" s="115">
        <v>29.339612093628944</v>
      </c>
      <c r="I96" s="116">
        <v>32.90018451748352</v>
      </c>
      <c r="J96" s="114">
        <v>23.007492183352014</v>
      </c>
      <c r="K96" s="115">
        <v>23.55279602201718</v>
      </c>
      <c r="L96" s="115">
        <v>24.942263279445726</v>
      </c>
      <c r="M96" s="115">
        <v>25.25834740005764</v>
      </c>
      <c r="N96" s="115">
        <v>26.698832306195264</v>
      </c>
      <c r="O96" s="115">
        <v>28.308196273800586</v>
      </c>
      <c r="P96" s="115">
        <v>28.629305412142298</v>
      </c>
      <c r="Q96" s="116">
        <v>30.72248700879555</v>
      </c>
      <c r="R96" s="114">
        <v>23.322124555090163</v>
      </c>
      <c r="S96" s="115">
        <v>23.55279602201718</v>
      </c>
      <c r="T96" s="115">
        <v>24.14492863362738</v>
      </c>
      <c r="U96" s="115">
        <v>23.853277295301208</v>
      </c>
      <c r="V96" s="115">
        <v>24.7497001680531</v>
      </c>
      <c r="W96" s="115">
        <v>25.933080755671146</v>
      </c>
      <c r="X96" s="115">
        <v>25.884041269365767</v>
      </c>
      <c r="Y96" s="22">
        <v>27.104043471859637</v>
      </c>
    </row>
    <row r="97" spans="1:25" ht="12.75">
      <c r="A97" s="1" t="s">
        <v>88</v>
      </c>
      <c r="B97" s="114">
        <v>29.66802400262176</v>
      </c>
      <c r="C97" s="115">
        <v>33.996250940249865</v>
      </c>
      <c r="D97" s="115">
        <v>32.147421585082306</v>
      </c>
      <c r="E97" s="115">
        <v>37.50618545829176</v>
      </c>
      <c r="F97" s="115">
        <v>37.94311230630047</v>
      </c>
      <c r="G97" s="115">
        <v>42.1470072858065</v>
      </c>
      <c r="H97" s="115">
        <v>34.75205924941248</v>
      </c>
      <c r="I97" s="116">
        <v>48.53419941741826</v>
      </c>
      <c r="J97" s="114">
        <v>27.464393474240126</v>
      </c>
      <c r="K97" s="115">
        <v>33.23609126691952</v>
      </c>
      <c r="L97" s="115">
        <v>32.38224288991885</v>
      </c>
      <c r="M97" s="115">
        <v>37.18575843858753</v>
      </c>
      <c r="N97" s="115">
        <v>38.23360972087349</v>
      </c>
      <c r="O97" s="115">
        <v>40.4468521065484</v>
      </c>
      <c r="P97" s="115">
        <v>34.324779832411515</v>
      </c>
      <c r="Q97" s="116">
        <v>44.97873732417403</v>
      </c>
      <c r="R97" s="114">
        <v>29.66802400262176</v>
      </c>
      <c r="S97" s="115">
        <v>33.23609126691952</v>
      </c>
      <c r="T97" s="115">
        <v>31.658172602869627</v>
      </c>
      <c r="U97" s="115">
        <v>36.61983141950343</v>
      </c>
      <c r="V97" s="115">
        <v>37.33006503939052</v>
      </c>
      <c r="W97" s="115">
        <v>39.79335188920031</v>
      </c>
      <c r="X97" s="115">
        <v>32.40794851999989</v>
      </c>
      <c r="Y97" s="22">
        <v>41.94481234147506</v>
      </c>
    </row>
    <row r="98" spans="1:25" ht="12.75">
      <c r="A98" s="1" t="s">
        <v>89</v>
      </c>
      <c r="B98" s="114">
        <v>19.83786733182633</v>
      </c>
      <c r="C98" s="115">
        <v>21.734402062270913</v>
      </c>
      <c r="D98" s="115">
        <v>22.27512195121951</v>
      </c>
      <c r="E98" s="115">
        <v>23.16283028108516</v>
      </c>
      <c r="F98" s="115">
        <v>25.867877310061598</v>
      </c>
      <c r="G98" s="115">
        <v>26.64478047486404</v>
      </c>
      <c r="H98" s="115">
        <v>28.264284079338893</v>
      </c>
      <c r="I98" s="116">
        <v>30.207196514064034</v>
      </c>
      <c r="J98" s="114">
        <v>19.502689219736535</v>
      </c>
      <c r="K98" s="115">
        <v>21.146332621742456</v>
      </c>
      <c r="L98" s="115">
        <v>22.001951219512193</v>
      </c>
      <c r="M98" s="115">
        <v>22.809567011633607</v>
      </c>
      <c r="N98" s="115">
        <v>25.731519507186857</v>
      </c>
      <c r="O98" s="115">
        <v>26.313171508157577</v>
      </c>
      <c r="P98" s="115">
        <v>27.411856634332302</v>
      </c>
      <c r="Q98" s="116">
        <v>28.422805158802866</v>
      </c>
      <c r="R98" s="114">
        <v>19.83786733182633</v>
      </c>
      <c r="S98" s="115">
        <v>21.146332621742456</v>
      </c>
      <c r="T98" s="115">
        <v>21.406642680214787</v>
      </c>
      <c r="U98" s="115">
        <v>21.920250393139746</v>
      </c>
      <c r="V98" s="115">
        <v>24.35114119253784</v>
      </c>
      <c r="W98" s="115">
        <v>24.770326027848444</v>
      </c>
      <c r="X98" s="115">
        <v>25.48343854818403</v>
      </c>
      <c r="Y98" s="22">
        <v>25.626363172624274</v>
      </c>
    </row>
    <row r="99" spans="1:25" ht="12.75">
      <c r="A99" s="1" t="s">
        <v>90</v>
      </c>
      <c r="B99" s="114">
        <v>19.831477972011296</v>
      </c>
      <c r="C99" s="115">
        <v>20.641389085754785</v>
      </c>
      <c r="D99" s="115">
        <v>22.52414113066458</v>
      </c>
      <c r="E99" s="115">
        <v>24.066695838419196</v>
      </c>
      <c r="F99" s="115">
        <v>25.877081552994433</v>
      </c>
      <c r="G99" s="115">
        <v>28.76021527774414</v>
      </c>
      <c r="H99" s="115">
        <v>31.647081186728986</v>
      </c>
      <c r="I99" s="116">
        <v>33.35317817436693</v>
      </c>
      <c r="J99" s="114">
        <v>19.688368684218517</v>
      </c>
      <c r="K99" s="115">
        <v>20.11871013465627</v>
      </c>
      <c r="L99" s="115">
        <v>22.251231504687222</v>
      </c>
      <c r="M99" s="115">
        <v>23.87784712466318</v>
      </c>
      <c r="N99" s="115">
        <v>24.84236783148948</v>
      </c>
      <c r="O99" s="115">
        <v>27.60244343146136</v>
      </c>
      <c r="P99" s="115">
        <v>28.196267467307436</v>
      </c>
      <c r="Q99" s="116">
        <v>32.042495650287755</v>
      </c>
      <c r="R99" s="114">
        <v>19.831477972011296</v>
      </c>
      <c r="S99" s="115">
        <v>20.11871013465627</v>
      </c>
      <c r="T99" s="115">
        <v>21.687788303495573</v>
      </c>
      <c r="U99" s="115">
        <v>22.99122930276392</v>
      </c>
      <c r="V99" s="115">
        <v>23.732238902758187</v>
      </c>
      <c r="W99" s="115">
        <v>25.31459277870176</v>
      </c>
      <c r="X99" s="115">
        <v>24.818208831927443</v>
      </c>
      <c r="Y99" s="22">
        <v>25.12829994819383</v>
      </c>
    </row>
    <row r="100" spans="1:25" ht="12.75">
      <c r="A100" s="1" t="s">
        <v>91</v>
      </c>
      <c r="B100" s="114">
        <v>21.724708142309712</v>
      </c>
      <c r="C100" s="115">
        <v>23.4978683153056</v>
      </c>
      <c r="D100" s="115">
        <v>25.838526472060625</v>
      </c>
      <c r="E100" s="115">
        <v>26.17790275015431</v>
      </c>
      <c r="F100" s="115">
        <v>27.12453962624471</v>
      </c>
      <c r="G100" s="115">
        <v>28.104322058155002</v>
      </c>
      <c r="H100" s="115">
        <v>30.14494260117072</v>
      </c>
      <c r="I100" s="116">
        <v>30.560226947367035</v>
      </c>
      <c r="J100" s="114">
        <v>21.216412023513648</v>
      </c>
      <c r="K100" s="115">
        <v>22.783337132824542</v>
      </c>
      <c r="L100" s="115">
        <v>25.631376340002415</v>
      </c>
      <c r="M100" s="115">
        <v>26.157328029627596</v>
      </c>
      <c r="N100" s="115">
        <v>26.933569772200247</v>
      </c>
      <c r="O100" s="115">
        <v>27.841664842658222</v>
      </c>
      <c r="P100" s="115">
        <v>29.755137308914197</v>
      </c>
      <c r="Q100" s="116">
        <v>29.26357290717076</v>
      </c>
      <c r="R100" s="114">
        <v>21.724708142309712</v>
      </c>
      <c r="S100" s="115">
        <v>22.783337132824542</v>
      </c>
      <c r="T100" s="115">
        <v>24.85196871889027</v>
      </c>
      <c r="U100" s="115">
        <v>25.15859790475947</v>
      </c>
      <c r="V100" s="115">
        <v>25.884841062547526</v>
      </c>
      <c r="W100" s="115">
        <v>26.569190824961485</v>
      </c>
      <c r="X100" s="115">
        <v>28.129834249251118</v>
      </c>
      <c r="Y100" s="22">
        <v>27.30738174925634</v>
      </c>
    </row>
    <row r="101" spans="1:25" ht="12.75">
      <c r="A101" s="1" t="s">
        <v>92</v>
      </c>
      <c r="B101" s="114">
        <v>24.560190417935452</v>
      </c>
      <c r="C101" s="115">
        <v>26.002659285791818</v>
      </c>
      <c r="D101" s="115">
        <v>26.528560212669248</v>
      </c>
      <c r="E101" s="115">
        <v>28.928204130416656</v>
      </c>
      <c r="F101" s="115">
        <v>29.7411445105516</v>
      </c>
      <c r="G101" s="115">
        <v>32.90608732997164</v>
      </c>
      <c r="H101" s="115">
        <v>30.141907413105862</v>
      </c>
      <c r="I101" s="116">
        <v>33.370179573278826</v>
      </c>
      <c r="J101" s="114">
        <v>23.97510737603553</v>
      </c>
      <c r="K101" s="115">
        <v>25.13432106805601</v>
      </c>
      <c r="L101" s="115">
        <v>26.01892535915483</v>
      </c>
      <c r="M101" s="115">
        <v>28.62940211801985</v>
      </c>
      <c r="N101" s="115">
        <v>29.472313994043287</v>
      </c>
      <c r="O101" s="115">
        <v>32.528452214348654</v>
      </c>
      <c r="P101" s="115">
        <v>29.326100802209833</v>
      </c>
      <c r="Q101" s="116">
        <v>31.124644572826938</v>
      </c>
      <c r="R101" s="114">
        <v>24.560190417935452</v>
      </c>
      <c r="S101" s="115">
        <v>25.13432106805601</v>
      </c>
      <c r="T101" s="115">
        <v>25.150043948778674</v>
      </c>
      <c r="U101" s="115">
        <v>27.14171880129368</v>
      </c>
      <c r="V101" s="115">
        <v>27.652226707314586</v>
      </c>
      <c r="W101" s="115">
        <v>30.24376330743083</v>
      </c>
      <c r="X101" s="115">
        <v>26.953421793907815</v>
      </c>
      <c r="Y101" s="22">
        <v>27.832202582909645</v>
      </c>
    </row>
    <row r="102" spans="1:25" s="2" customFormat="1" ht="12.75">
      <c r="A102" s="3" t="s">
        <v>93</v>
      </c>
      <c r="B102" s="111">
        <v>32.87599766400623</v>
      </c>
      <c r="C102" s="112">
        <v>33.47062201077698</v>
      </c>
      <c r="D102" s="112">
        <v>33.69048139975371</v>
      </c>
      <c r="E102" s="112">
        <v>34.153010800992206</v>
      </c>
      <c r="F102" s="112">
        <v>35.62793552107716</v>
      </c>
      <c r="G102" s="112">
        <v>34.901238507945905</v>
      </c>
      <c r="H102" s="112">
        <v>37.93360887613616</v>
      </c>
      <c r="I102" s="113">
        <v>37.82062676415249</v>
      </c>
      <c r="J102" s="111">
        <v>31.30698851469729</v>
      </c>
      <c r="K102" s="112">
        <v>32.271777948840906</v>
      </c>
      <c r="L102" s="112">
        <v>33.80925292709304</v>
      </c>
      <c r="M102" s="112">
        <v>34.086603253969805</v>
      </c>
      <c r="N102" s="112">
        <v>35.747438020606864</v>
      </c>
      <c r="O102" s="112">
        <v>34.15375032202744</v>
      </c>
      <c r="P102" s="112">
        <v>37.36543302046182</v>
      </c>
      <c r="Q102" s="113">
        <v>35.782747132549204</v>
      </c>
      <c r="R102" s="111">
        <v>32.87599766400623</v>
      </c>
      <c r="S102" s="112">
        <v>32.271777948840906</v>
      </c>
      <c r="T102" s="112">
        <v>32.598279850551776</v>
      </c>
      <c r="U102" s="112">
        <v>32.98155994991984</v>
      </c>
      <c r="V102" s="112">
        <v>34.521298195426944</v>
      </c>
      <c r="W102" s="112">
        <v>33.0929025809358</v>
      </c>
      <c r="X102" s="112">
        <v>35.42941992041647</v>
      </c>
      <c r="Y102" s="26">
        <v>33.4205474149523</v>
      </c>
    </row>
    <row r="103" spans="1:25" ht="12.75">
      <c r="A103" s="1" t="s">
        <v>94</v>
      </c>
      <c r="B103" s="114">
        <v>29.97145348920332</v>
      </c>
      <c r="C103" s="115">
        <v>32.335987090879044</v>
      </c>
      <c r="D103" s="115">
        <v>31.703093555482752</v>
      </c>
      <c r="E103" s="115">
        <v>33.71420510650303</v>
      </c>
      <c r="F103" s="115">
        <v>34.88901470945079</v>
      </c>
      <c r="G103" s="115">
        <v>35.018319328872124</v>
      </c>
      <c r="H103" s="115">
        <v>33.86131567881134</v>
      </c>
      <c r="I103" s="116">
        <v>37.64199146995482</v>
      </c>
      <c r="J103" s="114">
        <v>29.239919364446965</v>
      </c>
      <c r="K103" s="115">
        <v>30.994527232607197</v>
      </c>
      <c r="L103" s="115">
        <v>30.731969860064584</v>
      </c>
      <c r="M103" s="115">
        <v>33.17346123101519</v>
      </c>
      <c r="N103" s="115">
        <v>34.17491882647932</v>
      </c>
      <c r="O103" s="115">
        <v>34.44576958154081</v>
      </c>
      <c r="P103" s="115">
        <v>33.05047281196424</v>
      </c>
      <c r="Q103" s="116">
        <v>35.86630632152359</v>
      </c>
      <c r="R103" s="114">
        <v>29.97145348920332</v>
      </c>
      <c r="S103" s="115">
        <v>30.994527232607197</v>
      </c>
      <c r="T103" s="115">
        <v>29.45705272773664</v>
      </c>
      <c r="U103" s="115">
        <v>30.823250574376377</v>
      </c>
      <c r="V103" s="115">
        <v>31.244458619739515</v>
      </c>
      <c r="W103" s="115">
        <v>30.84751550819807</v>
      </c>
      <c r="X103" s="115">
        <v>29.114046366575952</v>
      </c>
      <c r="Y103" s="22">
        <v>30.83794248125061</v>
      </c>
    </row>
    <row r="104" spans="1:25" ht="12.75">
      <c r="A104" s="1" t="s">
        <v>95</v>
      </c>
      <c r="B104" s="114">
        <v>45.90115209674786</v>
      </c>
      <c r="C104" s="115">
        <v>44.105291275102594</v>
      </c>
      <c r="D104" s="115">
        <v>44.08453928854207</v>
      </c>
      <c r="E104" s="115">
        <v>43.62980080594335</v>
      </c>
      <c r="F104" s="115">
        <v>46.381264201071744</v>
      </c>
      <c r="G104" s="115">
        <v>42.462050621556735</v>
      </c>
      <c r="H104" s="115">
        <v>51.61829898299828</v>
      </c>
      <c r="I104" s="116">
        <v>43.73385298337569</v>
      </c>
      <c r="J104" s="114">
        <v>42.4197686061554</v>
      </c>
      <c r="K104" s="115">
        <v>42.65073699035963</v>
      </c>
      <c r="L104" s="115">
        <v>45.72533793774504</v>
      </c>
      <c r="M104" s="115">
        <v>44.41521361318539</v>
      </c>
      <c r="N104" s="115">
        <v>47.865179743721846</v>
      </c>
      <c r="O104" s="115">
        <v>41.38994620290356</v>
      </c>
      <c r="P104" s="115">
        <v>51.540772864918964</v>
      </c>
      <c r="Q104" s="116">
        <v>41.5386726134971</v>
      </c>
      <c r="R104" s="114">
        <v>45.90115209674786</v>
      </c>
      <c r="S104" s="115">
        <v>42.65073699035963</v>
      </c>
      <c r="T104" s="115">
        <v>44.217355917995604</v>
      </c>
      <c r="U104" s="115">
        <v>44.549026488714176</v>
      </c>
      <c r="V104" s="115">
        <v>48.873639597264834</v>
      </c>
      <c r="W104" s="115">
        <v>43.61410471481166</v>
      </c>
      <c r="X104" s="115">
        <v>52.93914523458515</v>
      </c>
      <c r="Y104" s="22">
        <v>42.601594118049256</v>
      </c>
    </row>
    <row r="105" spans="1:25" ht="12.75">
      <c r="A105" s="1" t="s">
        <v>96</v>
      </c>
      <c r="B105" s="114">
        <v>21.98159529151627</v>
      </c>
      <c r="C105" s="115">
        <v>22.51151345869287</v>
      </c>
      <c r="D105" s="115">
        <v>24.694492400392676</v>
      </c>
      <c r="E105" s="115">
        <v>25.760966498965185</v>
      </c>
      <c r="F105" s="115">
        <v>25.48260076191696</v>
      </c>
      <c r="G105" s="115">
        <v>26.791447283934765</v>
      </c>
      <c r="H105" s="115">
        <v>29.00268299507843</v>
      </c>
      <c r="I105" s="116">
        <v>32.325427412098264</v>
      </c>
      <c r="J105" s="114">
        <v>21.477579423145706</v>
      </c>
      <c r="K105" s="115">
        <v>21.56383527025454</v>
      </c>
      <c r="L105" s="115">
        <v>24.23750042314072</v>
      </c>
      <c r="M105" s="115">
        <v>25.30665814137403</v>
      </c>
      <c r="N105" s="115">
        <v>25.01840765758556</v>
      </c>
      <c r="O105" s="115">
        <v>26.27777064337999</v>
      </c>
      <c r="P105" s="115">
        <v>28.327819202343917</v>
      </c>
      <c r="Q105" s="116">
        <v>30.644641007792735</v>
      </c>
      <c r="R105" s="114">
        <v>21.98159529151627</v>
      </c>
      <c r="S105" s="115">
        <v>21.56383527025454</v>
      </c>
      <c r="T105" s="115">
        <v>23.217162517587525</v>
      </c>
      <c r="U105" s="115">
        <v>23.792705892426746</v>
      </c>
      <c r="V105" s="115">
        <v>23.106882085254124</v>
      </c>
      <c r="W105" s="115">
        <v>23.827919033577352</v>
      </c>
      <c r="X105" s="115">
        <v>25.194345613274194</v>
      </c>
      <c r="Y105" s="22">
        <v>26.62069839800894</v>
      </c>
    </row>
    <row r="106" spans="1:25" ht="12.75">
      <c r="A106" s="1" t="s">
        <v>97</v>
      </c>
      <c r="B106" s="114">
        <v>30.734907028137886</v>
      </c>
      <c r="C106" s="115">
        <v>31.181076720399073</v>
      </c>
      <c r="D106" s="115">
        <v>30.841503267973856</v>
      </c>
      <c r="E106" s="115">
        <v>29.9196594328148</v>
      </c>
      <c r="F106" s="115">
        <v>30.482743207432712</v>
      </c>
      <c r="G106" s="115">
        <v>32.09581038782786</v>
      </c>
      <c r="H106" s="115">
        <v>33.39138840509663</v>
      </c>
      <c r="I106" s="116">
        <v>36.8484490689494</v>
      </c>
      <c r="J106" s="114">
        <v>29.834044170431987</v>
      </c>
      <c r="K106" s="115">
        <v>30.211525082522908</v>
      </c>
      <c r="L106" s="115">
        <v>30.9043489190548</v>
      </c>
      <c r="M106" s="115">
        <v>29.847640996095002</v>
      </c>
      <c r="N106" s="115">
        <v>30.44283388142141</v>
      </c>
      <c r="O106" s="115">
        <v>31.62713623353363</v>
      </c>
      <c r="P106" s="115">
        <v>32.908059099507504</v>
      </c>
      <c r="Q106" s="116">
        <v>34.519797636910766</v>
      </c>
      <c r="R106" s="114">
        <v>30.734907028137886</v>
      </c>
      <c r="S106" s="115">
        <v>30.211525082522908</v>
      </c>
      <c r="T106" s="115">
        <v>29.94340191967284</v>
      </c>
      <c r="U106" s="115">
        <v>28.978480813166</v>
      </c>
      <c r="V106" s="115">
        <v>29.485197834959955</v>
      </c>
      <c r="W106" s="115">
        <v>30.592140689345403</v>
      </c>
      <c r="X106" s="115">
        <v>31.36633603017614</v>
      </c>
      <c r="Y106" s="22">
        <v>32.42631181540684</v>
      </c>
    </row>
    <row r="107" spans="1:25" ht="12.75">
      <c r="A107" s="1" t="s">
        <v>98</v>
      </c>
      <c r="B107" s="114">
        <v>21.558745185213574</v>
      </c>
      <c r="C107" s="115">
        <v>23.64455307950838</v>
      </c>
      <c r="D107" s="115">
        <v>25.561935329241482</v>
      </c>
      <c r="E107" s="115">
        <v>25.34019713476196</v>
      </c>
      <c r="F107" s="115">
        <v>26.742569007433495</v>
      </c>
      <c r="G107" s="115">
        <v>27.938513619902373</v>
      </c>
      <c r="H107" s="115">
        <v>29.363926808016267</v>
      </c>
      <c r="I107" s="116">
        <v>32.21820511647064</v>
      </c>
      <c r="J107" s="114">
        <v>21.04133530076845</v>
      </c>
      <c r="K107" s="115">
        <v>22.787080750239006</v>
      </c>
      <c r="L107" s="115">
        <v>25.093004595521194</v>
      </c>
      <c r="M107" s="115">
        <v>24.641845245221276</v>
      </c>
      <c r="N107" s="115">
        <v>26.17230098146129</v>
      </c>
      <c r="O107" s="115">
        <v>27.23980475515667</v>
      </c>
      <c r="P107" s="115">
        <v>28.657178816923224</v>
      </c>
      <c r="Q107" s="116">
        <v>30.277790490137754</v>
      </c>
      <c r="R107" s="114">
        <v>21.558745185213574</v>
      </c>
      <c r="S107" s="115">
        <v>22.787080750239006</v>
      </c>
      <c r="T107" s="115">
        <v>24.183004012023755</v>
      </c>
      <c r="U107" s="115">
        <v>23.312547925397542</v>
      </c>
      <c r="V107" s="115">
        <v>24.078069231404857</v>
      </c>
      <c r="W107" s="115">
        <v>24.525762822648087</v>
      </c>
      <c r="X107" s="115">
        <v>25.15664148751983</v>
      </c>
      <c r="Y107" s="22">
        <v>25.93956610008626</v>
      </c>
    </row>
    <row r="108" spans="1:25" ht="12.75">
      <c r="A108" s="1" t="s">
        <v>99</v>
      </c>
      <c r="B108" s="114">
        <v>19.38339856044227</v>
      </c>
      <c r="C108" s="115">
        <v>20.30934040294056</v>
      </c>
      <c r="D108" s="115">
        <v>21.528196897445934</v>
      </c>
      <c r="E108" s="115">
        <v>21.772074832407963</v>
      </c>
      <c r="F108" s="115">
        <v>22.478849679930516</v>
      </c>
      <c r="G108" s="115">
        <v>24.421862056318254</v>
      </c>
      <c r="H108" s="115">
        <v>25.704700910556355</v>
      </c>
      <c r="I108" s="116">
        <v>29.15077690152665</v>
      </c>
      <c r="J108" s="114">
        <v>18.924984263389806</v>
      </c>
      <c r="K108" s="115">
        <v>19.666853776806914</v>
      </c>
      <c r="L108" s="115">
        <v>21.136895721552737</v>
      </c>
      <c r="M108" s="115">
        <v>21.24266267842844</v>
      </c>
      <c r="N108" s="115">
        <v>22.028500659439633</v>
      </c>
      <c r="O108" s="115">
        <v>23.713615409423475</v>
      </c>
      <c r="P108" s="115">
        <v>24.609294770058067</v>
      </c>
      <c r="Q108" s="116">
        <v>26.79970873906229</v>
      </c>
      <c r="R108" s="114">
        <v>19.38339856044227</v>
      </c>
      <c r="S108" s="115">
        <v>19.666853776806914</v>
      </c>
      <c r="T108" s="115">
        <v>20.46822935673505</v>
      </c>
      <c r="U108" s="115">
        <v>20.196753770001653</v>
      </c>
      <c r="V108" s="115">
        <v>20.43462587583875</v>
      </c>
      <c r="W108" s="115">
        <v>21.557102162915985</v>
      </c>
      <c r="X108" s="115">
        <v>21.72254844008535</v>
      </c>
      <c r="Y108" s="22">
        <v>22.64791849903921</v>
      </c>
    </row>
    <row r="109" spans="1:25" s="2" customFormat="1" ht="12.75">
      <c r="A109" s="37" t="s">
        <v>111</v>
      </c>
      <c r="B109" s="117">
        <v>28.296121251629724</v>
      </c>
      <c r="C109" s="118">
        <v>31.590149977077743</v>
      </c>
      <c r="D109" s="118">
        <v>32.903688760416735</v>
      </c>
      <c r="E109" s="118">
        <v>32.31698888208693</v>
      </c>
      <c r="F109" s="118">
        <v>33.9623786817026</v>
      </c>
      <c r="G109" s="118">
        <v>33.36704066779168</v>
      </c>
      <c r="H109" s="118">
        <v>34.085149124470966</v>
      </c>
      <c r="I109" s="119">
        <v>35.78381237315083</v>
      </c>
      <c r="J109" s="117">
        <v>27.189265536723163</v>
      </c>
      <c r="K109" s="118">
        <v>30.362171720479406</v>
      </c>
      <c r="L109" s="118">
        <v>32.01686986778952</v>
      </c>
      <c r="M109" s="118">
        <v>31.859502228190394</v>
      </c>
      <c r="N109" s="118">
        <v>33.57456480538488</v>
      </c>
      <c r="O109" s="118">
        <v>33.52806296615955</v>
      </c>
      <c r="P109" s="118">
        <v>33.51607857527124</v>
      </c>
      <c r="Q109" s="119">
        <v>34.381900037278115</v>
      </c>
      <c r="R109" s="117">
        <v>28.296121251629724</v>
      </c>
      <c r="S109" s="118">
        <v>30.362171720479406</v>
      </c>
      <c r="T109" s="118">
        <v>30.772304075271524</v>
      </c>
      <c r="U109" s="118">
        <v>29.795756256729444</v>
      </c>
      <c r="V109" s="118">
        <v>30.95522150956081</v>
      </c>
      <c r="W109" s="118">
        <v>30.559361746447053</v>
      </c>
      <c r="X109" s="118">
        <v>30.69585881773207</v>
      </c>
      <c r="Y109" s="40">
        <v>30.963102011836856</v>
      </c>
    </row>
    <row r="110" spans="1:25" s="2" customFormat="1" ht="12.75">
      <c r="A110" s="3" t="s">
        <v>100</v>
      </c>
      <c r="B110" s="111">
        <v>28.296121251629724</v>
      </c>
      <c r="C110" s="112">
        <v>31.590149977077743</v>
      </c>
      <c r="D110" s="112">
        <v>32.903688760416735</v>
      </c>
      <c r="E110" s="112">
        <v>32.31698888208693</v>
      </c>
      <c r="F110" s="112">
        <v>33.9623786817026</v>
      </c>
      <c r="G110" s="112">
        <v>33.36704066779168</v>
      </c>
      <c r="H110" s="112">
        <v>34.085149124470966</v>
      </c>
      <c r="I110" s="113">
        <v>35.78381237315083</v>
      </c>
      <c r="J110" s="111">
        <v>27.189265536723163</v>
      </c>
      <c r="K110" s="112">
        <v>30.362171720479406</v>
      </c>
      <c r="L110" s="112">
        <v>32.01686986778952</v>
      </c>
      <c r="M110" s="112">
        <v>31.859502228190394</v>
      </c>
      <c r="N110" s="112">
        <v>33.57456480538488</v>
      </c>
      <c r="O110" s="112">
        <v>33.52806296615955</v>
      </c>
      <c r="P110" s="112">
        <v>33.51607857527124</v>
      </c>
      <c r="Q110" s="113">
        <v>34.381900037278115</v>
      </c>
      <c r="R110" s="111">
        <v>28.296121251629724</v>
      </c>
      <c r="S110" s="112">
        <v>30.362171720479406</v>
      </c>
      <c r="T110" s="112">
        <v>30.772304075271524</v>
      </c>
      <c r="U110" s="112">
        <v>29.795756256729444</v>
      </c>
      <c r="V110" s="112">
        <v>30.95522150956081</v>
      </c>
      <c r="W110" s="112">
        <v>30.559361746447053</v>
      </c>
      <c r="X110" s="112">
        <v>30.69585881773207</v>
      </c>
      <c r="Y110" s="26">
        <v>30.963102011836856</v>
      </c>
    </row>
    <row r="111" spans="1:25" ht="12.75">
      <c r="A111" s="1" t="s">
        <v>101</v>
      </c>
      <c r="B111" s="114">
        <v>30.219571973621044</v>
      </c>
      <c r="C111" s="115">
        <v>34.92628919895009</v>
      </c>
      <c r="D111" s="115">
        <v>33.228359173126606</v>
      </c>
      <c r="E111" s="115">
        <v>31.623058440698486</v>
      </c>
      <c r="F111" s="115">
        <v>34.11781228682637</v>
      </c>
      <c r="G111" s="115">
        <v>32.57568656856313</v>
      </c>
      <c r="H111" s="115">
        <v>32.13708403357496</v>
      </c>
      <c r="I111" s="116">
        <v>34.17120126822959</v>
      </c>
      <c r="J111" s="114">
        <v>28.642898653258204</v>
      </c>
      <c r="K111" s="115">
        <v>33.510291882931064</v>
      </c>
      <c r="L111" s="115">
        <v>32.21394541343669</v>
      </c>
      <c r="M111" s="115">
        <v>31.37711183003197</v>
      </c>
      <c r="N111" s="115">
        <v>33.86200393242647</v>
      </c>
      <c r="O111" s="115">
        <v>33.11463117443059</v>
      </c>
      <c r="P111" s="115">
        <v>31.564679430526105</v>
      </c>
      <c r="Q111" s="116">
        <v>32.88254774096606</v>
      </c>
      <c r="R111" s="114">
        <v>30.219571973621044</v>
      </c>
      <c r="S111" s="115">
        <v>33.510291882931064</v>
      </c>
      <c r="T111" s="115">
        <v>30.907913158364458</v>
      </c>
      <c r="U111" s="115">
        <v>29.185944528589413</v>
      </c>
      <c r="V111" s="115">
        <v>31.252339815643904</v>
      </c>
      <c r="W111" s="115">
        <v>30.33341345666003</v>
      </c>
      <c r="X111" s="115">
        <v>29.39199668985866</v>
      </c>
      <c r="Y111" s="22">
        <v>30.073784334224833</v>
      </c>
    </row>
    <row r="112" spans="1:25" ht="12.75">
      <c r="A112" s="1" t="s">
        <v>102</v>
      </c>
      <c r="B112" s="114">
        <v>25.13930780634937</v>
      </c>
      <c r="C112" s="115">
        <v>25.607174290539742</v>
      </c>
      <c r="D112" s="115">
        <v>34.720479668247066</v>
      </c>
      <c r="E112" s="115">
        <v>35.21145503420009</v>
      </c>
      <c r="F112" s="115">
        <v>35.464380696635594</v>
      </c>
      <c r="G112" s="115">
        <v>36.45820119243942</v>
      </c>
      <c r="H112" s="115">
        <v>39.30083985356399</v>
      </c>
      <c r="I112" s="116">
        <v>41.12465663238667</v>
      </c>
      <c r="J112" s="114">
        <v>25.215991002504985</v>
      </c>
      <c r="K112" s="115">
        <v>24.619995718261617</v>
      </c>
      <c r="L112" s="115">
        <v>33.967696350981925</v>
      </c>
      <c r="M112" s="115">
        <v>34.24001277513108</v>
      </c>
      <c r="N112" s="115">
        <v>34.689767357793905</v>
      </c>
      <c r="O112" s="115">
        <v>35.70975516935177</v>
      </c>
      <c r="P112" s="115">
        <v>38.71461728040581</v>
      </c>
      <c r="Q112" s="116">
        <v>39.42200731004109</v>
      </c>
      <c r="R112" s="114">
        <v>25.13930780634937</v>
      </c>
      <c r="S112" s="115">
        <v>24.619995718261617</v>
      </c>
      <c r="T112" s="115">
        <v>32.65821246936023</v>
      </c>
      <c r="U112" s="115">
        <v>32.20628352051493</v>
      </c>
      <c r="V112" s="115">
        <v>31.729120017922455</v>
      </c>
      <c r="W112" s="115">
        <v>31.9486505987817</v>
      </c>
      <c r="X112" s="115">
        <v>33.92596837206936</v>
      </c>
      <c r="Y112" s="22">
        <v>34.03056469396689</v>
      </c>
    </row>
    <row r="113" spans="1:25" ht="12.75">
      <c r="A113" s="1" t="s">
        <v>103</v>
      </c>
      <c r="B113" s="114">
        <v>20.97940105440513</v>
      </c>
      <c r="C113" s="115">
        <v>22.236545278762488</v>
      </c>
      <c r="D113" s="115">
        <v>23.49942062572422</v>
      </c>
      <c r="E113" s="115">
        <v>28.157589803012748</v>
      </c>
      <c r="F113" s="115">
        <v>26.486705906230974</v>
      </c>
      <c r="G113" s="115">
        <v>29.281617044523358</v>
      </c>
      <c r="H113" s="115">
        <v>33.54917656656299</v>
      </c>
      <c r="I113" s="116">
        <v>28.879610299234518</v>
      </c>
      <c r="J113" s="114">
        <v>19.892385455731286</v>
      </c>
      <c r="K113" s="115">
        <v>22.021699430658504</v>
      </c>
      <c r="L113" s="115">
        <v>23.406720741599074</v>
      </c>
      <c r="M113" s="115">
        <v>27.404403244495942</v>
      </c>
      <c r="N113" s="115">
        <v>26.283742642581693</v>
      </c>
      <c r="O113" s="115">
        <v>29.00846763179459</v>
      </c>
      <c r="P113" s="115">
        <v>33.090297251822776</v>
      </c>
      <c r="Q113" s="116">
        <v>27.63694204195248</v>
      </c>
      <c r="R113" s="114">
        <v>20.97940105440513</v>
      </c>
      <c r="S113" s="115">
        <v>22.021699430658504</v>
      </c>
      <c r="T113" s="115">
        <v>23.180568850375895</v>
      </c>
      <c r="U113" s="115">
        <v>27.03256673133086</v>
      </c>
      <c r="V113" s="115">
        <v>25.23358824052099</v>
      </c>
      <c r="W113" s="115">
        <v>27.63604240937286</v>
      </c>
      <c r="X113" s="115">
        <v>31.230681584272943</v>
      </c>
      <c r="Y113" s="22">
        <v>25.727025972239772</v>
      </c>
    </row>
    <row r="114" spans="1:25" s="2" customFormat="1" ht="12.75">
      <c r="A114" s="37" t="s">
        <v>112</v>
      </c>
      <c r="B114" s="117">
        <v>38.44902386117137</v>
      </c>
      <c r="C114" s="118">
        <v>45.89001023840866</v>
      </c>
      <c r="D114" s="118">
        <v>42.06586826347306</v>
      </c>
      <c r="E114" s="118">
        <v>23.771676300578033</v>
      </c>
      <c r="F114" s="118">
        <v>22.19993313273153</v>
      </c>
      <c r="G114" s="118">
        <v>26.779010594811048</v>
      </c>
      <c r="H114" s="118">
        <v>26.367008189196135</v>
      </c>
      <c r="I114" s="119">
        <v>28.983881222184824</v>
      </c>
      <c r="J114" s="117">
        <v>37.391540130151846</v>
      </c>
      <c r="K114" s="118">
        <v>44.20798595875384</v>
      </c>
      <c r="L114" s="118">
        <v>40.606287425149695</v>
      </c>
      <c r="M114" s="118">
        <v>22.904624277456648</v>
      </c>
      <c r="N114" s="118">
        <v>21.39752591106653</v>
      </c>
      <c r="O114" s="118">
        <v>25.56936681404855</v>
      </c>
      <c r="P114" s="118">
        <v>25.88961110499064</v>
      </c>
      <c r="Q114" s="119">
        <v>27.974120198960318</v>
      </c>
      <c r="R114" s="117">
        <v>38.44902386117137</v>
      </c>
      <c r="S114" s="118">
        <v>44.20798595875384</v>
      </c>
      <c r="T114" s="118">
        <v>39.11792947968605</v>
      </c>
      <c r="U114" s="118">
        <v>21.299488498190808</v>
      </c>
      <c r="V114" s="118">
        <v>19.172243104345952</v>
      </c>
      <c r="W114" s="118">
        <v>22.082143835845713</v>
      </c>
      <c r="X114" s="118">
        <v>21.348739313964398</v>
      </c>
      <c r="Y114" s="40">
        <v>22.64997967838524</v>
      </c>
    </row>
    <row r="115" spans="1:25" s="2" customFormat="1" ht="12.75">
      <c r="A115" s="3" t="s">
        <v>104</v>
      </c>
      <c r="B115" s="111">
        <v>38.44902386117137</v>
      </c>
      <c r="C115" s="112">
        <v>45.89001023840866</v>
      </c>
      <c r="D115" s="112">
        <v>42.06586826347306</v>
      </c>
      <c r="E115" s="112">
        <v>23.771676300578033</v>
      </c>
      <c r="F115" s="112">
        <v>22.19993313273153</v>
      </c>
      <c r="G115" s="112">
        <v>26.779010594811048</v>
      </c>
      <c r="H115" s="112">
        <v>26.367008189196135</v>
      </c>
      <c r="I115" s="113">
        <v>28.983881222184824</v>
      </c>
      <c r="J115" s="111">
        <v>37.391540130151846</v>
      </c>
      <c r="K115" s="112">
        <v>44.20798595875384</v>
      </c>
      <c r="L115" s="112">
        <v>40.606287425149695</v>
      </c>
      <c r="M115" s="112">
        <v>22.904624277456648</v>
      </c>
      <c r="N115" s="112">
        <v>21.39752591106653</v>
      </c>
      <c r="O115" s="112">
        <v>25.56936681404855</v>
      </c>
      <c r="P115" s="112">
        <v>25.88961110499064</v>
      </c>
      <c r="Q115" s="113">
        <v>27.974120198960318</v>
      </c>
      <c r="R115" s="111">
        <v>38.44902386117137</v>
      </c>
      <c r="S115" s="112">
        <v>44.20798595875384</v>
      </c>
      <c r="T115" s="112">
        <v>39.11792947968605</v>
      </c>
      <c r="U115" s="112">
        <v>21.299488498190808</v>
      </c>
      <c r="V115" s="112">
        <v>19.172243104345952</v>
      </c>
      <c r="W115" s="112">
        <v>22.082143835845713</v>
      </c>
      <c r="X115" s="112">
        <v>21.348739313964398</v>
      </c>
      <c r="Y115" s="26">
        <v>22.64997967838524</v>
      </c>
    </row>
    <row r="116" spans="1:25" ht="12.75">
      <c r="A116" s="1" t="s">
        <v>105</v>
      </c>
      <c r="B116" s="114">
        <v>38.44902386117137</v>
      </c>
      <c r="C116" s="115">
        <v>45.89001023840866</v>
      </c>
      <c r="D116" s="115">
        <v>42.06586826347306</v>
      </c>
      <c r="E116" s="115">
        <v>23.771676300578033</v>
      </c>
      <c r="F116" s="115">
        <v>22.19993313273153</v>
      </c>
      <c r="G116" s="115">
        <v>26.779010594811048</v>
      </c>
      <c r="H116" s="115">
        <v>26.367008189196135</v>
      </c>
      <c r="I116" s="116">
        <v>28.983881222184824</v>
      </c>
      <c r="J116" s="114">
        <v>37.391540130151846</v>
      </c>
      <c r="K116" s="115">
        <v>44.20798595875384</v>
      </c>
      <c r="L116" s="115">
        <v>40.606287425149695</v>
      </c>
      <c r="M116" s="115">
        <v>22.904624277456648</v>
      </c>
      <c r="N116" s="115">
        <v>21.39752591106653</v>
      </c>
      <c r="O116" s="115">
        <v>25.56936681404855</v>
      </c>
      <c r="P116" s="115">
        <v>25.88961110499064</v>
      </c>
      <c r="Q116" s="116">
        <v>27.974120198960318</v>
      </c>
      <c r="R116" s="114">
        <v>38.44902386117137</v>
      </c>
      <c r="S116" s="115">
        <v>44.20798595875384</v>
      </c>
      <c r="T116" s="115">
        <v>39.11792947968605</v>
      </c>
      <c r="U116" s="115">
        <v>21.299488498190808</v>
      </c>
      <c r="V116" s="115">
        <v>19.172243104345952</v>
      </c>
      <c r="W116" s="115">
        <v>22.082143835845713</v>
      </c>
      <c r="X116" s="115">
        <v>21.348739313964398</v>
      </c>
      <c r="Y116" s="22">
        <v>22.64997967838524</v>
      </c>
    </row>
    <row r="117" spans="1:25" s="2" customFormat="1" ht="13.5" thickBot="1">
      <c r="A117" s="44" t="s">
        <v>106</v>
      </c>
      <c r="B117" s="106">
        <v>32.89653113024436</v>
      </c>
      <c r="C117" s="104">
        <v>34.59438725004949</v>
      </c>
      <c r="D117" s="104">
        <v>35.37277087689091</v>
      </c>
      <c r="E117" s="104">
        <v>35.988990644516306</v>
      </c>
      <c r="F117" s="104">
        <v>37.31935246504783</v>
      </c>
      <c r="G117" s="104">
        <v>38.13952358983075</v>
      </c>
      <c r="H117" s="104">
        <v>39.94761642787093</v>
      </c>
      <c r="I117" s="107">
        <v>42.13292371192045</v>
      </c>
      <c r="J117" s="106">
        <v>32.07311003832181</v>
      </c>
      <c r="K117" s="104">
        <v>33.60077212433182</v>
      </c>
      <c r="L117" s="104">
        <v>34.925101463534624</v>
      </c>
      <c r="M117" s="104">
        <v>36.14129495692528</v>
      </c>
      <c r="N117" s="104">
        <v>37.082168260976204</v>
      </c>
      <c r="O117" s="104">
        <v>37.96785081222834</v>
      </c>
      <c r="P117" s="104">
        <v>39.419714401894424</v>
      </c>
      <c r="Q117" s="107">
        <v>40.81236368753078</v>
      </c>
      <c r="R117" s="106">
        <v>32.89653113024436</v>
      </c>
      <c r="S117" s="104">
        <v>33.60077212433182</v>
      </c>
      <c r="T117" s="104">
        <v>33.92198761068432</v>
      </c>
      <c r="U117" s="104">
        <v>34.658991347603035</v>
      </c>
      <c r="V117" s="104">
        <v>35.711769791003206</v>
      </c>
      <c r="W117" s="104">
        <v>36.33233317580596</v>
      </c>
      <c r="X117" s="104">
        <v>37.5518638551274</v>
      </c>
      <c r="Y117" s="47">
        <v>38.36475018646769</v>
      </c>
    </row>
    <row r="118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17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44.00390625" style="0" customWidth="1"/>
    <col min="2" max="16384" width="11.421875" style="0" customWidth="1"/>
  </cols>
  <sheetData>
    <row r="1" ht="16.5">
      <c r="A1" s="53" t="s">
        <v>114</v>
      </c>
    </row>
    <row r="2" ht="12.75">
      <c r="A2" s="55" t="s">
        <v>115</v>
      </c>
    </row>
    <row r="3" spans="1:2" s="58" customFormat="1" ht="12.75">
      <c r="A3" s="56" t="s">
        <v>248</v>
      </c>
      <c r="B3" s="57"/>
    </row>
    <row r="4" spans="1:20" ht="23.25">
      <c r="A4" s="59"/>
      <c r="B4" s="60" t="s">
        <v>227</v>
      </c>
      <c r="L4" s="61"/>
      <c r="T4" s="61"/>
    </row>
    <row r="5" spans="1:20" ht="20.25">
      <c r="A5" s="59"/>
      <c r="B5" s="62" t="s">
        <v>228</v>
      </c>
      <c r="L5" s="61"/>
      <c r="T5" s="61"/>
    </row>
    <row r="6" spans="1:2" ht="18">
      <c r="A6" s="63"/>
      <c r="B6" s="70" t="s">
        <v>229</v>
      </c>
    </row>
    <row r="7" spans="1:2" ht="18">
      <c r="A7" s="63"/>
      <c r="B7" s="71" t="s">
        <v>230</v>
      </c>
    </row>
    <row r="8" ht="12.75">
      <c r="B8" s="84"/>
    </row>
    <row r="9" spans="1:25" s="4" customFormat="1" ht="15">
      <c r="A9" s="5" t="s">
        <v>213</v>
      </c>
      <c r="B9" s="17" t="s">
        <v>117</v>
      </c>
      <c r="C9" s="18"/>
      <c r="D9" s="18"/>
      <c r="E9" s="18"/>
      <c r="F9" s="18"/>
      <c r="G9" s="18"/>
      <c r="H9" s="18"/>
      <c r="I9" s="19"/>
      <c r="J9" s="64" t="s">
        <v>116</v>
      </c>
      <c r="K9" s="65"/>
      <c r="L9" s="65"/>
      <c r="M9" s="65"/>
      <c r="N9" s="65"/>
      <c r="O9" s="65"/>
      <c r="P9" s="65"/>
      <c r="Q9" s="66"/>
      <c r="R9" s="67" t="s">
        <v>120</v>
      </c>
      <c r="S9" s="68"/>
      <c r="T9" s="68"/>
      <c r="U9" s="68"/>
      <c r="V9" s="68"/>
      <c r="W9" s="68"/>
      <c r="X9" s="68"/>
      <c r="Y9" s="133"/>
    </row>
    <row r="10" spans="1:25" s="6" customFormat="1" ht="14.25">
      <c r="A10" s="82" t="s">
        <v>113</v>
      </c>
      <c r="B10" s="10" t="s">
        <v>0</v>
      </c>
      <c r="C10" s="10" t="s">
        <v>1</v>
      </c>
      <c r="D10" s="10" t="s">
        <v>2</v>
      </c>
      <c r="E10" s="10" t="s">
        <v>3</v>
      </c>
      <c r="F10" s="10" t="s">
        <v>4</v>
      </c>
      <c r="G10" s="10" t="s">
        <v>5</v>
      </c>
      <c r="H10" s="10">
        <v>2006</v>
      </c>
      <c r="I10" s="10" t="s">
        <v>203</v>
      </c>
      <c r="J10" s="10" t="s">
        <v>0</v>
      </c>
      <c r="K10" s="10" t="s">
        <v>1</v>
      </c>
      <c r="L10" s="10" t="s">
        <v>2</v>
      </c>
      <c r="M10" s="10" t="s">
        <v>3</v>
      </c>
      <c r="N10" s="10" t="s">
        <v>4</v>
      </c>
      <c r="O10" s="10" t="s">
        <v>5</v>
      </c>
      <c r="P10" s="10">
        <v>2006</v>
      </c>
      <c r="Q10" s="10" t="s">
        <v>203</v>
      </c>
      <c r="R10" s="10" t="s">
        <v>0</v>
      </c>
      <c r="S10" s="10" t="s">
        <v>1</v>
      </c>
      <c r="T10" s="10" t="s">
        <v>2</v>
      </c>
      <c r="U10" s="10" t="s">
        <v>3</v>
      </c>
      <c r="V10" s="10" t="s">
        <v>4</v>
      </c>
      <c r="W10" s="10" t="s">
        <v>5</v>
      </c>
      <c r="X10" s="10">
        <v>2006</v>
      </c>
      <c r="Y10" s="10" t="s">
        <v>203</v>
      </c>
    </row>
    <row r="11" spans="1:25" s="2" customFormat="1" ht="13.5" thickBot="1">
      <c r="A11" s="44" t="s">
        <v>6</v>
      </c>
      <c r="B11" s="45">
        <v>100</v>
      </c>
      <c r="C11" s="46">
        <v>100</v>
      </c>
      <c r="D11" s="46">
        <v>100</v>
      </c>
      <c r="E11" s="46">
        <v>100</v>
      </c>
      <c r="F11" s="46">
        <v>100</v>
      </c>
      <c r="G11" s="46">
        <v>100</v>
      </c>
      <c r="H11" s="46">
        <v>100</v>
      </c>
      <c r="I11" s="47">
        <v>100</v>
      </c>
      <c r="J11" s="45">
        <v>100</v>
      </c>
      <c r="K11" s="46">
        <v>100</v>
      </c>
      <c r="L11" s="46">
        <v>100</v>
      </c>
      <c r="M11" s="46">
        <v>100</v>
      </c>
      <c r="N11" s="46">
        <v>100</v>
      </c>
      <c r="O11" s="46">
        <v>100</v>
      </c>
      <c r="P11" s="46">
        <v>100</v>
      </c>
      <c r="Q11" s="47">
        <v>100</v>
      </c>
      <c r="R11" s="45">
        <v>100</v>
      </c>
      <c r="S11" s="46">
        <v>100</v>
      </c>
      <c r="T11" s="46">
        <v>100</v>
      </c>
      <c r="U11" s="46">
        <v>100</v>
      </c>
      <c r="V11" s="46">
        <v>100</v>
      </c>
      <c r="W11" s="46">
        <v>100</v>
      </c>
      <c r="X11" s="46">
        <v>100</v>
      </c>
      <c r="Y11" s="47">
        <v>100</v>
      </c>
    </row>
    <row r="12" spans="1:25" s="2" customFormat="1" ht="13.5" thickTop="1">
      <c r="A12" s="30" t="s">
        <v>107</v>
      </c>
      <c r="B12" s="31">
        <v>108.94842428245606</v>
      </c>
      <c r="C12" s="32">
        <v>108.24450393877711</v>
      </c>
      <c r="D12" s="32">
        <v>107.78886756226109</v>
      </c>
      <c r="E12" s="32">
        <v>107.36208650850692</v>
      </c>
      <c r="F12" s="32">
        <v>108.3347030772646</v>
      </c>
      <c r="G12" s="32">
        <v>107.87189896348788</v>
      </c>
      <c r="H12" s="32">
        <v>108.66044179451319</v>
      </c>
      <c r="I12" s="33">
        <v>108.12853373036681</v>
      </c>
      <c r="J12" s="31">
        <v>108.89686145661166</v>
      </c>
      <c r="K12" s="32">
        <v>108.47688697106213</v>
      </c>
      <c r="L12" s="32">
        <v>107.52725481239607</v>
      </c>
      <c r="M12" s="32">
        <v>107.59812076396098</v>
      </c>
      <c r="N12" s="32">
        <v>108.05702961224641</v>
      </c>
      <c r="O12" s="32">
        <v>108.10257063393732</v>
      </c>
      <c r="P12" s="32">
        <v>108.63163145179936</v>
      </c>
      <c r="Q12" s="33">
        <v>108.3586411854297</v>
      </c>
      <c r="R12" s="31">
        <v>107.19846489998513</v>
      </c>
      <c r="S12" s="32">
        <v>106.8908865552193</v>
      </c>
      <c r="T12" s="32">
        <v>106.25531657332559</v>
      </c>
      <c r="U12" s="32">
        <v>106.0667774399132</v>
      </c>
      <c r="V12" s="32">
        <v>106.72712839247576</v>
      </c>
      <c r="W12" s="32">
        <v>106.82104521385212</v>
      </c>
      <c r="X12" s="32">
        <v>107.61381195956578</v>
      </c>
      <c r="Y12" s="33">
        <v>107.37294413128605</v>
      </c>
    </row>
    <row r="13" spans="1:25" s="2" customFormat="1" ht="12.75">
      <c r="A13" s="3" t="s">
        <v>7</v>
      </c>
      <c r="B13" s="24">
        <v>117.94153171002755</v>
      </c>
      <c r="C13" s="25">
        <v>117.90746806746581</v>
      </c>
      <c r="D13" s="25">
        <v>115.69794634636914</v>
      </c>
      <c r="E13" s="25">
        <v>115.45217703646972</v>
      </c>
      <c r="F13" s="25">
        <v>115.87090682087413</v>
      </c>
      <c r="G13" s="25">
        <v>116.20735293811335</v>
      </c>
      <c r="H13" s="25">
        <v>117.39762738336358</v>
      </c>
      <c r="I13" s="26">
        <v>117.09041728125355</v>
      </c>
      <c r="J13" s="24">
        <v>118.28812511926479</v>
      </c>
      <c r="K13" s="25">
        <v>118.44120634522267</v>
      </c>
      <c r="L13" s="25">
        <v>114.66916449831395</v>
      </c>
      <c r="M13" s="25">
        <v>115.75578156411619</v>
      </c>
      <c r="N13" s="25">
        <v>115.7449132113035</v>
      </c>
      <c r="O13" s="25">
        <v>117.01864700047146</v>
      </c>
      <c r="P13" s="25">
        <v>117.59669303472823</v>
      </c>
      <c r="Q13" s="26">
        <v>117.49512153379564</v>
      </c>
      <c r="R13" s="24">
        <v>113.88655361828728</v>
      </c>
      <c r="S13" s="25">
        <v>114.65480485113169</v>
      </c>
      <c r="T13" s="25">
        <v>111.80839077135569</v>
      </c>
      <c r="U13" s="25">
        <v>111.94098221116096</v>
      </c>
      <c r="V13" s="25">
        <v>111.95273005951331</v>
      </c>
      <c r="W13" s="25">
        <v>113.5894421617689</v>
      </c>
      <c r="X13" s="25">
        <v>115.14742131192186</v>
      </c>
      <c r="Y13" s="26">
        <v>115.33139719193528</v>
      </c>
    </row>
    <row r="14" spans="1:25" ht="12.75">
      <c r="A14" s="1" t="s">
        <v>8</v>
      </c>
      <c r="B14" s="20">
        <v>120.30656029232296</v>
      </c>
      <c r="C14" s="21">
        <v>119.92551749074202</v>
      </c>
      <c r="D14" s="21">
        <v>117.85273372817755</v>
      </c>
      <c r="E14" s="21">
        <v>117.80964103377644</v>
      </c>
      <c r="F14" s="21">
        <v>118.19563285794723</v>
      </c>
      <c r="G14" s="21">
        <v>118.41649788669582</v>
      </c>
      <c r="H14" s="21">
        <v>119.78824215449657</v>
      </c>
      <c r="I14" s="22">
        <v>119.77121721180215</v>
      </c>
      <c r="J14" s="20">
        <v>120.64015657771263</v>
      </c>
      <c r="K14" s="21">
        <v>120.54951289983616</v>
      </c>
      <c r="L14" s="21">
        <v>116.65159405762522</v>
      </c>
      <c r="M14" s="21">
        <v>118.17752078075176</v>
      </c>
      <c r="N14" s="21">
        <v>118.03020775066821</v>
      </c>
      <c r="O14" s="21">
        <v>119.28744496650445</v>
      </c>
      <c r="P14" s="21">
        <v>119.98123763332538</v>
      </c>
      <c r="Q14" s="22">
        <v>120.21244452349026</v>
      </c>
      <c r="R14" s="20">
        <v>115.55577291480479</v>
      </c>
      <c r="S14" s="21">
        <v>116.16782147820666</v>
      </c>
      <c r="T14" s="21">
        <v>113.44316598282998</v>
      </c>
      <c r="U14" s="21">
        <v>113.8196417866471</v>
      </c>
      <c r="V14" s="21">
        <v>113.74275433135041</v>
      </c>
      <c r="W14" s="21">
        <v>115.34033862010872</v>
      </c>
      <c r="X14" s="21">
        <v>117.08584215606643</v>
      </c>
      <c r="Y14" s="22">
        <v>117.62454914769731</v>
      </c>
    </row>
    <row r="15" spans="1:25" ht="12.75">
      <c r="A15" s="1" t="s">
        <v>9</v>
      </c>
      <c r="B15" s="20">
        <v>100.72798743058782</v>
      </c>
      <c r="C15" s="21">
        <v>103.54545024648587</v>
      </c>
      <c r="D15" s="21">
        <v>95.06524443997309</v>
      </c>
      <c r="E15" s="21">
        <v>86.32111856241264</v>
      </c>
      <c r="F15" s="21">
        <v>90.42957731820358</v>
      </c>
      <c r="G15" s="21">
        <v>91.83853456302327</v>
      </c>
      <c r="H15" s="21">
        <v>88.78516054978573</v>
      </c>
      <c r="I15" s="22">
        <v>83.1203961967858</v>
      </c>
      <c r="J15" s="20">
        <v>101.14412007330597</v>
      </c>
      <c r="K15" s="21">
        <v>102.90922836351517</v>
      </c>
      <c r="L15" s="21">
        <v>97.74209345836387</v>
      </c>
      <c r="M15" s="21">
        <v>86.86484102854479</v>
      </c>
      <c r="N15" s="21">
        <v>91.52460352014286</v>
      </c>
      <c r="O15" s="21">
        <v>92.54263634161639</v>
      </c>
      <c r="P15" s="21">
        <v>89.98907556610243</v>
      </c>
      <c r="Q15" s="22">
        <v>83.57549971964677</v>
      </c>
      <c r="R15" s="20">
        <v>102.07106200337623</v>
      </c>
      <c r="S15" s="21">
        <v>103.29908873446085</v>
      </c>
      <c r="T15" s="21">
        <v>97.43767677071745</v>
      </c>
      <c r="U15" s="21">
        <v>88.99770636879803</v>
      </c>
      <c r="V15" s="21">
        <v>94.37476333585951</v>
      </c>
      <c r="W15" s="21">
        <v>96.0199840494377</v>
      </c>
      <c r="X15" s="21">
        <v>94.40174123167917</v>
      </c>
      <c r="Y15" s="22">
        <v>88.65813497225403</v>
      </c>
    </row>
    <row r="16" spans="1:25" ht="12.75">
      <c r="A16" s="1" t="s">
        <v>10</v>
      </c>
      <c r="B16" s="20">
        <v>67.79041951431559</v>
      </c>
      <c r="C16" s="21">
        <v>72.14449868842394</v>
      </c>
      <c r="D16" s="21">
        <v>72.10645663308189</v>
      </c>
      <c r="E16" s="21">
        <v>78.70353900231389</v>
      </c>
      <c r="F16" s="21">
        <v>75.16128638893323</v>
      </c>
      <c r="G16" s="21">
        <v>77.45386660549433</v>
      </c>
      <c r="H16" s="21">
        <v>79.25849750162097</v>
      </c>
      <c r="I16" s="22">
        <v>76.41165984731002</v>
      </c>
      <c r="J16" s="20">
        <v>68.46474499361106</v>
      </c>
      <c r="K16" s="21">
        <v>71.35904985540466</v>
      </c>
      <c r="L16" s="21">
        <v>71.69910188867003</v>
      </c>
      <c r="M16" s="21">
        <v>76.58037806776079</v>
      </c>
      <c r="N16" s="21">
        <v>74.59581784578326</v>
      </c>
      <c r="O16" s="21">
        <v>76.41169594235974</v>
      </c>
      <c r="P16" s="21">
        <v>78.20774418491546</v>
      </c>
      <c r="Q16" s="22">
        <v>75.52298821949407</v>
      </c>
      <c r="R16" s="20">
        <v>72.81935189765576</v>
      </c>
      <c r="S16" s="21">
        <v>76.62709531057367</v>
      </c>
      <c r="T16" s="21">
        <v>73.6948890612956</v>
      </c>
      <c r="U16" s="21">
        <v>78.56102367604511</v>
      </c>
      <c r="V16" s="21">
        <v>74.33329932471354</v>
      </c>
      <c r="W16" s="21">
        <v>76.94896723758063</v>
      </c>
      <c r="X16" s="21">
        <v>77.11514879144633</v>
      </c>
      <c r="Y16" s="22">
        <v>73.16827159590419</v>
      </c>
    </row>
    <row r="17" spans="1:25" s="2" customFormat="1" ht="12.75">
      <c r="A17" s="3" t="s">
        <v>11</v>
      </c>
      <c r="B17" s="24">
        <v>93.40437465580784</v>
      </c>
      <c r="C17" s="25">
        <v>89.36315942280041</v>
      </c>
      <c r="D17" s="25">
        <v>98.42317451873527</v>
      </c>
      <c r="E17" s="25">
        <v>95.35627335796019</v>
      </c>
      <c r="F17" s="25">
        <v>97.70744124223927</v>
      </c>
      <c r="G17" s="25">
        <v>95.22130244890113</v>
      </c>
      <c r="H17" s="25">
        <v>96.10414206543726</v>
      </c>
      <c r="I17" s="26">
        <v>97.75577661487506</v>
      </c>
      <c r="J17" s="24">
        <v>94.57326617911586</v>
      </c>
      <c r="K17" s="25">
        <v>89.50548816634763</v>
      </c>
      <c r="L17" s="25">
        <v>97.69244283610806</v>
      </c>
      <c r="M17" s="25">
        <v>95.77469123462615</v>
      </c>
      <c r="N17" s="25">
        <v>97.42641639882771</v>
      </c>
      <c r="O17" s="25">
        <v>95.92096655618082</v>
      </c>
      <c r="P17" s="25">
        <v>96.3304389635003</v>
      </c>
      <c r="Q17" s="26">
        <v>98.55898749576257</v>
      </c>
      <c r="R17" s="24">
        <v>94.48936889966957</v>
      </c>
      <c r="S17" s="25">
        <v>90.2306018913565</v>
      </c>
      <c r="T17" s="25">
        <v>98.26508329844752</v>
      </c>
      <c r="U17" s="25">
        <v>94.93690694102142</v>
      </c>
      <c r="V17" s="25">
        <v>97.7789211434586</v>
      </c>
      <c r="W17" s="25">
        <v>96.02318262626716</v>
      </c>
      <c r="X17" s="25">
        <v>97.05220932918454</v>
      </c>
      <c r="Y17" s="26">
        <v>99.42038612707377</v>
      </c>
    </row>
    <row r="18" spans="1:25" ht="12.75">
      <c r="A18" s="1" t="s">
        <v>12</v>
      </c>
      <c r="B18" s="20">
        <v>87.65347688522877</v>
      </c>
      <c r="C18" s="21">
        <v>88.32553906740725</v>
      </c>
      <c r="D18" s="21">
        <v>92.03423291358315</v>
      </c>
      <c r="E18" s="21">
        <v>86.87010200907842</v>
      </c>
      <c r="F18" s="21">
        <v>115.71208144931727</v>
      </c>
      <c r="G18" s="21">
        <v>92.95333647098023</v>
      </c>
      <c r="H18" s="21">
        <v>91.27185734063521</v>
      </c>
      <c r="I18" s="22">
        <v>105.24257100001194</v>
      </c>
      <c r="J18" s="20">
        <v>86.43072094433049</v>
      </c>
      <c r="K18" s="21">
        <v>87.08222835950056</v>
      </c>
      <c r="L18" s="21">
        <v>92.14939848267802</v>
      </c>
      <c r="M18" s="21">
        <v>85.31174624896568</v>
      </c>
      <c r="N18" s="21">
        <v>116.06990872353758</v>
      </c>
      <c r="O18" s="21">
        <v>92.29597235211389</v>
      </c>
      <c r="P18" s="21">
        <v>91.03147136775334</v>
      </c>
      <c r="Q18" s="22">
        <v>102.11909192264422</v>
      </c>
      <c r="R18" s="20">
        <v>92.34811010576067</v>
      </c>
      <c r="S18" s="21">
        <v>93.07796358382335</v>
      </c>
      <c r="T18" s="21">
        <v>94.9176216713919</v>
      </c>
      <c r="U18" s="21">
        <v>87.28061969737787</v>
      </c>
      <c r="V18" s="21">
        <v>115.53270680288873</v>
      </c>
      <c r="W18" s="21">
        <v>94.74504636868386</v>
      </c>
      <c r="X18" s="21">
        <v>92.5651503375291</v>
      </c>
      <c r="Y18" s="22">
        <v>103.36488175389833</v>
      </c>
    </row>
    <row r="19" spans="1:25" ht="12.75">
      <c r="A19" s="1" t="s">
        <v>13</v>
      </c>
      <c r="B19" s="20">
        <v>120.2034882887216</v>
      </c>
      <c r="C19" s="21">
        <v>83.59407515388007</v>
      </c>
      <c r="D19" s="21">
        <v>124.51513572948821</v>
      </c>
      <c r="E19" s="21">
        <v>116.92134590992995</v>
      </c>
      <c r="F19" s="21">
        <v>117.90419080806885</v>
      </c>
      <c r="G19" s="21">
        <v>116.27983576358703</v>
      </c>
      <c r="H19" s="21">
        <v>115.24643124472212</v>
      </c>
      <c r="I19" s="22">
        <v>127.94514594849234</v>
      </c>
      <c r="J19" s="20">
        <v>133.01239472164593</v>
      </c>
      <c r="K19" s="21">
        <v>88.86417007638465</v>
      </c>
      <c r="L19" s="21">
        <v>126.10556263737323</v>
      </c>
      <c r="M19" s="21">
        <v>124.55732102589889</v>
      </c>
      <c r="N19" s="21">
        <v>123.52870931137458</v>
      </c>
      <c r="O19" s="21">
        <v>124.84010653271234</v>
      </c>
      <c r="P19" s="21">
        <v>121.52576287657146</v>
      </c>
      <c r="Q19" s="22">
        <v>138.2923345483684</v>
      </c>
      <c r="R19" s="20">
        <v>124.00162440956217</v>
      </c>
      <c r="S19" s="21">
        <v>91.02105983301826</v>
      </c>
      <c r="T19" s="21">
        <v>138.89541785092766</v>
      </c>
      <c r="U19" s="21">
        <v>137.99343537645362</v>
      </c>
      <c r="V19" s="21">
        <v>145.45792882939878</v>
      </c>
      <c r="W19" s="21">
        <v>154.4529228257409</v>
      </c>
      <c r="X19" s="21">
        <v>160.0569380306286</v>
      </c>
      <c r="Y19" s="22">
        <v>193.20074405545216</v>
      </c>
    </row>
    <row r="20" spans="1:25" ht="12.75">
      <c r="A20" s="1" t="s">
        <v>14</v>
      </c>
      <c r="B20" s="20">
        <v>93.17679758672661</v>
      </c>
      <c r="C20" s="21">
        <v>94.90780406322278</v>
      </c>
      <c r="D20" s="21">
        <v>98.74186935221395</v>
      </c>
      <c r="E20" s="21">
        <v>96.11784163235168</v>
      </c>
      <c r="F20" s="21">
        <v>98.17369241344912</v>
      </c>
      <c r="G20" s="21">
        <v>95.27470936873675</v>
      </c>
      <c r="H20" s="21">
        <v>97.50634184915661</v>
      </c>
      <c r="I20" s="22">
        <v>95.90935693094941</v>
      </c>
      <c r="J20" s="20">
        <v>91.80851725015177</v>
      </c>
      <c r="K20" s="21">
        <v>94.10145899416962</v>
      </c>
      <c r="L20" s="21">
        <v>97.3099154529556</v>
      </c>
      <c r="M20" s="21">
        <v>95.4452079816777</v>
      </c>
      <c r="N20" s="21">
        <v>96.60035097102786</v>
      </c>
      <c r="O20" s="21">
        <v>94.42055775708403</v>
      </c>
      <c r="P20" s="21">
        <v>96.33086728582205</v>
      </c>
      <c r="Q20" s="22">
        <v>95.16300207838393</v>
      </c>
      <c r="R20" s="20">
        <v>92.00071451272792</v>
      </c>
      <c r="S20" s="21">
        <v>92.63016373627231</v>
      </c>
      <c r="T20" s="21">
        <v>94.69890245591051</v>
      </c>
      <c r="U20" s="21">
        <v>91.3348088577271</v>
      </c>
      <c r="V20" s="21">
        <v>92.53136020411225</v>
      </c>
      <c r="W20" s="21">
        <v>88.79238368131742</v>
      </c>
      <c r="X20" s="21">
        <v>89.85410779994825</v>
      </c>
      <c r="Y20" s="22">
        <v>87.4264318824408</v>
      </c>
    </row>
    <row r="21" spans="1:25" ht="12.75">
      <c r="A21" s="1" t="s">
        <v>15</v>
      </c>
      <c r="B21" s="20">
        <v>74.95291732257523</v>
      </c>
      <c r="C21" s="21">
        <v>79.33551381092515</v>
      </c>
      <c r="D21" s="21">
        <v>79.95274321387849</v>
      </c>
      <c r="E21" s="21">
        <v>78.07500308536822</v>
      </c>
      <c r="F21" s="21">
        <v>72.81453521715984</v>
      </c>
      <c r="G21" s="21">
        <v>83.76159210107865</v>
      </c>
      <c r="H21" s="21">
        <v>80.41189972524933</v>
      </c>
      <c r="I21" s="22">
        <v>80.34359103288682</v>
      </c>
      <c r="J21" s="20">
        <v>76.28116642539739</v>
      </c>
      <c r="K21" s="21">
        <v>79.02905479901656</v>
      </c>
      <c r="L21" s="21">
        <v>80.0478173066389</v>
      </c>
      <c r="M21" s="21">
        <v>76.5280316878852</v>
      </c>
      <c r="N21" s="21">
        <v>71.94186814044501</v>
      </c>
      <c r="O21" s="21">
        <v>83.47754377053033</v>
      </c>
      <c r="P21" s="21">
        <v>80.17858949263311</v>
      </c>
      <c r="Q21" s="22">
        <v>79.52182406199127</v>
      </c>
      <c r="R21" s="20">
        <v>78.87432514092062</v>
      </c>
      <c r="S21" s="21">
        <v>83.37493457014202</v>
      </c>
      <c r="T21" s="21">
        <v>83.26844970447948</v>
      </c>
      <c r="U21" s="21">
        <v>75.89548326972437</v>
      </c>
      <c r="V21" s="21">
        <v>73.10622061991998</v>
      </c>
      <c r="W21" s="21">
        <v>84.16168069003628</v>
      </c>
      <c r="X21" s="21">
        <v>80.67711834537907</v>
      </c>
      <c r="Y21" s="22">
        <v>79.6122610921542</v>
      </c>
    </row>
    <row r="22" spans="1:25" ht="12.75">
      <c r="A22" s="1" t="s">
        <v>16</v>
      </c>
      <c r="B22" s="20">
        <v>66.01980503070313</v>
      </c>
      <c r="C22" s="21">
        <v>65.44808937722561</v>
      </c>
      <c r="D22" s="21">
        <v>67.88221733562905</v>
      </c>
      <c r="E22" s="21">
        <v>67.82013705799082</v>
      </c>
      <c r="F22" s="21">
        <v>67.25372665321156</v>
      </c>
      <c r="G22" s="21">
        <v>65.55585397137399</v>
      </c>
      <c r="H22" s="21">
        <v>63.772599420884376</v>
      </c>
      <c r="I22" s="22">
        <v>66.11860860411383</v>
      </c>
      <c r="J22" s="20">
        <v>66.27943798179962</v>
      </c>
      <c r="K22" s="21">
        <v>64.95811713044112</v>
      </c>
      <c r="L22" s="21">
        <v>67.57940427425028</v>
      </c>
      <c r="M22" s="21">
        <v>66.79471670756178</v>
      </c>
      <c r="N22" s="21">
        <v>66.85675805027348</v>
      </c>
      <c r="O22" s="21">
        <v>65.82392285994045</v>
      </c>
      <c r="P22" s="21">
        <v>64.57217809243227</v>
      </c>
      <c r="Q22" s="22">
        <v>64.94877702088613</v>
      </c>
      <c r="R22" s="20">
        <v>73.77689199839367</v>
      </c>
      <c r="S22" s="21">
        <v>72.09235981658645</v>
      </c>
      <c r="T22" s="21">
        <v>73.55226570410463</v>
      </c>
      <c r="U22" s="21">
        <v>71.50406402410525</v>
      </c>
      <c r="V22" s="21">
        <v>70.61449311665909</v>
      </c>
      <c r="W22" s="21">
        <v>68.98816754515714</v>
      </c>
      <c r="X22" s="21">
        <v>67.50968131907163</v>
      </c>
      <c r="Y22" s="22">
        <v>68.99969058377083</v>
      </c>
    </row>
    <row r="23" spans="1:25" s="2" customFormat="1" ht="12.75">
      <c r="A23" s="3" t="s">
        <v>17</v>
      </c>
      <c r="B23" s="24">
        <v>82.92491652321809</v>
      </c>
      <c r="C23" s="25">
        <v>83.78755050020911</v>
      </c>
      <c r="D23" s="25">
        <v>82.95846530323246</v>
      </c>
      <c r="E23" s="25">
        <v>85.08380798394948</v>
      </c>
      <c r="F23" s="25">
        <v>86.9625396458342</v>
      </c>
      <c r="G23" s="25">
        <v>85.67587073319115</v>
      </c>
      <c r="H23" s="25">
        <v>84.34678887775249</v>
      </c>
      <c r="I23" s="26">
        <v>83.90352265330218</v>
      </c>
      <c r="J23" s="24">
        <v>82.56918360971484</v>
      </c>
      <c r="K23" s="25">
        <v>83.36041835803412</v>
      </c>
      <c r="L23" s="25">
        <v>82.65397446632245</v>
      </c>
      <c r="M23" s="25">
        <v>84.2460805234596</v>
      </c>
      <c r="N23" s="25">
        <v>86.7417786233223</v>
      </c>
      <c r="O23" s="25">
        <v>84.68675798831876</v>
      </c>
      <c r="P23" s="25">
        <v>83.89901502048322</v>
      </c>
      <c r="Q23" s="26">
        <v>83.01137215951265</v>
      </c>
      <c r="R23" s="24">
        <v>84.14967298329918</v>
      </c>
      <c r="S23" s="25">
        <v>84.55834142156307</v>
      </c>
      <c r="T23" s="25">
        <v>83.68466135224848</v>
      </c>
      <c r="U23" s="25">
        <v>85.05557298548993</v>
      </c>
      <c r="V23" s="25">
        <v>86.77571119968268</v>
      </c>
      <c r="W23" s="25">
        <v>85.3177310544093</v>
      </c>
      <c r="X23" s="25">
        <v>83.03042309129033</v>
      </c>
      <c r="Y23" s="26">
        <v>82.21413304406366</v>
      </c>
    </row>
    <row r="24" spans="1:25" ht="12.75">
      <c r="A24" s="1" t="s">
        <v>18</v>
      </c>
      <c r="B24" s="20">
        <v>86.13802325362744</v>
      </c>
      <c r="C24" s="21">
        <v>86.12909886500762</v>
      </c>
      <c r="D24" s="21">
        <v>84.67272333437266</v>
      </c>
      <c r="E24" s="21">
        <v>86.98303901209576</v>
      </c>
      <c r="F24" s="21">
        <v>88.65676538055455</v>
      </c>
      <c r="G24" s="21">
        <v>87.3970344794624</v>
      </c>
      <c r="H24" s="21">
        <v>83.42394110901921</v>
      </c>
      <c r="I24" s="22">
        <v>85.95086324681436</v>
      </c>
      <c r="J24" s="20">
        <v>84.5998247004107</v>
      </c>
      <c r="K24" s="21">
        <v>85.70187816423272</v>
      </c>
      <c r="L24" s="21">
        <v>84.62898878102592</v>
      </c>
      <c r="M24" s="21">
        <v>86.30966917470082</v>
      </c>
      <c r="N24" s="21">
        <v>88.5649840131782</v>
      </c>
      <c r="O24" s="21">
        <v>86.16503584963209</v>
      </c>
      <c r="P24" s="21">
        <v>82.96623597995954</v>
      </c>
      <c r="Q24" s="22">
        <v>84.70529501648029</v>
      </c>
      <c r="R24" s="20">
        <v>87.14867423197099</v>
      </c>
      <c r="S24" s="21">
        <v>86.64483880339748</v>
      </c>
      <c r="T24" s="21">
        <v>85.34537979836814</v>
      </c>
      <c r="U24" s="21">
        <v>87.44877313491718</v>
      </c>
      <c r="V24" s="21">
        <v>88.86117352558504</v>
      </c>
      <c r="W24" s="21">
        <v>87.4743841780304</v>
      </c>
      <c r="X24" s="21">
        <v>82.36086971640523</v>
      </c>
      <c r="Y24" s="22">
        <v>84.72513602439555</v>
      </c>
    </row>
    <row r="25" spans="1:25" ht="12.75">
      <c r="A25" s="1" t="s">
        <v>19</v>
      </c>
      <c r="B25" s="20">
        <v>83.75845055921332</v>
      </c>
      <c r="C25" s="21">
        <v>82.01458915094727</v>
      </c>
      <c r="D25" s="21">
        <v>78.17601169257097</v>
      </c>
      <c r="E25" s="21">
        <v>83.48483512836044</v>
      </c>
      <c r="F25" s="21">
        <v>85.3954559390791</v>
      </c>
      <c r="G25" s="21">
        <v>84.71842300602805</v>
      </c>
      <c r="H25" s="21">
        <v>86.3691265340742</v>
      </c>
      <c r="I25" s="22">
        <v>83.9093709575504</v>
      </c>
      <c r="J25" s="20">
        <v>84.52044583014174</v>
      </c>
      <c r="K25" s="21">
        <v>81.8904885602589</v>
      </c>
      <c r="L25" s="21">
        <v>77.61541101206714</v>
      </c>
      <c r="M25" s="21">
        <v>82.06573153092702</v>
      </c>
      <c r="N25" s="21">
        <v>84.93514496887849</v>
      </c>
      <c r="O25" s="21">
        <v>83.7945516145711</v>
      </c>
      <c r="P25" s="21">
        <v>85.82366325514361</v>
      </c>
      <c r="Q25" s="22">
        <v>83.24247086465668</v>
      </c>
      <c r="R25" s="20">
        <v>84.89690024495043</v>
      </c>
      <c r="S25" s="21">
        <v>83.24947015810606</v>
      </c>
      <c r="T25" s="21">
        <v>80.47269913012654</v>
      </c>
      <c r="U25" s="21">
        <v>84.99243881319184</v>
      </c>
      <c r="V25" s="21">
        <v>86.08578993769233</v>
      </c>
      <c r="W25" s="21">
        <v>85.16001210950105</v>
      </c>
      <c r="X25" s="21">
        <v>86.7685082668067</v>
      </c>
      <c r="Y25" s="22">
        <v>82.92034316125739</v>
      </c>
    </row>
    <row r="26" spans="1:25" ht="12.75">
      <c r="A26" s="1" t="s">
        <v>20</v>
      </c>
      <c r="B26" s="20">
        <v>74.55794380166064</v>
      </c>
      <c r="C26" s="21">
        <v>79.94013648970726</v>
      </c>
      <c r="D26" s="21">
        <v>83.77705443188843</v>
      </c>
      <c r="E26" s="21">
        <v>81.91321396243532</v>
      </c>
      <c r="F26" s="21">
        <v>84.24761448928028</v>
      </c>
      <c r="G26" s="21">
        <v>82.26396914398165</v>
      </c>
      <c r="H26" s="21">
        <v>84.57762126817363</v>
      </c>
      <c r="I26" s="22">
        <v>78.5161473291503</v>
      </c>
      <c r="J26" s="20">
        <v>75.88613815165921</v>
      </c>
      <c r="K26" s="21">
        <v>79.21382351687684</v>
      </c>
      <c r="L26" s="21">
        <v>83.09038470896222</v>
      </c>
      <c r="M26" s="21">
        <v>81.27178105965436</v>
      </c>
      <c r="N26" s="21">
        <v>83.9598266283386</v>
      </c>
      <c r="O26" s="21">
        <v>81.8324157285382</v>
      </c>
      <c r="P26" s="21">
        <v>84.2534384171232</v>
      </c>
      <c r="Q26" s="22">
        <v>78.29560696909917</v>
      </c>
      <c r="R26" s="20">
        <v>76.283939088774</v>
      </c>
      <c r="S26" s="21">
        <v>80.82064199598508</v>
      </c>
      <c r="T26" s="21">
        <v>82.88558729931785</v>
      </c>
      <c r="U26" s="21">
        <v>79.19185793110833</v>
      </c>
      <c r="V26" s="21">
        <v>82.19819245937397</v>
      </c>
      <c r="W26" s="21">
        <v>80.06004878651959</v>
      </c>
      <c r="X26" s="21">
        <v>80.88752215015383</v>
      </c>
      <c r="Y26" s="22">
        <v>75.07469251434945</v>
      </c>
    </row>
    <row r="27" spans="1:25" s="2" customFormat="1" ht="12.75">
      <c r="A27" s="3" t="s">
        <v>21</v>
      </c>
      <c r="B27" s="24">
        <v>88.09589268140685</v>
      </c>
      <c r="C27" s="25">
        <v>88.9586954175806</v>
      </c>
      <c r="D27" s="25">
        <v>84.90035741960861</v>
      </c>
      <c r="E27" s="25">
        <v>88.88382652970944</v>
      </c>
      <c r="F27" s="25">
        <v>89.1777540377005</v>
      </c>
      <c r="G27" s="25">
        <v>88.58033357076937</v>
      </c>
      <c r="H27" s="25">
        <v>87.38744952218559</v>
      </c>
      <c r="I27" s="26">
        <v>85.43725789000028</v>
      </c>
      <c r="J27" s="24">
        <v>88.0376595302879</v>
      </c>
      <c r="K27" s="25">
        <v>88.35991701258192</v>
      </c>
      <c r="L27" s="25">
        <v>84.49923816034979</v>
      </c>
      <c r="M27" s="25">
        <v>87.77788850654699</v>
      </c>
      <c r="N27" s="25">
        <v>89.11990824247366</v>
      </c>
      <c r="O27" s="25">
        <v>87.88065075291117</v>
      </c>
      <c r="P27" s="25">
        <v>86.96909887951912</v>
      </c>
      <c r="Q27" s="26">
        <v>84.66717338212099</v>
      </c>
      <c r="R27" s="24">
        <v>87.30221982449285</v>
      </c>
      <c r="S27" s="25">
        <v>87.36192026671557</v>
      </c>
      <c r="T27" s="25">
        <v>82.92112735992359</v>
      </c>
      <c r="U27" s="25">
        <v>86.32733114935068</v>
      </c>
      <c r="V27" s="25">
        <v>86.339350670139</v>
      </c>
      <c r="W27" s="25">
        <v>85.3247227591789</v>
      </c>
      <c r="X27" s="25">
        <v>83.67444714857291</v>
      </c>
      <c r="Y27" s="26">
        <v>80.88300156667457</v>
      </c>
    </row>
    <row r="28" spans="1:25" ht="12.75">
      <c r="A28" s="1" t="s">
        <v>22</v>
      </c>
      <c r="B28" s="20">
        <v>87.48515059937986</v>
      </c>
      <c r="C28" s="21">
        <v>88.41518010547559</v>
      </c>
      <c r="D28" s="21">
        <v>84.75235490599388</v>
      </c>
      <c r="E28" s="21">
        <v>89.52018280580937</v>
      </c>
      <c r="F28" s="21">
        <v>89.55861042883173</v>
      </c>
      <c r="G28" s="21">
        <v>89.05184259674036</v>
      </c>
      <c r="H28" s="21">
        <v>87.1693613358564</v>
      </c>
      <c r="I28" s="22">
        <v>84.77746812219816</v>
      </c>
      <c r="J28" s="20">
        <v>87.4972078052092</v>
      </c>
      <c r="K28" s="21">
        <v>87.6652554087623</v>
      </c>
      <c r="L28" s="21">
        <v>84.09454001645112</v>
      </c>
      <c r="M28" s="21">
        <v>88.3428716157825</v>
      </c>
      <c r="N28" s="21">
        <v>89.42901278406269</v>
      </c>
      <c r="O28" s="21">
        <v>88.37174407970878</v>
      </c>
      <c r="P28" s="21">
        <v>86.84840922837915</v>
      </c>
      <c r="Q28" s="22">
        <v>84.25133689029829</v>
      </c>
      <c r="R28" s="20">
        <v>86.63215546386334</v>
      </c>
      <c r="S28" s="21">
        <v>86.5385713069015</v>
      </c>
      <c r="T28" s="21">
        <v>82.22521398951665</v>
      </c>
      <c r="U28" s="21">
        <v>86.36356305107435</v>
      </c>
      <c r="V28" s="21">
        <v>86.06011812395413</v>
      </c>
      <c r="W28" s="21">
        <v>85.26759841170629</v>
      </c>
      <c r="X28" s="21">
        <v>83.03982146844685</v>
      </c>
      <c r="Y28" s="22">
        <v>79.98495785612107</v>
      </c>
    </row>
    <row r="29" spans="1:25" ht="12.75">
      <c r="A29" s="1" t="s">
        <v>23</v>
      </c>
      <c r="B29" s="20">
        <v>91.67647596763122</v>
      </c>
      <c r="C29" s="21">
        <v>92.20791815602615</v>
      </c>
      <c r="D29" s="21">
        <v>85.82451875083741</v>
      </c>
      <c r="E29" s="21">
        <v>84.84890736449134</v>
      </c>
      <c r="F29" s="21">
        <v>86.74079514449359</v>
      </c>
      <c r="G29" s="21">
        <v>85.49768808587785</v>
      </c>
      <c r="H29" s="21">
        <v>88.77480739596592</v>
      </c>
      <c r="I29" s="22">
        <v>89.6466933428541</v>
      </c>
      <c r="J29" s="20">
        <v>91.20615318869997</v>
      </c>
      <c r="K29" s="21">
        <v>92.51627621184677</v>
      </c>
      <c r="L29" s="21">
        <v>87.04078666484136</v>
      </c>
      <c r="M29" s="21">
        <v>84.19398742343304</v>
      </c>
      <c r="N29" s="21">
        <v>87.1420628416951</v>
      </c>
      <c r="O29" s="21">
        <v>84.65616756761058</v>
      </c>
      <c r="P29" s="21">
        <v>87.7298900281516</v>
      </c>
      <c r="Q29" s="22">
        <v>87.33239787207</v>
      </c>
      <c r="R29" s="20">
        <v>91.2516301442989</v>
      </c>
      <c r="S29" s="21">
        <v>92.3453769933425</v>
      </c>
      <c r="T29" s="21">
        <v>87.29717023114843</v>
      </c>
      <c r="U29" s="21">
        <v>85.86891469822164</v>
      </c>
      <c r="V29" s="21">
        <v>87.96953652784842</v>
      </c>
      <c r="W29" s="21">
        <v>85.40501491389797</v>
      </c>
      <c r="X29" s="21">
        <v>87.66911577082365</v>
      </c>
      <c r="Y29" s="22">
        <v>86.6717149584675</v>
      </c>
    </row>
    <row r="30" spans="1:25" s="2" customFormat="1" ht="12.75">
      <c r="A30" s="3" t="s">
        <v>24</v>
      </c>
      <c r="B30" s="24">
        <v>112.49207348577566</v>
      </c>
      <c r="C30" s="25">
        <v>110.91940378571161</v>
      </c>
      <c r="D30" s="25">
        <v>102.42951675396384</v>
      </c>
      <c r="E30" s="25">
        <v>98.87717158880461</v>
      </c>
      <c r="F30" s="25">
        <v>102.24102582873844</v>
      </c>
      <c r="G30" s="25">
        <v>103.32889780559627</v>
      </c>
      <c r="H30" s="25">
        <v>101.81793095872086</v>
      </c>
      <c r="I30" s="26">
        <v>95.15067662311824</v>
      </c>
      <c r="J30" s="24">
        <v>109.35008903376371</v>
      </c>
      <c r="K30" s="25">
        <v>109.86320691653792</v>
      </c>
      <c r="L30" s="25">
        <v>105.24300776733548</v>
      </c>
      <c r="M30" s="25">
        <v>100.0253156465069</v>
      </c>
      <c r="N30" s="25">
        <v>102.06547311025986</v>
      </c>
      <c r="O30" s="25">
        <v>102.862345766378</v>
      </c>
      <c r="P30" s="25">
        <v>101.949243630105</v>
      </c>
      <c r="Q30" s="26">
        <v>95.98380175271897</v>
      </c>
      <c r="R30" s="24">
        <v>115.77451616150798</v>
      </c>
      <c r="S30" s="25">
        <v>113.73265879062934</v>
      </c>
      <c r="T30" s="25">
        <v>107.27084378377118</v>
      </c>
      <c r="U30" s="25">
        <v>105.49493042888547</v>
      </c>
      <c r="V30" s="25">
        <v>108.18012665072283</v>
      </c>
      <c r="W30" s="25">
        <v>108.83116413824227</v>
      </c>
      <c r="X30" s="25">
        <v>107.47377664931355</v>
      </c>
      <c r="Y30" s="26">
        <v>100.71004854654045</v>
      </c>
    </row>
    <row r="31" spans="1:25" ht="12.75">
      <c r="A31" s="1" t="s">
        <v>25</v>
      </c>
      <c r="B31" s="20">
        <v>117.37870845227987</v>
      </c>
      <c r="C31" s="21">
        <v>115.06637958875487</v>
      </c>
      <c r="D31" s="21">
        <v>106.5825912263907</v>
      </c>
      <c r="E31" s="21">
        <v>102.84932156795739</v>
      </c>
      <c r="F31" s="21">
        <v>102.19155024398923</v>
      </c>
      <c r="G31" s="21">
        <v>102.53186427506593</v>
      </c>
      <c r="H31" s="21">
        <v>101.10818195264383</v>
      </c>
      <c r="I31" s="22">
        <v>94.90051542091693</v>
      </c>
      <c r="J31" s="20">
        <v>112.85137589683589</v>
      </c>
      <c r="K31" s="21">
        <v>113.80172880110774</v>
      </c>
      <c r="L31" s="21">
        <v>110.54553377668815</v>
      </c>
      <c r="M31" s="21">
        <v>105.42037241409136</v>
      </c>
      <c r="N31" s="21">
        <v>102.49451525271071</v>
      </c>
      <c r="O31" s="21">
        <v>101.83115981165733</v>
      </c>
      <c r="P31" s="21">
        <v>101.55087650807855</v>
      </c>
      <c r="Q31" s="22">
        <v>96.01701105763917</v>
      </c>
      <c r="R31" s="20">
        <v>123.74386882022223</v>
      </c>
      <c r="S31" s="21">
        <v>120.52556439990217</v>
      </c>
      <c r="T31" s="21">
        <v>114.01847093125399</v>
      </c>
      <c r="U31" s="21">
        <v>113.40970826615113</v>
      </c>
      <c r="V31" s="21">
        <v>112.5594395574249</v>
      </c>
      <c r="W31" s="21">
        <v>111.63586144837016</v>
      </c>
      <c r="X31" s="21">
        <v>111.22328376798146</v>
      </c>
      <c r="Y31" s="22">
        <v>105.56490535910079</v>
      </c>
    </row>
    <row r="32" spans="1:25" ht="12.75">
      <c r="A32" s="1" t="s">
        <v>26</v>
      </c>
      <c r="B32" s="20">
        <v>106.12899060748057</v>
      </c>
      <c r="C32" s="21">
        <v>105.52847252821962</v>
      </c>
      <c r="D32" s="21">
        <v>97.16606787085634</v>
      </c>
      <c r="E32" s="21">
        <v>93.87510672032614</v>
      </c>
      <c r="F32" s="21">
        <v>102.3046863438795</v>
      </c>
      <c r="G32" s="21">
        <v>104.31599263086393</v>
      </c>
      <c r="H32" s="21">
        <v>102.6756065780968</v>
      </c>
      <c r="I32" s="22">
        <v>95.4500247831727</v>
      </c>
      <c r="J32" s="20">
        <v>104.79097231024718</v>
      </c>
      <c r="K32" s="21">
        <v>104.74325885215275</v>
      </c>
      <c r="L32" s="21">
        <v>98.52278765405002</v>
      </c>
      <c r="M32" s="21">
        <v>93.23140704229621</v>
      </c>
      <c r="N32" s="21">
        <v>101.51342215534731</v>
      </c>
      <c r="O32" s="21">
        <v>104.13827924090893</v>
      </c>
      <c r="P32" s="21">
        <v>102.42674811726089</v>
      </c>
      <c r="Q32" s="22">
        <v>95.94406279944779</v>
      </c>
      <c r="R32" s="20">
        <v>105.94761490963798</v>
      </c>
      <c r="S32" s="21">
        <v>105.34670557495005</v>
      </c>
      <c r="T32" s="21">
        <v>98.9710351923165</v>
      </c>
      <c r="U32" s="21">
        <v>95.81548706348715</v>
      </c>
      <c r="V32" s="21">
        <v>102.57230895010487</v>
      </c>
      <c r="W32" s="21">
        <v>105.06739752664575</v>
      </c>
      <c r="X32" s="21">
        <v>102.67357228774519</v>
      </c>
      <c r="Y32" s="22">
        <v>94.78801377281016</v>
      </c>
    </row>
    <row r="33" spans="1:25" s="2" customFormat="1" ht="12.75">
      <c r="A33" s="3" t="s">
        <v>27</v>
      </c>
      <c r="B33" s="24">
        <v>115.15663439889829</v>
      </c>
      <c r="C33" s="25">
        <v>113.26722283841642</v>
      </c>
      <c r="D33" s="25">
        <v>109.91493735221975</v>
      </c>
      <c r="E33" s="25">
        <v>114.01252700814936</v>
      </c>
      <c r="F33" s="25">
        <v>108.16316906281946</v>
      </c>
      <c r="G33" s="25">
        <v>104.80257806073787</v>
      </c>
      <c r="H33" s="25">
        <v>104.20358630610367</v>
      </c>
      <c r="I33" s="26">
        <v>105.72606090206888</v>
      </c>
      <c r="J33" s="24">
        <v>111.65290202284226</v>
      </c>
      <c r="K33" s="25">
        <v>112.2251662277822</v>
      </c>
      <c r="L33" s="25">
        <v>114.33138947587662</v>
      </c>
      <c r="M33" s="25">
        <v>115.98445121477197</v>
      </c>
      <c r="N33" s="25">
        <v>108.58837816437992</v>
      </c>
      <c r="O33" s="25">
        <v>103.93753570935398</v>
      </c>
      <c r="P33" s="25">
        <v>104.33496041321479</v>
      </c>
      <c r="Q33" s="26">
        <v>106.55298917392915</v>
      </c>
      <c r="R33" s="24">
        <v>115.2606293162997</v>
      </c>
      <c r="S33" s="25">
        <v>112.29965497481471</v>
      </c>
      <c r="T33" s="25">
        <v>113.04132376520661</v>
      </c>
      <c r="U33" s="25">
        <v>119.54884825166434</v>
      </c>
      <c r="V33" s="25">
        <v>113.15247515813094</v>
      </c>
      <c r="W33" s="25">
        <v>108.40673456444215</v>
      </c>
      <c r="X33" s="25">
        <v>108.1467680616666</v>
      </c>
      <c r="Y33" s="26">
        <v>111.20935041490712</v>
      </c>
    </row>
    <row r="34" spans="1:25" ht="12.75">
      <c r="A34" s="1" t="s">
        <v>28</v>
      </c>
      <c r="B34" s="20">
        <v>127.070258440992</v>
      </c>
      <c r="C34" s="21">
        <v>125.98261631809025</v>
      </c>
      <c r="D34" s="21">
        <v>118.70462884767021</v>
      </c>
      <c r="E34" s="21">
        <v>114.08756441365556</v>
      </c>
      <c r="F34" s="21">
        <v>110.81616286967491</v>
      </c>
      <c r="G34" s="21">
        <v>106.56647233376555</v>
      </c>
      <c r="H34" s="21">
        <v>104.51043693793703</v>
      </c>
      <c r="I34" s="22">
        <v>104.09207215784124</v>
      </c>
      <c r="J34" s="20">
        <v>124.32962617639267</v>
      </c>
      <c r="K34" s="21">
        <v>125.11062740236174</v>
      </c>
      <c r="L34" s="21">
        <v>122.16596288843257</v>
      </c>
      <c r="M34" s="21">
        <v>115.2039114547149</v>
      </c>
      <c r="N34" s="21">
        <v>110.94502895078978</v>
      </c>
      <c r="O34" s="21">
        <v>105.89924631679324</v>
      </c>
      <c r="P34" s="21">
        <v>104.43165569589736</v>
      </c>
      <c r="Q34" s="22">
        <v>104.57788549921597</v>
      </c>
      <c r="R34" s="20">
        <v>123.55452333421148</v>
      </c>
      <c r="S34" s="21">
        <v>121.76029843871885</v>
      </c>
      <c r="T34" s="21">
        <v>117.47715033463658</v>
      </c>
      <c r="U34" s="21">
        <v>115.33075989464056</v>
      </c>
      <c r="V34" s="21">
        <v>111.09303789338752</v>
      </c>
      <c r="W34" s="21">
        <v>106.561851406991</v>
      </c>
      <c r="X34" s="21">
        <v>105.168718239472</v>
      </c>
      <c r="Y34" s="22">
        <v>105.47764135523133</v>
      </c>
    </row>
    <row r="35" spans="1:25" ht="12.75">
      <c r="A35" s="1" t="s">
        <v>29</v>
      </c>
      <c r="B35" s="20">
        <v>74.12375474325316</v>
      </c>
      <c r="C35" s="21">
        <v>71.98418408645574</v>
      </c>
      <c r="D35" s="21">
        <v>72.49143056525313</v>
      </c>
      <c r="E35" s="21">
        <v>76.76429789714754</v>
      </c>
      <c r="F35" s="21">
        <v>75.34519308390331</v>
      </c>
      <c r="G35" s="21">
        <v>73.52009591543431</v>
      </c>
      <c r="H35" s="21">
        <v>73.63339648799084</v>
      </c>
      <c r="I35" s="22">
        <v>77.67287891449307</v>
      </c>
      <c r="J35" s="20">
        <v>74.19731210852972</v>
      </c>
      <c r="K35" s="21">
        <v>71.62735105620087</v>
      </c>
      <c r="L35" s="21">
        <v>72.18576218236784</v>
      </c>
      <c r="M35" s="21">
        <v>75.05541506476257</v>
      </c>
      <c r="N35" s="21">
        <v>74.86464336990478</v>
      </c>
      <c r="O35" s="21">
        <v>72.97985273678813</v>
      </c>
      <c r="P35" s="21">
        <v>72.77117497469352</v>
      </c>
      <c r="Q35" s="22">
        <v>75.31809217926175</v>
      </c>
      <c r="R35" s="20">
        <v>82.73509124423938</v>
      </c>
      <c r="S35" s="21">
        <v>79.42485378493632</v>
      </c>
      <c r="T35" s="21">
        <v>82.01678663756678</v>
      </c>
      <c r="U35" s="21">
        <v>83.48642838079299</v>
      </c>
      <c r="V35" s="21">
        <v>80.55424629631229</v>
      </c>
      <c r="W35" s="21">
        <v>77.98093512184157</v>
      </c>
      <c r="X35" s="21">
        <v>76.3098289947566</v>
      </c>
      <c r="Y35" s="22">
        <v>79.0851365192524</v>
      </c>
    </row>
    <row r="36" spans="1:25" ht="12.75">
      <c r="A36" s="1" t="s">
        <v>30</v>
      </c>
      <c r="B36" s="20">
        <v>109.96638453142964</v>
      </c>
      <c r="C36" s="21">
        <v>107.11294599549177</v>
      </c>
      <c r="D36" s="21">
        <v>108.62986760995909</v>
      </c>
      <c r="E36" s="21">
        <v>126.55339151950562</v>
      </c>
      <c r="F36" s="21">
        <v>114.92577684630085</v>
      </c>
      <c r="G36" s="21">
        <v>112.88741756263785</v>
      </c>
      <c r="H36" s="21">
        <v>115.05779265813705</v>
      </c>
      <c r="I36" s="22">
        <v>119.30337476420728</v>
      </c>
      <c r="J36" s="20">
        <v>104.1305559322887</v>
      </c>
      <c r="K36" s="21">
        <v>105.58581956924449</v>
      </c>
      <c r="L36" s="21">
        <v>116.24467156320435</v>
      </c>
      <c r="M36" s="21">
        <v>131.20202253085586</v>
      </c>
      <c r="N36" s="21">
        <v>116.17223950197284</v>
      </c>
      <c r="O36" s="21">
        <v>111.55944224231393</v>
      </c>
      <c r="P36" s="21">
        <v>115.9520867510409</v>
      </c>
      <c r="Q36" s="22">
        <v>121.96550142773694</v>
      </c>
      <c r="R36" s="20">
        <v>111.41762173589431</v>
      </c>
      <c r="S36" s="21">
        <v>106.90026840125488</v>
      </c>
      <c r="T36" s="21">
        <v>115.0192045139406</v>
      </c>
      <c r="U36" s="21">
        <v>138.12753323747953</v>
      </c>
      <c r="V36" s="21">
        <v>126.9773014655993</v>
      </c>
      <c r="W36" s="21">
        <v>121.32962612725223</v>
      </c>
      <c r="X36" s="21">
        <v>124.23355728550946</v>
      </c>
      <c r="Y36" s="22">
        <v>133.0048085633821</v>
      </c>
    </row>
    <row r="37" spans="1:25" s="2" customFormat="1" ht="12.75">
      <c r="A37" s="3" t="s">
        <v>31</v>
      </c>
      <c r="B37" s="24">
        <v>103.2805254708298</v>
      </c>
      <c r="C37" s="25">
        <v>104.83157643232516</v>
      </c>
      <c r="D37" s="25">
        <v>114.43457502578929</v>
      </c>
      <c r="E37" s="25">
        <v>113.96376786368567</v>
      </c>
      <c r="F37" s="25">
        <v>122.15222333485687</v>
      </c>
      <c r="G37" s="25">
        <v>118.93844570386636</v>
      </c>
      <c r="H37" s="25">
        <v>125.3293830894489</v>
      </c>
      <c r="I37" s="26">
        <v>119.71818091777611</v>
      </c>
      <c r="J37" s="24">
        <v>100.98028748927376</v>
      </c>
      <c r="K37" s="25">
        <v>107.60689165425812</v>
      </c>
      <c r="L37" s="25">
        <v>118.90958908372447</v>
      </c>
      <c r="M37" s="25">
        <v>112.47886655937384</v>
      </c>
      <c r="N37" s="25">
        <v>116.81826681623286</v>
      </c>
      <c r="O37" s="25">
        <v>112.88967656215134</v>
      </c>
      <c r="P37" s="25">
        <v>120.60096817440547</v>
      </c>
      <c r="Q37" s="26">
        <v>115.76090450437152</v>
      </c>
      <c r="R37" s="24">
        <v>103.44471006899923</v>
      </c>
      <c r="S37" s="25">
        <v>109.60490990249905</v>
      </c>
      <c r="T37" s="25">
        <v>124.9417129720216</v>
      </c>
      <c r="U37" s="25">
        <v>120.65893545626054</v>
      </c>
      <c r="V37" s="25">
        <v>126.96287336206969</v>
      </c>
      <c r="W37" s="25">
        <v>115.86605491266894</v>
      </c>
      <c r="X37" s="25">
        <v>116.97637276525073</v>
      </c>
      <c r="Y37" s="26">
        <v>109.12452586808345</v>
      </c>
    </row>
    <row r="38" spans="1:25" ht="12.75">
      <c r="A38" s="1" t="s">
        <v>32</v>
      </c>
      <c r="B38" s="20">
        <v>105.32086697289431</v>
      </c>
      <c r="C38" s="21">
        <v>104.22506076986598</v>
      </c>
      <c r="D38" s="21">
        <v>114.44124626591552</v>
      </c>
      <c r="E38" s="21">
        <v>110.54605320257542</v>
      </c>
      <c r="F38" s="21">
        <v>125.76474056356084</v>
      </c>
      <c r="G38" s="21">
        <v>119.84827834379352</v>
      </c>
      <c r="H38" s="21">
        <v>122.52721491676535</v>
      </c>
      <c r="I38" s="22">
        <v>122.25083074692782</v>
      </c>
      <c r="J38" s="20">
        <v>101.44422091796896</v>
      </c>
      <c r="K38" s="21">
        <v>108.0657630246651</v>
      </c>
      <c r="L38" s="21">
        <v>120.4815638415277</v>
      </c>
      <c r="M38" s="21">
        <v>109.49571078091904</v>
      </c>
      <c r="N38" s="21">
        <v>119.19120169978814</v>
      </c>
      <c r="O38" s="21">
        <v>112.08160259642268</v>
      </c>
      <c r="P38" s="21">
        <v>117.81106568291575</v>
      </c>
      <c r="Q38" s="22">
        <v>117.32259964429421</v>
      </c>
      <c r="R38" s="20">
        <v>104.18251501727227</v>
      </c>
      <c r="S38" s="21">
        <v>109.55337043042861</v>
      </c>
      <c r="T38" s="21">
        <v>127.38482398577075</v>
      </c>
      <c r="U38" s="21">
        <v>119.50497524136136</v>
      </c>
      <c r="V38" s="21">
        <v>132.6764826212931</v>
      </c>
      <c r="W38" s="21">
        <v>116.66266515663514</v>
      </c>
      <c r="X38" s="21">
        <v>113.80230753083129</v>
      </c>
      <c r="Y38" s="22">
        <v>110.26150881965859</v>
      </c>
    </row>
    <row r="39" spans="1:25" ht="12.75">
      <c r="A39" s="1" t="s">
        <v>33</v>
      </c>
      <c r="B39" s="20">
        <v>96.40893678951011</v>
      </c>
      <c r="C39" s="21">
        <v>107.04110713958156</v>
      </c>
      <c r="D39" s="21">
        <v>114.4095827325379</v>
      </c>
      <c r="E39" s="21">
        <v>126.75196696663176</v>
      </c>
      <c r="F39" s="21">
        <v>109.17084593687727</v>
      </c>
      <c r="G39" s="21">
        <v>115.43704377859225</v>
      </c>
      <c r="H39" s="21">
        <v>136.17767707499414</v>
      </c>
      <c r="I39" s="22">
        <v>109.40778619056897</v>
      </c>
      <c r="J39" s="20">
        <v>99.41782370844001</v>
      </c>
      <c r="K39" s="21">
        <v>105.93522767861705</v>
      </c>
      <c r="L39" s="21">
        <v>112.9978779305608</v>
      </c>
      <c r="M39" s="21">
        <v>123.641059379061</v>
      </c>
      <c r="N39" s="21">
        <v>108.29125882869926</v>
      </c>
      <c r="O39" s="21">
        <v>115.99947018264913</v>
      </c>
      <c r="P39" s="21">
        <v>131.4017768887879</v>
      </c>
      <c r="Q39" s="22">
        <v>109.40325760394836</v>
      </c>
      <c r="R39" s="20">
        <v>100.81785799818519</v>
      </c>
      <c r="S39" s="21">
        <v>109.79686954015526</v>
      </c>
      <c r="T39" s="21">
        <v>116.14063472162526</v>
      </c>
      <c r="U39" s="21">
        <v>124.28044354635128</v>
      </c>
      <c r="V39" s="21">
        <v>107.68075304483426</v>
      </c>
      <c r="W39" s="21">
        <v>113.43581767975704</v>
      </c>
      <c r="X39" s="21">
        <v>130.29041571147567</v>
      </c>
      <c r="Y39" s="22">
        <v>105.04470985237617</v>
      </c>
    </row>
    <row r="40" spans="1:25" s="2" customFormat="1" ht="12.75">
      <c r="A40" s="37" t="s">
        <v>108</v>
      </c>
      <c r="B40" s="38">
        <v>91.35630877712619</v>
      </c>
      <c r="C40" s="39">
        <v>94.35850716255605</v>
      </c>
      <c r="D40" s="39">
        <v>93.8217401110516</v>
      </c>
      <c r="E40" s="39">
        <v>93.38815996987128</v>
      </c>
      <c r="F40" s="39">
        <v>92.3787072835595</v>
      </c>
      <c r="G40" s="39">
        <v>92.73947095236498</v>
      </c>
      <c r="H40" s="39">
        <v>91.53625509147597</v>
      </c>
      <c r="I40" s="40">
        <v>92.03897348719818</v>
      </c>
      <c r="J40" s="38">
        <v>91.36127336234077</v>
      </c>
      <c r="K40" s="39">
        <v>94.04321518347217</v>
      </c>
      <c r="L40" s="39">
        <v>94.42195917643144</v>
      </c>
      <c r="M40" s="39">
        <v>93.19573385490102</v>
      </c>
      <c r="N40" s="39">
        <v>92.7948421893264</v>
      </c>
      <c r="O40" s="39">
        <v>92.5352789134694</v>
      </c>
      <c r="P40" s="39">
        <v>91.85484708129266</v>
      </c>
      <c r="Q40" s="40">
        <v>92.22129502238316</v>
      </c>
      <c r="R40" s="38">
        <v>92.69967910112847</v>
      </c>
      <c r="S40" s="39">
        <v>95.31005046046624</v>
      </c>
      <c r="T40" s="39">
        <v>95.11105186923147</v>
      </c>
      <c r="U40" s="39">
        <v>94.42948159191208</v>
      </c>
      <c r="V40" s="39">
        <v>93.76450510624612</v>
      </c>
      <c r="W40" s="39">
        <v>93.66208032539866</v>
      </c>
      <c r="X40" s="39">
        <v>92.8344707784558</v>
      </c>
      <c r="Y40" s="40">
        <v>93.46778702411332</v>
      </c>
    </row>
    <row r="41" spans="1:25" s="2" customFormat="1" ht="12.75">
      <c r="A41" s="3" t="s">
        <v>34</v>
      </c>
      <c r="B41" s="24">
        <v>93.07417901939765</v>
      </c>
      <c r="C41" s="25">
        <v>97.51535931891627</v>
      </c>
      <c r="D41" s="25">
        <v>97.0673741461186</v>
      </c>
      <c r="E41" s="25">
        <v>95.1281665502376</v>
      </c>
      <c r="F41" s="25">
        <v>93.00511205907216</v>
      </c>
      <c r="G41" s="25">
        <v>92.93074968857728</v>
      </c>
      <c r="H41" s="25">
        <v>92.08686584162076</v>
      </c>
      <c r="I41" s="26">
        <v>90.43419027149852</v>
      </c>
      <c r="J41" s="24">
        <v>92.6582873223474</v>
      </c>
      <c r="K41" s="25">
        <v>96.10407817504199</v>
      </c>
      <c r="L41" s="25">
        <v>98.06247227266532</v>
      </c>
      <c r="M41" s="25">
        <v>94.18678420172584</v>
      </c>
      <c r="N41" s="25">
        <v>94.26155139614697</v>
      </c>
      <c r="O41" s="25">
        <v>92.16743023951443</v>
      </c>
      <c r="P41" s="25">
        <v>91.55074450421175</v>
      </c>
      <c r="Q41" s="26">
        <v>90.01247123763672</v>
      </c>
      <c r="R41" s="24">
        <v>95.92410682243514</v>
      </c>
      <c r="S41" s="25">
        <v>98.77417340570962</v>
      </c>
      <c r="T41" s="25">
        <v>98.86563923516539</v>
      </c>
      <c r="U41" s="25">
        <v>96.05708913497502</v>
      </c>
      <c r="V41" s="25">
        <v>95.0937375801613</v>
      </c>
      <c r="W41" s="25">
        <v>94.40884579832517</v>
      </c>
      <c r="X41" s="25">
        <v>93.34009884469687</v>
      </c>
      <c r="Y41" s="26">
        <v>91.22064065978573</v>
      </c>
    </row>
    <row r="42" spans="1:25" ht="12.75">
      <c r="A42" s="1" t="s">
        <v>35</v>
      </c>
      <c r="B42" s="20">
        <v>101.79621459271004</v>
      </c>
      <c r="C42" s="21">
        <v>108.56356549395447</v>
      </c>
      <c r="D42" s="21">
        <v>111.10975599151347</v>
      </c>
      <c r="E42" s="21">
        <v>104.54633337775299</v>
      </c>
      <c r="F42" s="21">
        <v>98.64566864390575</v>
      </c>
      <c r="G42" s="21">
        <v>98.23838632815745</v>
      </c>
      <c r="H42" s="21">
        <v>92.5318869010217</v>
      </c>
      <c r="I42" s="22">
        <v>93.51832913390808</v>
      </c>
      <c r="J42" s="20">
        <v>100.66520713366928</v>
      </c>
      <c r="K42" s="21">
        <v>106.44052344863553</v>
      </c>
      <c r="L42" s="21">
        <v>114.08561839723181</v>
      </c>
      <c r="M42" s="21">
        <v>105.78616159103764</v>
      </c>
      <c r="N42" s="21">
        <v>99.1111062110396</v>
      </c>
      <c r="O42" s="21">
        <v>98.48797051188372</v>
      </c>
      <c r="P42" s="21">
        <v>92.86621886411207</v>
      </c>
      <c r="Q42" s="22">
        <v>95.24803099058342</v>
      </c>
      <c r="R42" s="20">
        <v>106.31454095898674</v>
      </c>
      <c r="S42" s="21">
        <v>111.22821440063117</v>
      </c>
      <c r="T42" s="21">
        <v>116.31174496897066</v>
      </c>
      <c r="U42" s="21">
        <v>111.6844518352324</v>
      </c>
      <c r="V42" s="21">
        <v>104.36832584698676</v>
      </c>
      <c r="W42" s="21">
        <v>105.37202952531253</v>
      </c>
      <c r="X42" s="21">
        <v>99.43930619189474</v>
      </c>
      <c r="Y42" s="22">
        <v>102.06035246587102</v>
      </c>
    </row>
    <row r="43" spans="1:25" ht="12.75">
      <c r="A43" s="1" t="s">
        <v>36</v>
      </c>
      <c r="B43" s="20">
        <v>97.11945358831649</v>
      </c>
      <c r="C43" s="21">
        <v>100.47860432299179</v>
      </c>
      <c r="D43" s="21">
        <v>97.20717251448747</v>
      </c>
      <c r="E43" s="21">
        <v>97.69913531776773</v>
      </c>
      <c r="F43" s="21">
        <v>97.48428160601962</v>
      </c>
      <c r="G43" s="21">
        <v>97.32888897473028</v>
      </c>
      <c r="H43" s="21">
        <v>99.93010155823025</v>
      </c>
      <c r="I43" s="22">
        <v>95.92286344671443</v>
      </c>
      <c r="J43" s="20">
        <v>96.73408452356786</v>
      </c>
      <c r="K43" s="21">
        <v>99.25852647262377</v>
      </c>
      <c r="L43" s="21">
        <v>97.47259856939431</v>
      </c>
      <c r="M43" s="21">
        <v>95.51455287986612</v>
      </c>
      <c r="N43" s="21">
        <v>99.58206659242312</v>
      </c>
      <c r="O43" s="21">
        <v>95.7748083858481</v>
      </c>
      <c r="P43" s="21">
        <v>98.69115177569732</v>
      </c>
      <c r="Q43" s="22">
        <v>94.27530423176488</v>
      </c>
      <c r="R43" s="20">
        <v>96.8712410825014</v>
      </c>
      <c r="S43" s="21">
        <v>98.60455682406686</v>
      </c>
      <c r="T43" s="21">
        <v>95.3307851963377</v>
      </c>
      <c r="U43" s="21">
        <v>93.00731131319294</v>
      </c>
      <c r="V43" s="21">
        <v>95.44361961292633</v>
      </c>
      <c r="W43" s="21">
        <v>93.59079701442393</v>
      </c>
      <c r="X43" s="21">
        <v>95.49308458495577</v>
      </c>
      <c r="Y43" s="22">
        <v>90.14604156811038</v>
      </c>
    </row>
    <row r="44" spans="1:25" ht="12.75">
      <c r="A44" s="1" t="s">
        <v>37</v>
      </c>
      <c r="B44" s="20">
        <v>56.3800742301787</v>
      </c>
      <c r="C44" s="21">
        <v>59.38554812923533</v>
      </c>
      <c r="D44" s="21">
        <v>61.35823453173512</v>
      </c>
      <c r="E44" s="21">
        <v>60.87391580364494</v>
      </c>
      <c r="F44" s="21">
        <v>61.16526589380924</v>
      </c>
      <c r="G44" s="21">
        <v>61.08450853052476</v>
      </c>
      <c r="H44" s="21">
        <v>58.87455158478563</v>
      </c>
      <c r="I44" s="22">
        <v>60.551406386231186</v>
      </c>
      <c r="J44" s="20">
        <v>57.48675542129632</v>
      </c>
      <c r="K44" s="21">
        <v>58.84804613710877</v>
      </c>
      <c r="L44" s="21">
        <v>60.58562919475523</v>
      </c>
      <c r="M44" s="21">
        <v>59.77087616274331</v>
      </c>
      <c r="N44" s="21">
        <v>60.920186227082255</v>
      </c>
      <c r="O44" s="21">
        <v>61.10459782574158</v>
      </c>
      <c r="P44" s="21">
        <v>59.04059002559813</v>
      </c>
      <c r="Q44" s="22">
        <v>59.790582103259226</v>
      </c>
      <c r="R44" s="20">
        <v>64.90868474954156</v>
      </c>
      <c r="S44" s="21">
        <v>67.56361252278981</v>
      </c>
      <c r="T44" s="21">
        <v>68.5981475033299</v>
      </c>
      <c r="U44" s="21">
        <v>68.09066196964136</v>
      </c>
      <c r="V44" s="21">
        <v>67.58977220909152</v>
      </c>
      <c r="W44" s="21">
        <v>67.43622617610123</v>
      </c>
      <c r="X44" s="21">
        <v>65.24099161391355</v>
      </c>
      <c r="Y44" s="22">
        <v>66.42151921680907</v>
      </c>
    </row>
    <row r="45" spans="1:25" s="2" customFormat="1" ht="12.75">
      <c r="A45" s="3" t="s">
        <v>38</v>
      </c>
      <c r="B45" s="24">
        <v>97.50854706781831</v>
      </c>
      <c r="C45" s="25">
        <v>102.20852410939638</v>
      </c>
      <c r="D45" s="25">
        <v>102.73956770105347</v>
      </c>
      <c r="E45" s="25">
        <v>101.70990580962753</v>
      </c>
      <c r="F45" s="25">
        <v>100.53195978388705</v>
      </c>
      <c r="G45" s="25">
        <v>100.82089534082388</v>
      </c>
      <c r="H45" s="25">
        <v>98.44813173419395</v>
      </c>
      <c r="I45" s="26">
        <v>98.80991977316752</v>
      </c>
      <c r="J45" s="24">
        <v>98.38412244356715</v>
      </c>
      <c r="K45" s="25">
        <v>102.66099672442266</v>
      </c>
      <c r="L45" s="25">
        <v>103.20428739471129</v>
      </c>
      <c r="M45" s="25">
        <v>102.40094386209915</v>
      </c>
      <c r="N45" s="25">
        <v>100.91037209901575</v>
      </c>
      <c r="O45" s="25">
        <v>101.31697849665578</v>
      </c>
      <c r="P45" s="25">
        <v>99.36394355592334</v>
      </c>
      <c r="Q45" s="26">
        <v>99.73878698574681</v>
      </c>
      <c r="R45" s="24">
        <v>96.42764741052568</v>
      </c>
      <c r="S45" s="25">
        <v>101.65239422889898</v>
      </c>
      <c r="T45" s="25">
        <v>102.58223068254411</v>
      </c>
      <c r="U45" s="25">
        <v>102.16512513445504</v>
      </c>
      <c r="V45" s="25">
        <v>101.23724661018653</v>
      </c>
      <c r="W45" s="25">
        <v>101.79698594084965</v>
      </c>
      <c r="X45" s="25">
        <v>100.32555034184543</v>
      </c>
      <c r="Y45" s="26">
        <v>101.80210453106395</v>
      </c>
    </row>
    <row r="46" spans="1:25" ht="12.75">
      <c r="A46" s="1" t="s">
        <v>39</v>
      </c>
      <c r="B46" s="20">
        <v>78.2281862379578</v>
      </c>
      <c r="C46" s="21">
        <v>74.98789616532106</v>
      </c>
      <c r="D46" s="21">
        <v>82.7365859230981</v>
      </c>
      <c r="E46" s="21">
        <v>82.2089873097328</v>
      </c>
      <c r="F46" s="21">
        <v>82.87503926728445</v>
      </c>
      <c r="G46" s="21">
        <v>83.25145454316416</v>
      </c>
      <c r="H46" s="21">
        <v>80.96998004660125</v>
      </c>
      <c r="I46" s="22">
        <v>83.53320786899697</v>
      </c>
      <c r="J46" s="20">
        <v>78.96557294932704</v>
      </c>
      <c r="K46" s="21">
        <v>75.01577584961957</v>
      </c>
      <c r="L46" s="21">
        <v>84.07962784002369</v>
      </c>
      <c r="M46" s="21">
        <v>83.51451344249193</v>
      </c>
      <c r="N46" s="21">
        <v>83.39102228117737</v>
      </c>
      <c r="O46" s="21">
        <v>82.97141391966343</v>
      </c>
      <c r="P46" s="21">
        <v>81.24544191733783</v>
      </c>
      <c r="Q46" s="22">
        <v>82.6247499169827</v>
      </c>
      <c r="R46" s="20">
        <v>81.09158423544376</v>
      </c>
      <c r="S46" s="21">
        <v>78.93799686191156</v>
      </c>
      <c r="T46" s="21">
        <v>88.89624217390013</v>
      </c>
      <c r="U46" s="21">
        <v>90.5244234334169</v>
      </c>
      <c r="V46" s="21">
        <v>91.3167772441834</v>
      </c>
      <c r="W46" s="21">
        <v>91.02043244480222</v>
      </c>
      <c r="X46" s="21">
        <v>88.79423987648039</v>
      </c>
      <c r="Y46" s="22">
        <v>90.67571331180088</v>
      </c>
    </row>
    <row r="47" spans="1:25" ht="12.75">
      <c r="A47" s="1" t="s">
        <v>40</v>
      </c>
      <c r="B47" s="20">
        <v>61.662984829711235</v>
      </c>
      <c r="C47" s="21">
        <v>62.13874646346416</v>
      </c>
      <c r="D47" s="21">
        <v>69.13344659650444</v>
      </c>
      <c r="E47" s="21">
        <v>68.71183525493129</v>
      </c>
      <c r="F47" s="21">
        <v>67.95930440266827</v>
      </c>
      <c r="G47" s="21">
        <v>68.81874243830322</v>
      </c>
      <c r="H47" s="21">
        <v>67.48432433341922</v>
      </c>
      <c r="I47" s="22">
        <v>64.84302305889805</v>
      </c>
      <c r="J47" s="20">
        <v>62.53142937781565</v>
      </c>
      <c r="K47" s="21">
        <v>61.232756053861536</v>
      </c>
      <c r="L47" s="21">
        <v>68.61803812395839</v>
      </c>
      <c r="M47" s="21">
        <v>67.27369892639302</v>
      </c>
      <c r="N47" s="21">
        <v>67.51713835892275</v>
      </c>
      <c r="O47" s="21">
        <v>68.2314310454423</v>
      </c>
      <c r="P47" s="21">
        <v>66.97246405204214</v>
      </c>
      <c r="Q47" s="22">
        <v>63.28065370078894</v>
      </c>
      <c r="R47" s="20">
        <v>66.13830838191814</v>
      </c>
      <c r="S47" s="21">
        <v>65.37080616248238</v>
      </c>
      <c r="T47" s="21">
        <v>72.87777530392123</v>
      </c>
      <c r="U47" s="21">
        <v>70.49851081805195</v>
      </c>
      <c r="V47" s="21">
        <v>68.67694880728675</v>
      </c>
      <c r="W47" s="21">
        <v>68.14757865223451</v>
      </c>
      <c r="X47" s="21">
        <v>67.39419997951404</v>
      </c>
      <c r="Y47" s="22">
        <v>64.63005105535318</v>
      </c>
    </row>
    <row r="48" spans="1:25" ht="12.75">
      <c r="A48" s="1" t="s">
        <v>41</v>
      </c>
      <c r="B48" s="20">
        <v>97.59509815007594</v>
      </c>
      <c r="C48" s="21">
        <v>122.03948292361424</v>
      </c>
      <c r="D48" s="21">
        <v>119.73527183595336</v>
      </c>
      <c r="E48" s="21">
        <v>113.61283355655532</v>
      </c>
      <c r="F48" s="21">
        <v>121.73848446454762</v>
      </c>
      <c r="G48" s="21">
        <v>117.13404330096864</v>
      </c>
      <c r="H48" s="21">
        <v>100.1876008882849</v>
      </c>
      <c r="I48" s="22">
        <v>82.8748687662397</v>
      </c>
      <c r="J48" s="20">
        <v>95.77372089835289</v>
      </c>
      <c r="K48" s="21">
        <v>121.29224514108171</v>
      </c>
      <c r="L48" s="21">
        <v>125.28295007635674</v>
      </c>
      <c r="M48" s="21">
        <v>116.39157899158718</v>
      </c>
      <c r="N48" s="21">
        <v>122.95937325914979</v>
      </c>
      <c r="O48" s="21">
        <v>117.01036629090589</v>
      </c>
      <c r="P48" s="21">
        <v>102.08248519647898</v>
      </c>
      <c r="Q48" s="22">
        <v>83.83388649275093</v>
      </c>
      <c r="R48" s="20">
        <v>97.87323867316566</v>
      </c>
      <c r="S48" s="21">
        <v>120.64904688095955</v>
      </c>
      <c r="T48" s="21">
        <v>123.03028071026259</v>
      </c>
      <c r="U48" s="21">
        <v>120.04013754392065</v>
      </c>
      <c r="V48" s="21">
        <v>130.5534880700435</v>
      </c>
      <c r="W48" s="21">
        <v>123.97408646584918</v>
      </c>
      <c r="X48" s="21">
        <v>107.65317885499275</v>
      </c>
      <c r="Y48" s="22">
        <v>90.73322664104772</v>
      </c>
    </row>
    <row r="49" spans="1:25" ht="12.75">
      <c r="A49" s="1" t="s">
        <v>42</v>
      </c>
      <c r="B49" s="20">
        <v>105.37087783971468</v>
      </c>
      <c r="C49" s="21">
        <v>108.35545429419496</v>
      </c>
      <c r="D49" s="21">
        <v>107.62569701400126</v>
      </c>
      <c r="E49" s="21">
        <v>106.87570959135124</v>
      </c>
      <c r="F49" s="21">
        <v>104.36478940330353</v>
      </c>
      <c r="G49" s="21">
        <v>105.30249555996785</v>
      </c>
      <c r="H49" s="21">
        <v>104.01194443301264</v>
      </c>
      <c r="I49" s="22">
        <v>105.60030180262032</v>
      </c>
      <c r="J49" s="20">
        <v>106.73472607054511</v>
      </c>
      <c r="K49" s="21">
        <v>109.11070001695148</v>
      </c>
      <c r="L49" s="21">
        <v>107.4121077180208</v>
      </c>
      <c r="M49" s="21">
        <v>107.56051516992795</v>
      </c>
      <c r="N49" s="21">
        <v>104.74351638465504</v>
      </c>
      <c r="O49" s="21">
        <v>106.11899062635392</v>
      </c>
      <c r="P49" s="21">
        <v>105.09533366454798</v>
      </c>
      <c r="Q49" s="22">
        <v>107.0953301316435</v>
      </c>
      <c r="R49" s="20">
        <v>102.3740196535438</v>
      </c>
      <c r="S49" s="21">
        <v>106.29988874158498</v>
      </c>
      <c r="T49" s="21">
        <v>105.43257052367774</v>
      </c>
      <c r="U49" s="21">
        <v>105.2187414139673</v>
      </c>
      <c r="V49" s="21">
        <v>102.98832063453764</v>
      </c>
      <c r="W49" s="21">
        <v>104.65529890902967</v>
      </c>
      <c r="X49" s="21">
        <v>104.56010281549644</v>
      </c>
      <c r="Y49" s="22">
        <v>107.60790739579689</v>
      </c>
    </row>
    <row r="50" spans="1:25" ht="12.75">
      <c r="A50" s="1" t="s">
        <v>43</v>
      </c>
      <c r="B50" s="20">
        <v>65.38801855325289</v>
      </c>
      <c r="C50" s="21">
        <v>67.4727499716223</v>
      </c>
      <c r="D50" s="21">
        <v>68.57953473045694</v>
      </c>
      <c r="E50" s="21">
        <v>69.1491602773952</v>
      </c>
      <c r="F50" s="21">
        <v>67.24486722886449</v>
      </c>
      <c r="G50" s="21">
        <v>68.91236425937501</v>
      </c>
      <c r="H50" s="21">
        <v>67.33236384681184</v>
      </c>
      <c r="I50" s="22">
        <v>68.19734329232986</v>
      </c>
      <c r="J50" s="20">
        <v>65.83780927004567</v>
      </c>
      <c r="K50" s="21">
        <v>67.17348220699118</v>
      </c>
      <c r="L50" s="21">
        <v>68.1572543269127</v>
      </c>
      <c r="M50" s="21">
        <v>67.78660352842198</v>
      </c>
      <c r="N50" s="21">
        <v>66.48769716295304</v>
      </c>
      <c r="O50" s="21">
        <v>68.46111957902431</v>
      </c>
      <c r="P50" s="21">
        <v>67.70079483989414</v>
      </c>
      <c r="Q50" s="22">
        <v>67.19853463461308</v>
      </c>
      <c r="R50" s="20">
        <v>69.8390034202403</v>
      </c>
      <c r="S50" s="21">
        <v>71.68423243328242</v>
      </c>
      <c r="T50" s="21">
        <v>70.9024581406398</v>
      </c>
      <c r="U50" s="21">
        <v>70.4565921308153</v>
      </c>
      <c r="V50" s="21">
        <v>68.16628181163709</v>
      </c>
      <c r="W50" s="21">
        <v>69.48672224144869</v>
      </c>
      <c r="X50" s="21">
        <v>67.96977046295665</v>
      </c>
      <c r="Y50" s="22">
        <v>68.71697683143434</v>
      </c>
    </row>
    <row r="51" spans="1:25" ht="12.75">
      <c r="A51" s="1" t="s">
        <v>44</v>
      </c>
      <c r="B51" s="20">
        <v>78.2496896008587</v>
      </c>
      <c r="C51" s="21">
        <v>82.28924717901539</v>
      </c>
      <c r="D51" s="21">
        <v>87.26022227985415</v>
      </c>
      <c r="E51" s="21">
        <v>85.52275499604127</v>
      </c>
      <c r="F51" s="21">
        <v>85.26373816764266</v>
      </c>
      <c r="G51" s="21">
        <v>82.29867739464024</v>
      </c>
      <c r="H51" s="21">
        <v>83.52496114625184</v>
      </c>
      <c r="I51" s="22">
        <v>88.30344831945905</v>
      </c>
      <c r="J51" s="20">
        <v>78.31467280866507</v>
      </c>
      <c r="K51" s="21">
        <v>82.52249502041218</v>
      </c>
      <c r="L51" s="21">
        <v>88.5837510793391</v>
      </c>
      <c r="M51" s="21">
        <v>85.47247483149553</v>
      </c>
      <c r="N51" s="21">
        <v>85.68899598876628</v>
      </c>
      <c r="O51" s="21">
        <v>81.70282599238203</v>
      </c>
      <c r="P51" s="21">
        <v>82.88094106979021</v>
      </c>
      <c r="Q51" s="22">
        <v>86.75672772931439</v>
      </c>
      <c r="R51" s="20">
        <v>79.55054570043694</v>
      </c>
      <c r="S51" s="21">
        <v>83.74186556966045</v>
      </c>
      <c r="T51" s="21">
        <v>91.15003797683143</v>
      </c>
      <c r="U51" s="21">
        <v>88.91065417470885</v>
      </c>
      <c r="V51" s="21">
        <v>89.00674323583813</v>
      </c>
      <c r="W51" s="21">
        <v>84.91979384939359</v>
      </c>
      <c r="X51" s="21">
        <v>84.8591021366338</v>
      </c>
      <c r="Y51" s="22">
        <v>88.64763077317012</v>
      </c>
    </row>
    <row r="52" spans="1:25" s="2" customFormat="1" ht="12.75">
      <c r="A52" s="3" t="s">
        <v>45</v>
      </c>
      <c r="B52" s="24">
        <v>94.11082407963634</v>
      </c>
      <c r="C52" s="25">
        <v>96.53613394066642</v>
      </c>
      <c r="D52" s="25">
        <v>96.38489134657662</v>
      </c>
      <c r="E52" s="25">
        <v>95.6976067796098</v>
      </c>
      <c r="F52" s="25">
        <v>91.94310772757326</v>
      </c>
      <c r="G52" s="25">
        <v>92.18705659538537</v>
      </c>
      <c r="H52" s="25">
        <v>90.10359957772798</v>
      </c>
      <c r="I52" s="26">
        <v>91.34106392036264</v>
      </c>
      <c r="J52" s="24">
        <v>93.34906443572753</v>
      </c>
      <c r="K52" s="25">
        <v>96.2162251696407</v>
      </c>
      <c r="L52" s="25">
        <v>97.62964326799079</v>
      </c>
      <c r="M52" s="25">
        <v>95.69964163383193</v>
      </c>
      <c r="N52" s="25">
        <v>92.02631983830213</v>
      </c>
      <c r="O52" s="25">
        <v>91.74479981283721</v>
      </c>
      <c r="P52" s="25">
        <v>90.25228722965738</v>
      </c>
      <c r="Q52" s="26">
        <v>91.21885080051423</v>
      </c>
      <c r="R52" s="24">
        <v>94.9210252908029</v>
      </c>
      <c r="S52" s="25">
        <v>96.99861126201378</v>
      </c>
      <c r="T52" s="25">
        <v>97.46036926585963</v>
      </c>
      <c r="U52" s="25">
        <v>97.08922218925251</v>
      </c>
      <c r="V52" s="25">
        <v>93.05034293368364</v>
      </c>
      <c r="W52" s="25">
        <v>93.1563765549773</v>
      </c>
      <c r="X52" s="25">
        <v>91.22131779386126</v>
      </c>
      <c r="Y52" s="26">
        <v>92.0615119477358</v>
      </c>
    </row>
    <row r="53" spans="1:25" ht="12.75">
      <c r="A53" s="1" t="s">
        <v>46</v>
      </c>
      <c r="B53" s="20">
        <v>92.26686882212573</v>
      </c>
      <c r="C53" s="21">
        <v>96.44837210504959</v>
      </c>
      <c r="D53" s="21">
        <v>94.98476139163597</v>
      </c>
      <c r="E53" s="21">
        <v>97.92371490463871</v>
      </c>
      <c r="F53" s="21">
        <v>91.066928783069</v>
      </c>
      <c r="G53" s="21">
        <v>91.01623349679664</v>
      </c>
      <c r="H53" s="21">
        <v>88.07487461428526</v>
      </c>
      <c r="I53" s="22">
        <v>92.28231489294086</v>
      </c>
      <c r="J53" s="20">
        <v>92.0622465231637</v>
      </c>
      <c r="K53" s="21">
        <v>96.03915431800152</v>
      </c>
      <c r="L53" s="21">
        <v>94.6619666899563</v>
      </c>
      <c r="M53" s="21">
        <v>97.14101827690278</v>
      </c>
      <c r="N53" s="21">
        <v>90.7763347668106</v>
      </c>
      <c r="O53" s="21">
        <v>90.53555653856637</v>
      </c>
      <c r="P53" s="21">
        <v>87.89987243542504</v>
      </c>
      <c r="Q53" s="22">
        <v>92.1951746733673</v>
      </c>
      <c r="R53" s="20">
        <v>90.47417405761658</v>
      </c>
      <c r="S53" s="21">
        <v>94.17491807696155</v>
      </c>
      <c r="T53" s="21">
        <v>91.94428388758192</v>
      </c>
      <c r="U53" s="21">
        <v>94.50048940864384</v>
      </c>
      <c r="V53" s="21">
        <v>87.31438997573373</v>
      </c>
      <c r="W53" s="21">
        <v>87.60513628129681</v>
      </c>
      <c r="X53" s="21">
        <v>84.60346535712948</v>
      </c>
      <c r="Y53" s="22">
        <v>88.00046402484143</v>
      </c>
    </row>
    <row r="54" spans="1:25" ht="12.75">
      <c r="A54" s="1" t="s">
        <v>47</v>
      </c>
      <c r="B54" s="20">
        <v>61.88838891957589</v>
      </c>
      <c r="C54" s="21">
        <v>63.22350062188954</v>
      </c>
      <c r="D54" s="21">
        <v>63.20950812846537</v>
      </c>
      <c r="E54" s="21">
        <v>65.42272992003441</v>
      </c>
      <c r="F54" s="21">
        <v>63.449456986722254</v>
      </c>
      <c r="G54" s="21">
        <v>64.66340861099937</v>
      </c>
      <c r="H54" s="21">
        <v>66.04740702986943</v>
      </c>
      <c r="I54" s="22">
        <v>70.62180407793548</v>
      </c>
      <c r="J54" s="20">
        <v>62.24169802479857</v>
      </c>
      <c r="K54" s="21">
        <v>63.000550381658286</v>
      </c>
      <c r="L54" s="21">
        <v>62.90995888913782</v>
      </c>
      <c r="M54" s="21">
        <v>63.83441719953933</v>
      </c>
      <c r="N54" s="21">
        <v>62.996843548548995</v>
      </c>
      <c r="O54" s="21">
        <v>63.68998109131244</v>
      </c>
      <c r="P54" s="21">
        <v>65.4063890814441</v>
      </c>
      <c r="Q54" s="22">
        <v>68.27120495299094</v>
      </c>
      <c r="R54" s="20">
        <v>67.43153790217755</v>
      </c>
      <c r="S54" s="21">
        <v>68.36272946379165</v>
      </c>
      <c r="T54" s="21">
        <v>68.75207545604502</v>
      </c>
      <c r="U54" s="21">
        <v>67.54073746152687</v>
      </c>
      <c r="V54" s="21">
        <v>64.05438708335359</v>
      </c>
      <c r="W54" s="21">
        <v>64.9791603664757</v>
      </c>
      <c r="X54" s="21">
        <v>65.46160421401271</v>
      </c>
      <c r="Y54" s="22">
        <v>67.62554336526766</v>
      </c>
    </row>
    <row r="55" spans="1:25" ht="12.75">
      <c r="A55" s="1" t="s">
        <v>48</v>
      </c>
      <c r="B55" s="20">
        <v>62.01004039684028</v>
      </c>
      <c r="C55" s="21">
        <v>62.82734788994561</v>
      </c>
      <c r="D55" s="21">
        <v>62.0650460122453</v>
      </c>
      <c r="E55" s="21">
        <v>62.22433702237993</v>
      </c>
      <c r="F55" s="21">
        <v>66.21053192447627</v>
      </c>
      <c r="G55" s="21">
        <v>64.77967468695752</v>
      </c>
      <c r="H55" s="21">
        <v>68.72615080575251</v>
      </c>
      <c r="I55" s="22">
        <v>70.58294948072174</v>
      </c>
      <c r="J55" s="20">
        <v>62.583305925364776</v>
      </c>
      <c r="K55" s="21">
        <v>62.488075000344104</v>
      </c>
      <c r="L55" s="21">
        <v>61.479902100703335</v>
      </c>
      <c r="M55" s="21">
        <v>60.987101622601415</v>
      </c>
      <c r="N55" s="21">
        <v>65.87765331421588</v>
      </c>
      <c r="O55" s="21">
        <v>63.95269101712048</v>
      </c>
      <c r="P55" s="21">
        <v>67.69168907015417</v>
      </c>
      <c r="Q55" s="22">
        <v>69.07841178038339</v>
      </c>
      <c r="R55" s="20">
        <v>67.95148849569125</v>
      </c>
      <c r="S55" s="21">
        <v>69.33916627025442</v>
      </c>
      <c r="T55" s="21">
        <v>68.35897519587901</v>
      </c>
      <c r="U55" s="21">
        <v>67.5652484643051</v>
      </c>
      <c r="V55" s="21">
        <v>70.80956844062878</v>
      </c>
      <c r="W55" s="21">
        <v>68.88125345398146</v>
      </c>
      <c r="X55" s="21">
        <v>71.76315219493627</v>
      </c>
      <c r="Y55" s="22">
        <v>72.49380877795065</v>
      </c>
    </row>
    <row r="56" spans="1:25" ht="12.75">
      <c r="A56" s="1" t="s">
        <v>49</v>
      </c>
      <c r="B56" s="20">
        <v>121.86458772728557</v>
      </c>
      <c r="C56" s="21">
        <v>135.98080774227995</v>
      </c>
      <c r="D56" s="21">
        <v>140.8166663880455</v>
      </c>
      <c r="E56" s="21">
        <v>126.2796407996152</v>
      </c>
      <c r="F56" s="21">
        <v>123.08922551812789</v>
      </c>
      <c r="G56" s="21">
        <v>125.65241666114659</v>
      </c>
      <c r="H56" s="21">
        <v>118.97137678773892</v>
      </c>
      <c r="I56" s="22">
        <v>107.74986791650254</v>
      </c>
      <c r="J56" s="20">
        <v>116.02010182581854</v>
      </c>
      <c r="K56" s="21">
        <v>134.4568338796242</v>
      </c>
      <c r="L56" s="21">
        <v>151.103522774302</v>
      </c>
      <c r="M56" s="21">
        <v>131.71873039973642</v>
      </c>
      <c r="N56" s="21">
        <v>124.71373188225469</v>
      </c>
      <c r="O56" s="21">
        <v>124.95022805590921</v>
      </c>
      <c r="P56" s="21">
        <v>121.19524904490075</v>
      </c>
      <c r="Q56" s="22">
        <v>110.19209449664824</v>
      </c>
      <c r="R56" s="20">
        <v>125.12091873769494</v>
      </c>
      <c r="S56" s="21">
        <v>137.44041431115113</v>
      </c>
      <c r="T56" s="21">
        <v>151.27193751235373</v>
      </c>
      <c r="U56" s="21">
        <v>141.60301092106727</v>
      </c>
      <c r="V56" s="21">
        <v>141.14711757986177</v>
      </c>
      <c r="W56" s="21">
        <v>140.37312897632233</v>
      </c>
      <c r="X56" s="21">
        <v>136.62830255802083</v>
      </c>
      <c r="Y56" s="22">
        <v>128.3074381328973</v>
      </c>
    </row>
    <row r="57" spans="1:25" ht="12.75">
      <c r="A57" s="1" t="s">
        <v>50</v>
      </c>
      <c r="B57" s="20">
        <v>141.46258627303533</v>
      </c>
      <c r="C57" s="21">
        <v>122.89271410655248</v>
      </c>
      <c r="D57" s="21">
        <v>126.2880298755742</v>
      </c>
      <c r="E57" s="21">
        <v>112.14609085022396</v>
      </c>
      <c r="F57" s="21">
        <v>122.78982304514972</v>
      </c>
      <c r="G57" s="21">
        <v>124.27307609390968</v>
      </c>
      <c r="H57" s="21">
        <v>122.66237473470929</v>
      </c>
      <c r="I57" s="22">
        <v>109.20278276033764</v>
      </c>
      <c r="J57" s="20">
        <v>140.0159951192151</v>
      </c>
      <c r="K57" s="21">
        <v>124.26028588441001</v>
      </c>
      <c r="L57" s="21">
        <v>131.99799453625607</v>
      </c>
      <c r="M57" s="21">
        <v>114.53606635814795</v>
      </c>
      <c r="N57" s="21">
        <v>124.2722907773259</v>
      </c>
      <c r="O57" s="21">
        <v>124.75261383271365</v>
      </c>
      <c r="P57" s="21">
        <v>124.9281691693388</v>
      </c>
      <c r="Q57" s="22">
        <v>111.0200473822884</v>
      </c>
      <c r="R57" s="20">
        <v>137.47254113565637</v>
      </c>
      <c r="S57" s="21">
        <v>122.66410784985777</v>
      </c>
      <c r="T57" s="21">
        <v>132.20165449930508</v>
      </c>
      <c r="U57" s="21">
        <v>119.8794652716836</v>
      </c>
      <c r="V57" s="21">
        <v>131.59393869360102</v>
      </c>
      <c r="W57" s="21">
        <v>133.49115875100216</v>
      </c>
      <c r="X57" s="21">
        <v>135.80170471698895</v>
      </c>
      <c r="Y57" s="22">
        <v>121.97245856047208</v>
      </c>
    </row>
    <row r="58" spans="1:25" ht="12.75">
      <c r="A58" s="1" t="s">
        <v>51</v>
      </c>
      <c r="B58" s="20">
        <v>68.88250554408496</v>
      </c>
      <c r="C58" s="21">
        <v>69.22415585871626</v>
      </c>
      <c r="D58" s="21">
        <v>68.86218482079907</v>
      </c>
      <c r="E58" s="21">
        <v>70.92091914568145</v>
      </c>
      <c r="F58" s="21">
        <v>69.1811290247768</v>
      </c>
      <c r="G58" s="21">
        <v>68.23202192161887</v>
      </c>
      <c r="H58" s="21">
        <v>70.12001720051711</v>
      </c>
      <c r="I58" s="22">
        <v>74.62850686813988</v>
      </c>
      <c r="J58" s="20">
        <v>69.3829110737461</v>
      </c>
      <c r="K58" s="21">
        <v>69.03732381712258</v>
      </c>
      <c r="L58" s="21">
        <v>68.35944123754192</v>
      </c>
      <c r="M58" s="21">
        <v>69.63739734140279</v>
      </c>
      <c r="N58" s="21">
        <v>69.2811565358397</v>
      </c>
      <c r="O58" s="21">
        <v>67.82094938781258</v>
      </c>
      <c r="P58" s="21">
        <v>69.57954888914662</v>
      </c>
      <c r="Q58" s="22">
        <v>72.01189769745824</v>
      </c>
      <c r="R58" s="20">
        <v>75.70768388509912</v>
      </c>
      <c r="S58" s="21">
        <v>74.98725207285331</v>
      </c>
      <c r="T58" s="21">
        <v>72.80288673908701</v>
      </c>
      <c r="U58" s="21">
        <v>73.95902439375996</v>
      </c>
      <c r="V58" s="21">
        <v>72.1464430820628</v>
      </c>
      <c r="W58" s="21">
        <v>70.32817131853652</v>
      </c>
      <c r="X58" s="21">
        <v>71.13397500330655</v>
      </c>
      <c r="Y58" s="22">
        <v>73.15278262515021</v>
      </c>
    </row>
    <row r="59" spans="1:25" s="2" customFormat="1" ht="12.75">
      <c r="A59" s="3" t="s">
        <v>52</v>
      </c>
      <c r="B59" s="24">
        <v>71.44642806649398</v>
      </c>
      <c r="C59" s="25">
        <v>73.18401372784612</v>
      </c>
      <c r="D59" s="25">
        <v>72.77133810321857</v>
      </c>
      <c r="E59" s="25">
        <v>73.33329906410782</v>
      </c>
      <c r="F59" s="25">
        <v>73.62033319547173</v>
      </c>
      <c r="G59" s="25">
        <v>74.49070008060126</v>
      </c>
      <c r="H59" s="25">
        <v>75.60313022219792</v>
      </c>
      <c r="I59" s="26">
        <v>78.0826169417211</v>
      </c>
      <c r="J59" s="24">
        <v>72.10255753412285</v>
      </c>
      <c r="K59" s="25">
        <v>72.66116712737694</v>
      </c>
      <c r="L59" s="25">
        <v>72.27929797153958</v>
      </c>
      <c r="M59" s="25">
        <v>72.47006980979445</v>
      </c>
      <c r="N59" s="25">
        <v>73.37067394551038</v>
      </c>
      <c r="O59" s="25">
        <v>73.78117048120528</v>
      </c>
      <c r="P59" s="25">
        <v>75.48174122402041</v>
      </c>
      <c r="Q59" s="26">
        <v>77.36707649195299</v>
      </c>
      <c r="R59" s="24">
        <v>75.52997808125697</v>
      </c>
      <c r="S59" s="25">
        <v>76.23549512957858</v>
      </c>
      <c r="T59" s="25">
        <v>76.09612665708491</v>
      </c>
      <c r="U59" s="25">
        <v>75.19553805616356</v>
      </c>
      <c r="V59" s="25">
        <v>74.88965802788815</v>
      </c>
      <c r="W59" s="25">
        <v>74.64586403874218</v>
      </c>
      <c r="X59" s="25">
        <v>75.40166136310836</v>
      </c>
      <c r="Y59" s="26">
        <v>77.17690805760503</v>
      </c>
    </row>
    <row r="60" spans="1:25" ht="12.75">
      <c r="A60" s="1" t="s">
        <v>53</v>
      </c>
      <c r="B60" s="20">
        <v>60.61974692582459</v>
      </c>
      <c r="C60" s="21">
        <v>62.087201120828404</v>
      </c>
      <c r="D60" s="21">
        <v>65.2157380865067</v>
      </c>
      <c r="E60" s="21">
        <v>64.02600229864265</v>
      </c>
      <c r="F60" s="21">
        <v>63.56161628973203</v>
      </c>
      <c r="G60" s="21">
        <v>66.64944711615023</v>
      </c>
      <c r="H60" s="21">
        <v>67.12212753471469</v>
      </c>
      <c r="I60" s="22">
        <v>69.70229751256505</v>
      </c>
      <c r="J60" s="20">
        <v>61.05563921015391</v>
      </c>
      <c r="K60" s="21">
        <v>61.77037687771434</v>
      </c>
      <c r="L60" s="21">
        <v>64.91214879889985</v>
      </c>
      <c r="M60" s="21">
        <v>63.2005209226811</v>
      </c>
      <c r="N60" s="21">
        <v>63.31811019888542</v>
      </c>
      <c r="O60" s="21">
        <v>66.03384002862877</v>
      </c>
      <c r="P60" s="21">
        <v>66.89223115203272</v>
      </c>
      <c r="Q60" s="22">
        <v>68.37909149278158</v>
      </c>
      <c r="R60" s="20">
        <v>66.0241074135403</v>
      </c>
      <c r="S60" s="21">
        <v>66.8959575742972</v>
      </c>
      <c r="T60" s="21">
        <v>70.12518391761503</v>
      </c>
      <c r="U60" s="21">
        <v>67.94835304580101</v>
      </c>
      <c r="V60" s="21">
        <v>66.87471110784061</v>
      </c>
      <c r="W60" s="21">
        <v>69.35989303115058</v>
      </c>
      <c r="X60" s="21">
        <v>69.29028203626768</v>
      </c>
      <c r="Y60" s="22">
        <v>70.26003087966377</v>
      </c>
    </row>
    <row r="61" spans="1:25" ht="12.75">
      <c r="A61" s="1" t="s">
        <v>54</v>
      </c>
      <c r="B61" s="20">
        <v>85.6843996771981</v>
      </c>
      <c r="C61" s="21">
        <v>88.08185954308289</v>
      </c>
      <c r="D61" s="21">
        <v>86.61489759797017</v>
      </c>
      <c r="E61" s="21">
        <v>85.29160911099235</v>
      </c>
      <c r="F61" s="21">
        <v>86.36788057598582</v>
      </c>
      <c r="G61" s="21">
        <v>85.25508627759503</v>
      </c>
      <c r="H61" s="21">
        <v>86.64075132159212</v>
      </c>
      <c r="I61" s="22">
        <v>90.04778512724543</v>
      </c>
      <c r="J61" s="20">
        <v>86.97383853680614</v>
      </c>
      <c r="K61" s="21">
        <v>87.25890792018787</v>
      </c>
      <c r="L61" s="21">
        <v>85.56123958120352</v>
      </c>
      <c r="M61" s="21">
        <v>84.95014332584846</v>
      </c>
      <c r="N61" s="21">
        <v>85.86116241385115</v>
      </c>
      <c r="O61" s="21">
        <v>84.54272031716648</v>
      </c>
      <c r="P61" s="21">
        <v>85.94618918509181</v>
      </c>
      <c r="Q61" s="22">
        <v>89.86347507321106</v>
      </c>
      <c r="R61" s="20">
        <v>87.54272236562261</v>
      </c>
      <c r="S61" s="21">
        <v>88.81468375706427</v>
      </c>
      <c r="T61" s="21">
        <v>87.30373997100472</v>
      </c>
      <c r="U61" s="21">
        <v>84.67698480204614</v>
      </c>
      <c r="V61" s="21">
        <v>85.40127033010336</v>
      </c>
      <c r="W61" s="21">
        <v>82.55216192768884</v>
      </c>
      <c r="X61" s="21">
        <v>83.12841559015158</v>
      </c>
      <c r="Y61" s="22">
        <v>86.13284754682108</v>
      </c>
    </row>
    <row r="62" spans="1:25" ht="12.75">
      <c r="A62" s="1" t="s">
        <v>55</v>
      </c>
      <c r="B62" s="20">
        <v>63.13239270557689</v>
      </c>
      <c r="C62" s="21">
        <v>61.47418243939211</v>
      </c>
      <c r="D62" s="21">
        <v>61.92111330025162</v>
      </c>
      <c r="E62" s="21">
        <v>63.78944161310235</v>
      </c>
      <c r="F62" s="21">
        <v>63.27510018315353</v>
      </c>
      <c r="G62" s="21">
        <v>65.44097102542226</v>
      </c>
      <c r="H62" s="21">
        <v>65.55045587717011</v>
      </c>
      <c r="I62" s="22">
        <v>68.18237536392245</v>
      </c>
      <c r="J62" s="20">
        <v>64.21305643652995</v>
      </c>
      <c r="K62" s="21">
        <v>61.00036726952217</v>
      </c>
      <c r="L62" s="21">
        <v>61.70456585904896</v>
      </c>
      <c r="M62" s="21">
        <v>62.59028168525502</v>
      </c>
      <c r="N62" s="21">
        <v>62.84945343102035</v>
      </c>
      <c r="O62" s="21">
        <v>65.08323074677178</v>
      </c>
      <c r="P62" s="21">
        <v>66.31984193116806</v>
      </c>
      <c r="Q62" s="22">
        <v>67.56452931760634</v>
      </c>
      <c r="R62" s="20">
        <v>68.87643516147627</v>
      </c>
      <c r="S62" s="21">
        <v>65.7431324132417</v>
      </c>
      <c r="T62" s="21">
        <v>67.014699216242</v>
      </c>
      <c r="U62" s="21">
        <v>67.51165439021558</v>
      </c>
      <c r="V62" s="21">
        <v>65.56778415735248</v>
      </c>
      <c r="W62" s="21">
        <v>67.14004855340644</v>
      </c>
      <c r="X62" s="21">
        <v>67.36333743262561</v>
      </c>
      <c r="Y62" s="22">
        <v>69.84778074131593</v>
      </c>
    </row>
    <row r="63" spans="1:25" ht="12.75">
      <c r="A63" s="1" t="s">
        <v>56</v>
      </c>
      <c r="B63" s="20">
        <v>59.61685554513026</v>
      </c>
      <c r="C63" s="21">
        <v>60.73388881746698</v>
      </c>
      <c r="D63" s="21">
        <v>61.20288930383965</v>
      </c>
      <c r="E63" s="21">
        <v>62.52972357891724</v>
      </c>
      <c r="F63" s="21">
        <v>63.81442243312263</v>
      </c>
      <c r="G63" s="21">
        <v>64.51908273246177</v>
      </c>
      <c r="H63" s="21">
        <v>64.33714067805347</v>
      </c>
      <c r="I63" s="22">
        <v>67.82114306000689</v>
      </c>
      <c r="J63" s="20">
        <v>59.93265530587083</v>
      </c>
      <c r="K63" s="21">
        <v>60.230070183938686</v>
      </c>
      <c r="L63" s="21">
        <v>60.746304760559234</v>
      </c>
      <c r="M63" s="21">
        <v>61.3033352427507</v>
      </c>
      <c r="N63" s="21">
        <v>63.52546647244578</v>
      </c>
      <c r="O63" s="21">
        <v>63.70896207012857</v>
      </c>
      <c r="P63" s="21">
        <v>63.95889565175206</v>
      </c>
      <c r="Q63" s="22">
        <v>66.34323439497048</v>
      </c>
      <c r="R63" s="20">
        <v>64.4621046495812</v>
      </c>
      <c r="S63" s="21">
        <v>63.8986440252896</v>
      </c>
      <c r="T63" s="21">
        <v>64.59479230822997</v>
      </c>
      <c r="U63" s="21">
        <v>64.21959336722097</v>
      </c>
      <c r="V63" s="21">
        <v>64.33558201593948</v>
      </c>
      <c r="W63" s="21">
        <v>64.7891404299651</v>
      </c>
      <c r="X63" s="21">
        <v>63.921511996122206</v>
      </c>
      <c r="Y63" s="22">
        <v>65.90165064478008</v>
      </c>
    </row>
    <row r="64" spans="1:25" ht="12.75">
      <c r="A64" s="1" t="s">
        <v>57</v>
      </c>
      <c r="B64" s="20">
        <v>65.48697816535113</v>
      </c>
      <c r="C64" s="21">
        <v>67.14571499356643</v>
      </c>
      <c r="D64" s="21">
        <v>64.83966140034893</v>
      </c>
      <c r="E64" s="21">
        <v>67.4816531503827</v>
      </c>
      <c r="F64" s="21">
        <v>67.86247643324516</v>
      </c>
      <c r="G64" s="21">
        <v>69.11144488313543</v>
      </c>
      <c r="H64" s="21">
        <v>69.77417397879103</v>
      </c>
      <c r="I64" s="22">
        <v>68.88536848366194</v>
      </c>
      <c r="J64" s="20">
        <v>65.11291021011519</v>
      </c>
      <c r="K64" s="21">
        <v>67.0255709746392</v>
      </c>
      <c r="L64" s="21">
        <v>64.9406492079865</v>
      </c>
      <c r="M64" s="21">
        <v>66.2033490923877</v>
      </c>
      <c r="N64" s="21">
        <v>68.04671850408884</v>
      </c>
      <c r="O64" s="21">
        <v>68.514202211015</v>
      </c>
      <c r="P64" s="21">
        <v>71.14393066629623</v>
      </c>
      <c r="Q64" s="22">
        <v>68.53352258852965</v>
      </c>
      <c r="R64" s="20">
        <v>69.68643225340654</v>
      </c>
      <c r="S64" s="21">
        <v>70.47933210158807</v>
      </c>
      <c r="T64" s="21">
        <v>69.8234002332819</v>
      </c>
      <c r="U64" s="21">
        <v>70.8868294479409</v>
      </c>
      <c r="V64" s="21">
        <v>70.4429292554431</v>
      </c>
      <c r="W64" s="21">
        <v>71.6632322384195</v>
      </c>
      <c r="X64" s="21">
        <v>73.78672841253777</v>
      </c>
      <c r="Y64" s="22">
        <v>72.94916766015753</v>
      </c>
    </row>
    <row r="65" spans="1:25" ht="12.75">
      <c r="A65" s="1" t="s">
        <v>58</v>
      </c>
      <c r="B65" s="20">
        <v>64.91568455669874</v>
      </c>
      <c r="C65" s="21">
        <v>67.78526097766878</v>
      </c>
      <c r="D65" s="21">
        <v>64.22507052534134</v>
      </c>
      <c r="E65" s="21">
        <v>67.37963813759339</v>
      </c>
      <c r="F65" s="21">
        <v>66.09657031249272</v>
      </c>
      <c r="G65" s="21">
        <v>68.06610695403812</v>
      </c>
      <c r="H65" s="21">
        <v>71.61380655210216</v>
      </c>
      <c r="I65" s="22">
        <v>71.14784192176388</v>
      </c>
      <c r="J65" s="20">
        <v>64.70436728926842</v>
      </c>
      <c r="K65" s="21">
        <v>67.59604151453466</v>
      </c>
      <c r="L65" s="21">
        <v>64.74425886693875</v>
      </c>
      <c r="M65" s="21">
        <v>65.56390745020583</v>
      </c>
      <c r="N65" s="21">
        <v>66.65770159305484</v>
      </c>
      <c r="O65" s="21">
        <v>66.94380618468753</v>
      </c>
      <c r="P65" s="21">
        <v>72.178685733567</v>
      </c>
      <c r="Q65" s="22">
        <v>69.69281754410325</v>
      </c>
      <c r="R65" s="20">
        <v>69.93703599403723</v>
      </c>
      <c r="S65" s="21">
        <v>72.9609578553224</v>
      </c>
      <c r="T65" s="21">
        <v>69.90819511928133</v>
      </c>
      <c r="U65" s="21">
        <v>71.17596597854009</v>
      </c>
      <c r="V65" s="21">
        <v>70.1839940574883</v>
      </c>
      <c r="W65" s="21">
        <v>70.60090105598549</v>
      </c>
      <c r="X65" s="21">
        <v>74.57793745883755</v>
      </c>
      <c r="Y65" s="22">
        <v>72.79993614740258</v>
      </c>
    </row>
    <row r="66" spans="1:25" s="2" customFormat="1" ht="12.75">
      <c r="A66" s="3" t="s">
        <v>59</v>
      </c>
      <c r="B66" s="24">
        <v>92.46282853865448</v>
      </c>
      <c r="C66" s="25">
        <v>90.8479843102051</v>
      </c>
      <c r="D66" s="25">
        <v>86.91981986837123</v>
      </c>
      <c r="E66" s="25">
        <v>89.01958516960649</v>
      </c>
      <c r="F66" s="25">
        <v>91.84605390331691</v>
      </c>
      <c r="G66" s="25">
        <v>92.31745611470856</v>
      </c>
      <c r="H66" s="25">
        <v>92.29162455328552</v>
      </c>
      <c r="I66" s="26">
        <v>92.60794915928628</v>
      </c>
      <c r="J66" s="24">
        <v>91.24510436703895</v>
      </c>
      <c r="K66" s="25">
        <v>90.30660520795435</v>
      </c>
      <c r="L66" s="25">
        <v>87.64004040542184</v>
      </c>
      <c r="M66" s="25">
        <v>88.04592349980767</v>
      </c>
      <c r="N66" s="25">
        <v>92.48967054501215</v>
      </c>
      <c r="O66" s="25">
        <v>91.89575508850004</v>
      </c>
      <c r="P66" s="25">
        <v>92.86555537971478</v>
      </c>
      <c r="Q66" s="26">
        <v>93.01209571857785</v>
      </c>
      <c r="R66" s="24">
        <v>94.48050118316976</v>
      </c>
      <c r="S66" s="25">
        <v>92.45514548202102</v>
      </c>
      <c r="T66" s="25">
        <v>87.92702120026512</v>
      </c>
      <c r="U66" s="25">
        <v>89.13647201373834</v>
      </c>
      <c r="V66" s="25">
        <v>93.5815162357847</v>
      </c>
      <c r="W66" s="25">
        <v>92.2055133225718</v>
      </c>
      <c r="X66" s="25">
        <v>93.14260191387379</v>
      </c>
      <c r="Y66" s="26">
        <v>93.45852193980977</v>
      </c>
    </row>
    <row r="67" spans="1:25" ht="12.75">
      <c r="A67" s="1" t="s">
        <v>60</v>
      </c>
      <c r="B67" s="20">
        <v>58.65673035580103</v>
      </c>
      <c r="C67" s="21">
        <v>64.56039276028062</v>
      </c>
      <c r="D67" s="21">
        <v>64.7391861322835</v>
      </c>
      <c r="E67" s="21">
        <v>66.16333535722369</v>
      </c>
      <c r="F67" s="21">
        <v>66.78230079580499</v>
      </c>
      <c r="G67" s="21">
        <v>69.68780389686901</v>
      </c>
      <c r="H67" s="21">
        <v>67.8405581148961</v>
      </c>
      <c r="I67" s="22">
        <v>67.6771464712749</v>
      </c>
      <c r="J67" s="20">
        <v>58.98701388897426</v>
      </c>
      <c r="K67" s="21">
        <v>63.933655068292</v>
      </c>
      <c r="L67" s="21">
        <v>64.36976169010036</v>
      </c>
      <c r="M67" s="21">
        <v>64.84240403513076</v>
      </c>
      <c r="N67" s="21">
        <v>66.13652211124722</v>
      </c>
      <c r="O67" s="21">
        <v>69.03486246132518</v>
      </c>
      <c r="P67" s="21">
        <v>68.15350087786565</v>
      </c>
      <c r="Q67" s="22">
        <v>66.78105500108732</v>
      </c>
      <c r="R67" s="20">
        <v>66.44001000344349</v>
      </c>
      <c r="S67" s="21">
        <v>71.21878596139223</v>
      </c>
      <c r="T67" s="21">
        <v>70.74309159474159</v>
      </c>
      <c r="U67" s="21">
        <v>69.99940783061659</v>
      </c>
      <c r="V67" s="21">
        <v>69.8729737522656</v>
      </c>
      <c r="W67" s="21">
        <v>71.70887192666184</v>
      </c>
      <c r="X67" s="21">
        <v>71.05216557807385</v>
      </c>
      <c r="Y67" s="22">
        <v>69.49074881484026</v>
      </c>
    </row>
    <row r="68" spans="1:25" ht="12.75">
      <c r="A68" s="1" t="s">
        <v>61</v>
      </c>
      <c r="B68" s="20">
        <v>98.00888738765585</v>
      </c>
      <c r="C68" s="21">
        <v>96.98382558084522</v>
      </c>
      <c r="D68" s="21">
        <v>89.29110912058277</v>
      </c>
      <c r="E68" s="21">
        <v>93.98650703577334</v>
      </c>
      <c r="F68" s="21">
        <v>98.74406396737932</v>
      </c>
      <c r="G68" s="21">
        <v>98.65482153949665</v>
      </c>
      <c r="H68" s="21">
        <v>99.09173866369999</v>
      </c>
      <c r="I68" s="22">
        <v>103.6813055863459</v>
      </c>
      <c r="J68" s="20">
        <v>97.65182258393922</v>
      </c>
      <c r="K68" s="21">
        <v>96.09589577535503</v>
      </c>
      <c r="L68" s="21">
        <v>88.95610513689292</v>
      </c>
      <c r="M68" s="21">
        <v>92.48412892039579</v>
      </c>
      <c r="N68" s="21">
        <v>99.36811741307018</v>
      </c>
      <c r="O68" s="21">
        <v>98.14206743861544</v>
      </c>
      <c r="P68" s="21">
        <v>99.397607951543</v>
      </c>
      <c r="Q68" s="22">
        <v>104.33949794057693</v>
      </c>
      <c r="R68" s="20">
        <v>97.37891017471647</v>
      </c>
      <c r="S68" s="21">
        <v>96.53166077467384</v>
      </c>
      <c r="T68" s="21">
        <v>86.24487841587894</v>
      </c>
      <c r="U68" s="21">
        <v>89.60036221383325</v>
      </c>
      <c r="V68" s="21">
        <v>96.78742886627715</v>
      </c>
      <c r="W68" s="21">
        <v>94.02717381190273</v>
      </c>
      <c r="X68" s="21">
        <v>94.88330144187243</v>
      </c>
      <c r="Y68" s="22">
        <v>99.70893576528137</v>
      </c>
    </row>
    <row r="69" spans="1:25" ht="12.75">
      <c r="A69" s="1" t="s">
        <v>62</v>
      </c>
      <c r="B69" s="20">
        <v>87.95818489844713</v>
      </c>
      <c r="C69" s="21">
        <v>78.93832600711028</v>
      </c>
      <c r="D69" s="21">
        <v>76.35765998858665</v>
      </c>
      <c r="E69" s="21">
        <v>75.5101067778024</v>
      </c>
      <c r="F69" s="21">
        <v>77.73510790418976</v>
      </c>
      <c r="G69" s="21">
        <v>75.7594173471415</v>
      </c>
      <c r="H69" s="21">
        <v>79.86033225856153</v>
      </c>
      <c r="I69" s="22">
        <v>79.31507937934245</v>
      </c>
      <c r="J69" s="20">
        <v>85.49481930228568</v>
      </c>
      <c r="K69" s="21">
        <v>78.99298677437582</v>
      </c>
      <c r="L69" s="21">
        <v>77.62876597895972</v>
      </c>
      <c r="M69" s="21">
        <v>75.25877878937014</v>
      </c>
      <c r="N69" s="21">
        <v>78.02548859945793</v>
      </c>
      <c r="O69" s="21">
        <v>76.52020041676555</v>
      </c>
      <c r="P69" s="21">
        <v>80.36077036073117</v>
      </c>
      <c r="Q69" s="22">
        <v>79.01133247940717</v>
      </c>
      <c r="R69" s="20">
        <v>96.1564211716017</v>
      </c>
      <c r="S69" s="21">
        <v>85.39796344824634</v>
      </c>
      <c r="T69" s="21">
        <v>84.09671360949542</v>
      </c>
      <c r="U69" s="21">
        <v>82.31456587715317</v>
      </c>
      <c r="V69" s="21">
        <v>84.74175416948448</v>
      </c>
      <c r="W69" s="21">
        <v>83.14599140044598</v>
      </c>
      <c r="X69" s="21">
        <v>88.16397348072985</v>
      </c>
      <c r="Y69" s="22">
        <v>86.98859674815185</v>
      </c>
    </row>
    <row r="70" spans="1:25" ht="12.75">
      <c r="A70" s="1" t="s">
        <v>63</v>
      </c>
      <c r="B70" s="20">
        <v>93.60459517963517</v>
      </c>
      <c r="C70" s="21">
        <v>91.42204878127906</v>
      </c>
      <c r="D70" s="21">
        <v>92.75393747112892</v>
      </c>
      <c r="E70" s="21">
        <v>91.2703907353993</v>
      </c>
      <c r="F70" s="21">
        <v>91.10306795596445</v>
      </c>
      <c r="G70" s="21">
        <v>92.3812942233147</v>
      </c>
      <c r="H70" s="21">
        <v>90.49326307617007</v>
      </c>
      <c r="I70" s="22">
        <v>82.75305724374722</v>
      </c>
      <c r="J70" s="20">
        <v>90.96020817736968</v>
      </c>
      <c r="K70" s="21">
        <v>91.30671748194125</v>
      </c>
      <c r="L70" s="21">
        <v>95.5201832901028</v>
      </c>
      <c r="M70" s="21">
        <v>91.09338519711912</v>
      </c>
      <c r="N70" s="21">
        <v>92.27692860456372</v>
      </c>
      <c r="O70" s="21">
        <v>91.71929290551172</v>
      </c>
      <c r="P70" s="21">
        <v>91.67876037911196</v>
      </c>
      <c r="Q70" s="22">
        <v>83.29802817523093</v>
      </c>
      <c r="R70" s="20">
        <v>95.20720665684344</v>
      </c>
      <c r="S70" s="21">
        <v>92.6735855524305</v>
      </c>
      <c r="T70" s="21">
        <v>96.96785870890814</v>
      </c>
      <c r="U70" s="21">
        <v>95.52846034205132</v>
      </c>
      <c r="V70" s="21">
        <v>96.36879859381486</v>
      </c>
      <c r="W70" s="21">
        <v>96.53203270929804</v>
      </c>
      <c r="X70" s="21">
        <v>96.57777951202495</v>
      </c>
      <c r="Y70" s="22">
        <v>88.11411743667273</v>
      </c>
    </row>
    <row r="71" spans="1:25" s="2" customFormat="1" ht="12.75">
      <c r="A71" s="37" t="s">
        <v>109</v>
      </c>
      <c r="B71" s="38">
        <v>84.3709893556321</v>
      </c>
      <c r="C71" s="39">
        <v>84.49710982294236</v>
      </c>
      <c r="D71" s="39">
        <v>83.77272097397814</v>
      </c>
      <c r="E71" s="39">
        <v>84.79120103603132</v>
      </c>
      <c r="F71" s="39">
        <v>83.35615094371913</v>
      </c>
      <c r="G71" s="39">
        <v>84.65885471261922</v>
      </c>
      <c r="H71" s="39">
        <v>84.55579246327163</v>
      </c>
      <c r="I71" s="40">
        <v>85.00487376055341</v>
      </c>
      <c r="J71" s="38">
        <v>84.3742660691651</v>
      </c>
      <c r="K71" s="39">
        <v>83.94900672741278</v>
      </c>
      <c r="L71" s="39">
        <v>83.07702781042656</v>
      </c>
      <c r="M71" s="39">
        <v>83.93199576685943</v>
      </c>
      <c r="N71" s="39">
        <v>83.08047596515163</v>
      </c>
      <c r="O71" s="39">
        <v>84.14345800272991</v>
      </c>
      <c r="P71" s="39">
        <v>84.115182980916</v>
      </c>
      <c r="Q71" s="40">
        <v>83.87978028227229</v>
      </c>
      <c r="R71" s="38">
        <v>86.75486154104584</v>
      </c>
      <c r="S71" s="39">
        <v>86.28155789318264</v>
      </c>
      <c r="T71" s="39">
        <v>85.1554298343957</v>
      </c>
      <c r="U71" s="39">
        <v>85.25622519160625</v>
      </c>
      <c r="V71" s="39">
        <v>83.41117821709389</v>
      </c>
      <c r="W71" s="39">
        <v>83.80205836715629</v>
      </c>
      <c r="X71" s="39">
        <v>83.07799130357184</v>
      </c>
      <c r="Y71" s="40">
        <v>82.38940188011563</v>
      </c>
    </row>
    <row r="72" spans="1:25" s="2" customFormat="1" ht="12.75">
      <c r="A72" s="3" t="s">
        <v>64</v>
      </c>
      <c r="B72" s="24">
        <v>82.70150371652588</v>
      </c>
      <c r="C72" s="25">
        <v>81.75263621686678</v>
      </c>
      <c r="D72" s="25">
        <v>82.77838288185043</v>
      </c>
      <c r="E72" s="25">
        <v>83.02503515350026</v>
      </c>
      <c r="F72" s="25">
        <v>82.53615310241112</v>
      </c>
      <c r="G72" s="25">
        <v>84.04598930936797</v>
      </c>
      <c r="H72" s="25">
        <v>83.8020015123877</v>
      </c>
      <c r="I72" s="26">
        <v>86.24937626710546</v>
      </c>
      <c r="J72" s="24">
        <v>83.11468001438121</v>
      </c>
      <c r="K72" s="25">
        <v>81.38354605284077</v>
      </c>
      <c r="L72" s="25">
        <v>80.35162907423783</v>
      </c>
      <c r="M72" s="25">
        <v>81.45449564911591</v>
      </c>
      <c r="N72" s="25">
        <v>81.98948635759277</v>
      </c>
      <c r="O72" s="25">
        <v>83.33886551882055</v>
      </c>
      <c r="P72" s="25">
        <v>82.99997378437288</v>
      </c>
      <c r="Q72" s="26">
        <v>84.47391955286486</v>
      </c>
      <c r="R72" s="24">
        <v>84.55198067410787</v>
      </c>
      <c r="S72" s="25">
        <v>83.19374887491226</v>
      </c>
      <c r="T72" s="25">
        <v>81.94269096392587</v>
      </c>
      <c r="U72" s="25">
        <v>80.67526513075119</v>
      </c>
      <c r="V72" s="25">
        <v>79.37364897479675</v>
      </c>
      <c r="W72" s="25">
        <v>80.18603469712643</v>
      </c>
      <c r="X72" s="25">
        <v>78.35660976391682</v>
      </c>
      <c r="Y72" s="26">
        <v>78.8072371903092</v>
      </c>
    </row>
    <row r="73" spans="1:25" ht="12.75">
      <c r="A73" s="1" t="s">
        <v>65</v>
      </c>
      <c r="B73" s="20">
        <v>83.525916107046</v>
      </c>
      <c r="C73" s="21">
        <v>82.25263583866703</v>
      </c>
      <c r="D73" s="21">
        <v>79.49894329666456</v>
      </c>
      <c r="E73" s="21">
        <v>82.82700993730471</v>
      </c>
      <c r="F73" s="21">
        <v>81.56845383361573</v>
      </c>
      <c r="G73" s="21">
        <v>81.42719702572582</v>
      </c>
      <c r="H73" s="21">
        <v>82.69084620771974</v>
      </c>
      <c r="I73" s="22">
        <v>85.92211911582568</v>
      </c>
      <c r="J73" s="20">
        <v>84.21250382747577</v>
      </c>
      <c r="K73" s="21">
        <v>81.96526717829113</v>
      </c>
      <c r="L73" s="21">
        <v>78.57121047502484</v>
      </c>
      <c r="M73" s="21">
        <v>81.22799408412885</v>
      </c>
      <c r="N73" s="21">
        <v>80.8809088963949</v>
      </c>
      <c r="O73" s="21">
        <v>80.77875475823673</v>
      </c>
      <c r="P73" s="21">
        <v>81.59752239895441</v>
      </c>
      <c r="Q73" s="22">
        <v>84.3115777984684</v>
      </c>
      <c r="R73" s="20">
        <v>85.26153186911527</v>
      </c>
      <c r="S73" s="21">
        <v>83.66861129757275</v>
      </c>
      <c r="T73" s="21">
        <v>81.12027905392877</v>
      </c>
      <c r="U73" s="21">
        <v>82.56732309412152</v>
      </c>
      <c r="V73" s="21">
        <v>80.35064522721687</v>
      </c>
      <c r="W73" s="21">
        <v>79.85417101826607</v>
      </c>
      <c r="X73" s="21">
        <v>78.33958655812145</v>
      </c>
      <c r="Y73" s="22">
        <v>79.06918727187659</v>
      </c>
    </row>
    <row r="74" spans="1:25" ht="12.75">
      <c r="A74" s="1" t="s">
        <v>66</v>
      </c>
      <c r="B74" s="20">
        <v>70.65996850440457</v>
      </c>
      <c r="C74" s="21">
        <v>69.4895726685573</v>
      </c>
      <c r="D74" s="21">
        <v>86.31413541234558</v>
      </c>
      <c r="E74" s="21">
        <v>69.68565277212187</v>
      </c>
      <c r="F74" s="21">
        <v>69.36903000658316</v>
      </c>
      <c r="G74" s="21">
        <v>72.97813385342648</v>
      </c>
      <c r="H74" s="21">
        <v>70.53619503855494</v>
      </c>
      <c r="I74" s="22">
        <v>74.6029805953738</v>
      </c>
      <c r="J74" s="20">
        <v>71.07160832251135</v>
      </c>
      <c r="K74" s="21">
        <v>69.21316446484524</v>
      </c>
      <c r="L74" s="21">
        <v>72.14460663796028</v>
      </c>
      <c r="M74" s="21">
        <v>68.33127279817232</v>
      </c>
      <c r="N74" s="21">
        <v>68.93332225650069</v>
      </c>
      <c r="O74" s="21">
        <v>72.610538187998</v>
      </c>
      <c r="P74" s="21">
        <v>69.94722270614638</v>
      </c>
      <c r="Q74" s="22">
        <v>72.07017967825622</v>
      </c>
      <c r="R74" s="20">
        <v>77.3528485083417</v>
      </c>
      <c r="S74" s="21">
        <v>75.62214336842538</v>
      </c>
      <c r="T74" s="21">
        <v>79.76325393544401</v>
      </c>
      <c r="U74" s="21">
        <v>62.70366417514366</v>
      </c>
      <c r="V74" s="21">
        <v>61.6706396370734</v>
      </c>
      <c r="W74" s="21">
        <v>64.217801483738</v>
      </c>
      <c r="X74" s="21">
        <v>60.90430340787986</v>
      </c>
      <c r="Y74" s="22">
        <v>62.14626863145604</v>
      </c>
    </row>
    <row r="75" spans="1:25" ht="12.75">
      <c r="A75" s="1" t="s">
        <v>67</v>
      </c>
      <c r="B75" s="20">
        <v>85.71440319144405</v>
      </c>
      <c r="C75" s="21">
        <v>86.73480993837471</v>
      </c>
      <c r="D75" s="21">
        <v>89.98984400317116</v>
      </c>
      <c r="E75" s="21">
        <v>89.94473748933322</v>
      </c>
      <c r="F75" s="21">
        <v>91.64783369187775</v>
      </c>
      <c r="G75" s="21">
        <v>92.6165112875101</v>
      </c>
      <c r="H75" s="21">
        <v>90.99757739427285</v>
      </c>
      <c r="I75" s="22">
        <v>91.55492366478104</v>
      </c>
      <c r="J75" s="20">
        <v>85.62294159794455</v>
      </c>
      <c r="K75" s="21">
        <v>86.53344500318593</v>
      </c>
      <c r="L75" s="21">
        <v>89.28420357414832</v>
      </c>
      <c r="M75" s="21">
        <v>88.37006124694679</v>
      </c>
      <c r="N75" s="21">
        <v>91.49827914776924</v>
      </c>
      <c r="O75" s="21">
        <v>91.89613999555122</v>
      </c>
      <c r="P75" s="21">
        <v>90.63856853619157</v>
      </c>
      <c r="Q75" s="22">
        <v>89.76803720065473</v>
      </c>
      <c r="R75" s="20">
        <v>86.59649221287117</v>
      </c>
      <c r="S75" s="21">
        <v>87.31245072922832</v>
      </c>
      <c r="T75" s="21">
        <v>88.33071229247314</v>
      </c>
      <c r="U75" s="21">
        <v>87.25502531718406</v>
      </c>
      <c r="V75" s="21">
        <v>88.09718222585194</v>
      </c>
      <c r="W75" s="21">
        <v>88.99132551368332</v>
      </c>
      <c r="X75" s="21">
        <v>87.17590258441008</v>
      </c>
      <c r="Y75" s="22">
        <v>86.33019605582876</v>
      </c>
    </row>
    <row r="76" spans="1:25" ht="12.75">
      <c r="A76" s="1" t="s">
        <v>68</v>
      </c>
      <c r="B76" s="20">
        <v>84.85502098065653</v>
      </c>
      <c r="C76" s="21">
        <v>80.68194768957248</v>
      </c>
      <c r="D76" s="21">
        <v>76.04945417606446</v>
      </c>
      <c r="E76" s="21">
        <v>80.81923435227145</v>
      </c>
      <c r="F76" s="21">
        <v>78.39288087321947</v>
      </c>
      <c r="G76" s="21">
        <v>85.05941944036776</v>
      </c>
      <c r="H76" s="21">
        <v>83.76658256303632</v>
      </c>
      <c r="I76" s="22">
        <v>86.04163529445901</v>
      </c>
      <c r="J76" s="20">
        <v>85.34557451904008</v>
      </c>
      <c r="K76" s="21">
        <v>79.55273877175946</v>
      </c>
      <c r="L76" s="21">
        <v>75.1138686475165</v>
      </c>
      <c r="M76" s="21">
        <v>79.16504909238206</v>
      </c>
      <c r="N76" s="21">
        <v>77.38714548251794</v>
      </c>
      <c r="O76" s="21">
        <v>83.77752033376507</v>
      </c>
      <c r="P76" s="21">
        <v>82.89052671200731</v>
      </c>
      <c r="Q76" s="22">
        <v>84.38982064804976</v>
      </c>
      <c r="R76" s="20">
        <v>83.90212965921951</v>
      </c>
      <c r="S76" s="21">
        <v>79.08819288488134</v>
      </c>
      <c r="T76" s="21">
        <v>72.63705830751249</v>
      </c>
      <c r="U76" s="21">
        <v>76.52902203206271</v>
      </c>
      <c r="V76" s="21">
        <v>73.58275876810897</v>
      </c>
      <c r="W76" s="21">
        <v>77.1083195879362</v>
      </c>
      <c r="X76" s="21">
        <v>75.51313380035405</v>
      </c>
      <c r="Y76" s="22">
        <v>77.1300321911945</v>
      </c>
    </row>
    <row r="77" spans="1:25" s="2" customFormat="1" ht="12.75">
      <c r="A77" s="3" t="s">
        <v>69</v>
      </c>
      <c r="B77" s="24">
        <v>88.14804589818283</v>
      </c>
      <c r="C77" s="25">
        <v>88.45096904291616</v>
      </c>
      <c r="D77" s="25">
        <v>87.8966844931551</v>
      </c>
      <c r="E77" s="25">
        <v>88.44745871170153</v>
      </c>
      <c r="F77" s="25">
        <v>86.36835454524443</v>
      </c>
      <c r="G77" s="25">
        <v>87.79738956828427</v>
      </c>
      <c r="H77" s="25">
        <v>87.07578208555987</v>
      </c>
      <c r="I77" s="26">
        <v>87.54948908861056</v>
      </c>
      <c r="J77" s="24">
        <v>87.90442357190213</v>
      </c>
      <c r="K77" s="25">
        <v>87.78813924651195</v>
      </c>
      <c r="L77" s="25">
        <v>87.74051869929441</v>
      </c>
      <c r="M77" s="25">
        <v>87.76881452686678</v>
      </c>
      <c r="N77" s="25">
        <v>85.97434360935804</v>
      </c>
      <c r="O77" s="25">
        <v>87.17264019725815</v>
      </c>
      <c r="P77" s="25">
        <v>86.563857492518</v>
      </c>
      <c r="Q77" s="26">
        <v>86.68467457155971</v>
      </c>
      <c r="R77" s="24">
        <v>89.96445595723993</v>
      </c>
      <c r="S77" s="25">
        <v>89.31681041960739</v>
      </c>
      <c r="T77" s="25">
        <v>88.59958269578073</v>
      </c>
      <c r="U77" s="25">
        <v>88.40499354425843</v>
      </c>
      <c r="V77" s="25">
        <v>86.0044927790667</v>
      </c>
      <c r="W77" s="25">
        <v>86.30226676528899</v>
      </c>
      <c r="X77" s="25">
        <v>85.27410395413429</v>
      </c>
      <c r="Y77" s="26">
        <v>84.96653141356347</v>
      </c>
    </row>
    <row r="78" spans="1:25" ht="12.75">
      <c r="A78" s="1" t="s">
        <v>70</v>
      </c>
      <c r="B78" s="20">
        <v>68.92524502307496</v>
      </c>
      <c r="C78" s="21">
        <v>68.58933548600902</v>
      </c>
      <c r="D78" s="21">
        <v>69.73615082032268</v>
      </c>
      <c r="E78" s="21">
        <v>71.0140106858564</v>
      </c>
      <c r="F78" s="21">
        <v>71.36834512213768</v>
      </c>
      <c r="G78" s="21">
        <v>72.77401859985272</v>
      </c>
      <c r="H78" s="21">
        <v>71.36698214814776</v>
      </c>
      <c r="I78" s="22">
        <v>74.16468169701125</v>
      </c>
      <c r="J78" s="20">
        <v>69.46893980108523</v>
      </c>
      <c r="K78" s="21">
        <v>68.64044642527804</v>
      </c>
      <c r="L78" s="21">
        <v>69.28549804892582</v>
      </c>
      <c r="M78" s="21">
        <v>70.1614941517962</v>
      </c>
      <c r="N78" s="21">
        <v>71.37181340119024</v>
      </c>
      <c r="O78" s="21">
        <v>72.51104096037794</v>
      </c>
      <c r="P78" s="21">
        <v>71.17002682317764</v>
      </c>
      <c r="Q78" s="22">
        <v>72.64900980256715</v>
      </c>
      <c r="R78" s="20">
        <v>74.3786048428346</v>
      </c>
      <c r="S78" s="21">
        <v>73.30752263075034</v>
      </c>
      <c r="T78" s="21">
        <v>74.27016408338764</v>
      </c>
      <c r="U78" s="21">
        <v>74.41730477226089</v>
      </c>
      <c r="V78" s="21">
        <v>74.55431772712613</v>
      </c>
      <c r="W78" s="21">
        <v>75.4757118818747</v>
      </c>
      <c r="X78" s="21">
        <v>73.6525260343464</v>
      </c>
      <c r="Y78" s="22">
        <v>75.01560396381176</v>
      </c>
    </row>
    <row r="79" spans="1:25" ht="12.75">
      <c r="A79" s="1" t="s">
        <v>71</v>
      </c>
      <c r="B79" s="20">
        <v>99.89520217835832</v>
      </c>
      <c r="C79" s="21">
        <v>99.0688088005768</v>
      </c>
      <c r="D79" s="21">
        <v>99.47151680699757</v>
      </c>
      <c r="E79" s="21">
        <v>100.2975753363685</v>
      </c>
      <c r="F79" s="21">
        <v>100.37233062976208</v>
      </c>
      <c r="G79" s="21">
        <v>97.3811969275005</v>
      </c>
      <c r="H79" s="21">
        <v>97.06760989256058</v>
      </c>
      <c r="I79" s="22">
        <v>96.22733830427839</v>
      </c>
      <c r="J79" s="20">
        <v>99.71153289502983</v>
      </c>
      <c r="K79" s="21">
        <v>98.27636931015468</v>
      </c>
      <c r="L79" s="21">
        <v>98.14310412997023</v>
      </c>
      <c r="M79" s="21">
        <v>98.86309651181094</v>
      </c>
      <c r="N79" s="21">
        <v>99.12535949446047</v>
      </c>
      <c r="O79" s="21">
        <v>96.48005583032389</v>
      </c>
      <c r="P79" s="21">
        <v>95.7732913664278</v>
      </c>
      <c r="Q79" s="22">
        <v>95.28822936192677</v>
      </c>
      <c r="R79" s="20">
        <v>97.89735930796581</v>
      </c>
      <c r="S79" s="21">
        <v>96.49066314706126</v>
      </c>
      <c r="T79" s="21">
        <v>95.26271588216999</v>
      </c>
      <c r="U79" s="21">
        <v>94.96900983018928</v>
      </c>
      <c r="V79" s="21">
        <v>94.1551374833509</v>
      </c>
      <c r="W79" s="21">
        <v>90.12689764515653</v>
      </c>
      <c r="X79" s="21">
        <v>89.18850370089775</v>
      </c>
      <c r="Y79" s="22">
        <v>87.54033434309699</v>
      </c>
    </row>
    <row r="80" spans="1:25" ht="12.75">
      <c r="A80" s="1" t="s">
        <v>72</v>
      </c>
      <c r="B80" s="20">
        <v>68.4956692802831</v>
      </c>
      <c r="C80" s="21">
        <v>67.63590665463556</v>
      </c>
      <c r="D80" s="21">
        <v>66.8643430388571</v>
      </c>
      <c r="E80" s="21">
        <v>66.78983292145818</v>
      </c>
      <c r="F80" s="21">
        <v>69.79480014814408</v>
      </c>
      <c r="G80" s="21">
        <v>71.04578014750533</v>
      </c>
      <c r="H80" s="21">
        <v>71.00583014659112</v>
      </c>
      <c r="I80" s="22">
        <v>74.77103880789367</v>
      </c>
      <c r="J80" s="20">
        <v>68.54467829136655</v>
      </c>
      <c r="K80" s="21">
        <v>67.1325309364709</v>
      </c>
      <c r="L80" s="21">
        <v>67.33466230822361</v>
      </c>
      <c r="M80" s="21">
        <v>66.16481566452673</v>
      </c>
      <c r="N80" s="21">
        <v>69.71263216361876</v>
      </c>
      <c r="O80" s="21">
        <v>70.54362938103391</v>
      </c>
      <c r="P80" s="21">
        <v>71.24310755159404</v>
      </c>
      <c r="Q80" s="22">
        <v>73.17524202765635</v>
      </c>
      <c r="R80" s="20">
        <v>76.34400347964971</v>
      </c>
      <c r="S80" s="21">
        <v>74.53308375196815</v>
      </c>
      <c r="T80" s="21">
        <v>73.85554985900347</v>
      </c>
      <c r="U80" s="21">
        <v>73.00214063703069</v>
      </c>
      <c r="V80" s="21">
        <v>76.29658887436715</v>
      </c>
      <c r="W80" s="21">
        <v>76.57206691937391</v>
      </c>
      <c r="X80" s="21">
        <v>74.48488909057161</v>
      </c>
      <c r="Y80" s="22">
        <v>77.56402774134123</v>
      </c>
    </row>
    <row r="81" spans="1:25" ht="12.75">
      <c r="A81" s="1" t="s">
        <v>73</v>
      </c>
      <c r="B81" s="20">
        <v>109.15577963958756</v>
      </c>
      <c r="C81" s="21">
        <v>112.32844029634177</v>
      </c>
      <c r="D81" s="21">
        <v>102.70470862522613</v>
      </c>
      <c r="E81" s="21">
        <v>100.26148125269165</v>
      </c>
      <c r="F81" s="21">
        <v>83.61498495049773</v>
      </c>
      <c r="G81" s="21">
        <v>96.49164546567746</v>
      </c>
      <c r="H81" s="21">
        <v>98.04028609943767</v>
      </c>
      <c r="I81" s="22">
        <v>95.46754504037813</v>
      </c>
      <c r="J81" s="20">
        <v>106.83496224743433</v>
      </c>
      <c r="K81" s="21">
        <v>110.4423177019417</v>
      </c>
      <c r="L81" s="21">
        <v>106.68570053128816</v>
      </c>
      <c r="M81" s="21">
        <v>102.54962648346542</v>
      </c>
      <c r="N81" s="21">
        <v>85.18720487142899</v>
      </c>
      <c r="O81" s="21">
        <v>96.0762717978464</v>
      </c>
      <c r="P81" s="21">
        <v>99.3532247253127</v>
      </c>
      <c r="Q81" s="22">
        <v>96.98245030052489</v>
      </c>
      <c r="R81" s="20">
        <v>106.71123463932457</v>
      </c>
      <c r="S81" s="21">
        <v>107.56201813433886</v>
      </c>
      <c r="T81" s="21">
        <v>102.9186482970061</v>
      </c>
      <c r="U81" s="21">
        <v>103.5120555283255</v>
      </c>
      <c r="V81" s="21">
        <v>87.69887722159379</v>
      </c>
      <c r="W81" s="21">
        <v>100.44312444504023</v>
      </c>
      <c r="X81" s="21">
        <v>104.11834981228138</v>
      </c>
      <c r="Y81" s="22">
        <v>102.96611920900985</v>
      </c>
    </row>
    <row r="82" spans="1:25" ht="12.75">
      <c r="A82" s="1" t="s">
        <v>74</v>
      </c>
      <c r="B82" s="20">
        <v>62.327908266544085</v>
      </c>
      <c r="C82" s="21">
        <v>63.92120154753101</v>
      </c>
      <c r="D82" s="21">
        <v>68.76729020442025</v>
      </c>
      <c r="E82" s="21">
        <v>67.18066528403435</v>
      </c>
      <c r="F82" s="21">
        <v>64.73231096649502</v>
      </c>
      <c r="G82" s="21">
        <v>67.2054710776321</v>
      </c>
      <c r="H82" s="21">
        <v>64.44912885087336</v>
      </c>
      <c r="I82" s="22">
        <v>69.16963196301808</v>
      </c>
      <c r="J82" s="20">
        <v>62.67764170279037</v>
      </c>
      <c r="K82" s="21">
        <v>63.920645673608725</v>
      </c>
      <c r="L82" s="21">
        <v>68.20674520268656</v>
      </c>
      <c r="M82" s="21">
        <v>66.02104618329938</v>
      </c>
      <c r="N82" s="21">
        <v>64.42987327228188</v>
      </c>
      <c r="O82" s="21">
        <v>66.80892646866431</v>
      </c>
      <c r="P82" s="21">
        <v>63.928905678289816</v>
      </c>
      <c r="Q82" s="22">
        <v>67.19720872404072</v>
      </c>
      <c r="R82" s="20">
        <v>67.42684902815854</v>
      </c>
      <c r="S82" s="21">
        <v>69.57196607525172</v>
      </c>
      <c r="T82" s="21">
        <v>75.07187009202761</v>
      </c>
      <c r="U82" s="21">
        <v>70.32084223570396</v>
      </c>
      <c r="V82" s="21">
        <v>68.22874156492284</v>
      </c>
      <c r="W82" s="21">
        <v>69.82033144044546</v>
      </c>
      <c r="X82" s="21">
        <v>66.227723326249</v>
      </c>
      <c r="Y82" s="22">
        <v>69.24676411049727</v>
      </c>
    </row>
    <row r="83" spans="1:25" s="2" customFormat="1" ht="12.75">
      <c r="A83" s="3" t="s">
        <v>75</v>
      </c>
      <c r="B83" s="24">
        <v>86.35765094550261</v>
      </c>
      <c r="C83" s="25">
        <v>85.48464919454652</v>
      </c>
      <c r="D83" s="25">
        <v>82.71192191935273</v>
      </c>
      <c r="E83" s="25">
        <v>87.04914207382129</v>
      </c>
      <c r="F83" s="25">
        <v>84.78465914723924</v>
      </c>
      <c r="G83" s="25">
        <v>86.07653204432415</v>
      </c>
      <c r="H83" s="25">
        <v>85.94450472742207</v>
      </c>
      <c r="I83" s="26">
        <v>84.72188976883133</v>
      </c>
      <c r="J83" s="24">
        <v>86.38439326504599</v>
      </c>
      <c r="K83" s="25">
        <v>84.93856564661955</v>
      </c>
      <c r="L83" s="25">
        <v>82.42989893929975</v>
      </c>
      <c r="M83" s="25">
        <v>86.61436094670488</v>
      </c>
      <c r="N83" s="25">
        <v>85.05074353433277</v>
      </c>
      <c r="O83" s="25">
        <v>86.0384548091152</v>
      </c>
      <c r="P83" s="25">
        <v>86.01659550210576</v>
      </c>
      <c r="Q83" s="26">
        <v>83.85987824805903</v>
      </c>
      <c r="R83" s="24">
        <v>88.97485068324536</v>
      </c>
      <c r="S83" s="25">
        <v>87.51737397079752</v>
      </c>
      <c r="T83" s="25">
        <v>84.64626200973554</v>
      </c>
      <c r="U83" s="25">
        <v>88.11492442158236</v>
      </c>
      <c r="V83" s="25">
        <v>86.53038869688652</v>
      </c>
      <c r="W83" s="25">
        <v>87.36307708544794</v>
      </c>
      <c r="X83" s="25">
        <v>87.01381884419945</v>
      </c>
      <c r="Y83" s="26">
        <v>84.87625356884493</v>
      </c>
    </row>
    <row r="84" spans="1:25" ht="12.75">
      <c r="A84" s="1" t="s">
        <v>76</v>
      </c>
      <c r="B84" s="20">
        <v>91.99732927762376</v>
      </c>
      <c r="C84" s="21">
        <v>90.05917938401207</v>
      </c>
      <c r="D84" s="21">
        <v>86.06155402977774</v>
      </c>
      <c r="E84" s="21">
        <v>90.88797070214196</v>
      </c>
      <c r="F84" s="21">
        <v>89.29428293994991</v>
      </c>
      <c r="G84" s="21">
        <v>89.58362292937124</v>
      </c>
      <c r="H84" s="21">
        <v>90.92242248367387</v>
      </c>
      <c r="I84" s="22">
        <v>87.10009531879996</v>
      </c>
      <c r="J84" s="20">
        <v>91.85765573858518</v>
      </c>
      <c r="K84" s="21">
        <v>89.20368631458088</v>
      </c>
      <c r="L84" s="21">
        <v>85.64514447709874</v>
      </c>
      <c r="M84" s="21">
        <v>90.73936276859216</v>
      </c>
      <c r="N84" s="21">
        <v>89.68332048561246</v>
      </c>
      <c r="O84" s="21">
        <v>89.67156829881263</v>
      </c>
      <c r="P84" s="21">
        <v>91.20905674863216</v>
      </c>
      <c r="Q84" s="22">
        <v>86.78549938060488</v>
      </c>
      <c r="R84" s="20">
        <v>93.07246142957925</v>
      </c>
      <c r="S84" s="21">
        <v>90.30783030761283</v>
      </c>
      <c r="T84" s="21">
        <v>86.47462736649697</v>
      </c>
      <c r="U84" s="21">
        <v>90.77119615579244</v>
      </c>
      <c r="V84" s="21">
        <v>90.13062227743649</v>
      </c>
      <c r="W84" s="21">
        <v>90.18090893115867</v>
      </c>
      <c r="X84" s="21">
        <v>91.42536832021784</v>
      </c>
      <c r="Y84" s="22">
        <v>87.18791898133607</v>
      </c>
    </row>
    <row r="85" spans="1:25" ht="12.75">
      <c r="A85" s="1" t="s">
        <v>77</v>
      </c>
      <c r="B85" s="20">
        <v>75.24029536548488</v>
      </c>
      <c r="C85" s="21">
        <v>71.6784267996491</v>
      </c>
      <c r="D85" s="21">
        <v>72.44635557882789</v>
      </c>
      <c r="E85" s="21">
        <v>75.33965287143658</v>
      </c>
      <c r="F85" s="21">
        <v>71.43933854275033</v>
      </c>
      <c r="G85" s="21">
        <v>74.6276213289714</v>
      </c>
      <c r="H85" s="21">
        <v>70.16356371246255</v>
      </c>
      <c r="I85" s="22">
        <v>76.75339025783273</v>
      </c>
      <c r="J85" s="20">
        <v>75.91745897058647</v>
      </c>
      <c r="K85" s="21">
        <v>71.62340561613175</v>
      </c>
      <c r="L85" s="21">
        <v>72.31667898707234</v>
      </c>
      <c r="M85" s="21">
        <v>73.65262929590844</v>
      </c>
      <c r="N85" s="21">
        <v>70.89667016042267</v>
      </c>
      <c r="O85" s="21">
        <v>74.20546882072938</v>
      </c>
      <c r="P85" s="21">
        <v>69.43712111775304</v>
      </c>
      <c r="Q85" s="22">
        <v>75.02962067417901</v>
      </c>
      <c r="R85" s="20">
        <v>81.02497831022204</v>
      </c>
      <c r="S85" s="21">
        <v>77.45523990295796</v>
      </c>
      <c r="T85" s="21">
        <v>77.39074309101109</v>
      </c>
      <c r="U85" s="21">
        <v>78.09560946016288</v>
      </c>
      <c r="V85" s="21">
        <v>73.47038306097065</v>
      </c>
      <c r="W85" s="21">
        <v>75.44584374994746</v>
      </c>
      <c r="X85" s="21">
        <v>70.53607423274451</v>
      </c>
      <c r="Y85" s="22">
        <v>75.789439231064</v>
      </c>
    </row>
    <row r="86" spans="1:25" ht="12.75">
      <c r="A86" s="1" t="s">
        <v>78</v>
      </c>
      <c r="B86" s="20">
        <v>73.2356688169485</v>
      </c>
      <c r="C86" s="21">
        <v>78.11604473347775</v>
      </c>
      <c r="D86" s="21">
        <v>76.94333514212505</v>
      </c>
      <c r="E86" s="21">
        <v>79.69350733135639</v>
      </c>
      <c r="F86" s="21">
        <v>75.59516162938115</v>
      </c>
      <c r="G86" s="21">
        <v>79.01263969016982</v>
      </c>
      <c r="H86" s="21">
        <v>75.9387366791377</v>
      </c>
      <c r="I86" s="22">
        <v>80.39265632340059</v>
      </c>
      <c r="J86" s="20">
        <v>73.42635777952981</v>
      </c>
      <c r="K86" s="21">
        <v>78.38701963345834</v>
      </c>
      <c r="L86" s="21">
        <v>77.063709254817</v>
      </c>
      <c r="M86" s="21">
        <v>78.97069235537884</v>
      </c>
      <c r="N86" s="21">
        <v>75.92985284579579</v>
      </c>
      <c r="O86" s="21">
        <v>78.7011676640476</v>
      </c>
      <c r="P86" s="21">
        <v>75.66652283254095</v>
      </c>
      <c r="Q86" s="22">
        <v>77.84324901275006</v>
      </c>
      <c r="R86" s="20">
        <v>78.40837018097285</v>
      </c>
      <c r="S86" s="21">
        <v>83.54163892280846</v>
      </c>
      <c r="T86" s="21">
        <v>82.32079873032605</v>
      </c>
      <c r="U86" s="21">
        <v>83.75246551293657</v>
      </c>
      <c r="V86" s="21">
        <v>80.16653747190404</v>
      </c>
      <c r="W86" s="21">
        <v>83.05668172287899</v>
      </c>
      <c r="X86" s="21">
        <v>79.10697883162337</v>
      </c>
      <c r="Y86" s="22">
        <v>80.91229471375297</v>
      </c>
    </row>
    <row r="87" spans="1:25" s="2" customFormat="1" ht="12.75">
      <c r="A87" s="3" t="s">
        <v>79</v>
      </c>
      <c r="B87" s="24">
        <v>73.42615616056142</v>
      </c>
      <c r="C87" s="25">
        <v>76.70007231137316</v>
      </c>
      <c r="D87" s="25">
        <v>76.20316862410395</v>
      </c>
      <c r="E87" s="25">
        <v>73.96452080984194</v>
      </c>
      <c r="F87" s="25">
        <v>74.00404741229138</v>
      </c>
      <c r="G87" s="25">
        <v>74.09928072144966</v>
      </c>
      <c r="H87" s="25">
        <v>76.15742649512643</v>
      </c>
      <c r="I87" s="26">
        <v>76.10160852004154</v>
      </c>
      <c r="J87" s="24">
        <v>73.33353324551089</v>
      </c>
      <c r="K87" s="25">
        <v>76.14602972340957</v>
      </c>
      <c r="L87" s="25">
        <v>76.36953208948849</v>
      </c>
      <c r="M87" s="25">
        <v>73.10881492929006</v>
      </c>
      <c r="N87" s="25">
        <v>73.54268648905301</v>
      </c>
      <c r="O87" s="25">
        <v>73.3629876168047</v>
      </c>
      <c r="P87" s="25">
        <v>75.609832038322</v>
      </c>
      <c r="Q87" s="26">
        <v>74.91182383321583</v>
      </c>
      <c r="R87" s="24">
        <v>77.58716230054758</v>
      </c>
      <c r="S87" s="25">
        <v>80.94237567289514</v>
      </c>
      <c r="T87" s="25">
        <v>82.17338284645795</v>
      </c>
      <c r="U87" s="25">
        <v>79.32727942187239</v>
      </c>
      <c r="V87" s="25">
        <v>77.61167092917644</v>
      </c>
      <c r="W87" s="25">
        <v>76.29170697841766</v>
      </c>
      <c r="X87" s="25">
        <v>77.96608930643265</v>
      </c>
      <c r="Y87" s="26">
        <v>76.6716685708514</v>
      </c>
    </row>
    <row r="88" spans="1:25" ht="12.75">
      <c r="A88" s="1" t="s">
        <v>80</v>
      </c>
      <c r="B88" s="20">
        <v>69.36118485443359</v>
      </c>
      <c r="C88" s="21">
        <v>71.42417620561106</v>
      </c>
      <c r="D88" s="21">
        <v>71.93225416924774</v>
      </c>
      <c r="E88" s="21">
        <v>71.76622860781788</v>
      </c>
      <c r="F88" s="21">
        <v>75.65479782434903</v>
      </c>
      <c r="G88" s="21">
        <v>78.97940814064457</v>
      </c>
      <c r="H88" s="21">
        <v>78.1284863755122</v>
      </c>
      <c r="I88" s="22">
        <v>79.31305518859713</v>
      </c>
      <c r="J88" s="20">
        <v>69.70605547529674</v>
      </c>
      <c r="K88" s="21">
        <v>71.70951811273517</v>
      </c>
      <c r="L88" s="21">
        <v>71.53286085340622</v>
      </c>
      <c r="M88" s="21">
        <v>70.28900333545229</v>
      </c>
      <c r="N88" s="21">
        <v>75.30258473975148</v>
      </c>
      <c r="O88" s="21">
        <v>78.0444486940373</v>
      </c>
      <c r="P88" s="21">
        <v>77.13564740239158</v>
      </c>
      <c r="Q88" s="22">
        <v>76.3748808612575</v>
      </c>
      <c r="R88" s="20">
        <v>73.66661562527639</v>
      </c>
      <c r="S88" s="21">
        <v>76.70891355860267</v>
      </c>
      <c r="T88" s="21">
        <v>77.96855126798805</v>
      </c>
      <c r="U88" s="21">
        <v>77.13934266848732</v>
      </c>
      <c r="V88" s="21">
        <v>78.01746312733844</v>
      </c>
      <c r="W88" s="21">
        <v>80.28643118647808</v>
      </c>
      <c r="X88" s="21">
        <v>78.11355024260287</v>
      </c>
      <c r="Y88" s="22">
        <v>76.39947681585801</v>
      </c>
    </row>
    <row r="89" spans="1:25" ht="12.75">
      <c r="A89" s="1" t="s">
        <v>81</v>
      </c>
      <c r="B89" s="20">
        <v>74.84798414624055</v>
      </c>
      <c r="C89" s="21">
        <v>78.50073022413089</v>
      </c>
      <c r="D89" s="21">
        <v>77.69119437059831</v>
      </c>
      <c r="E89" s="21">
        <v>74.74652008804371</v>
      </c>
      <c r="F89" s="21">
        <v>73.47785665567424</v>
      </c>
      <c r="G89" s="21">
        <v>72.57632077243763</v>
      </c>
      <c r="H89" s="21">
        <v>75.53128012953597</v>
      </c>
      <c r="I89" s="22">
        <v>75.1302721216575</v>
      </c>
      <c r="J89" s="20">
        <v>74.60320294016087</v>
      </c>
      <c r="K89" s="21">
        <v>77.66020657159987</v>
      </c>
      <c r="L89" s="21">
        <v>78.05469397195253</v>
      </c>
      <c r="M89" s="21">
        <v>74.11022414475373</v>
      </c>
      <c r="N89" s="21">
        <v>72.98725640194664</v>
      </c>
      <c r="O89" s="21">
        <v>71.9020262297227</v>
      </c>
      <c r="P89" s="21">
        <v>75.12512644704022</v>
      </c>
      <c r="Q89" s="22">
        <v>74.46435154378099</v>
      </c>
      <c r="R89" s="20">
        <v>78.95002641368319</v>
      </c>
      <c r="S89" s="21">
        <v>82.37508793778932</v>
      </c>
      <c r="T89" s="21">
        <v>83.64361313930398</v>
      </c>
      <c r="U89" s="21">
        <v>80.10932393033114</v>
      </c>
      <c r="V89" s="21">
        <v>77.5018254363537</v>
      </c>
      <c r="W89" s="21">
        <v>75.05149199790507</v>
      </c>
      <c r="X89" s="21">
        <v>77.94293884780339</v>
      </c>
      <c r="Y89" s="22">
        <v>76.79039579490026</v>
      </c>
    </row>
    <row r="90" spans="1:25" s="2" customFormat="1" ht="12.75">
      <c r="A90" s="37" t="s">
        <v>110</v>
      </c>
      <c r="B90" s="38">
        <v>93.67920218712898</v>
      </c>
      <c r="C90" s="39">
        <v>89.2348359654495</v>
      </c>
      <c r="D90" s="39">
        <v>93.14815104628572</v>
      </c>
      <c r="E90" s="39">
        <v>96.19931728116859</v>
      </c>
      <c r="F90" s="39">
        <v>95.5554130746648</v>
      </c>
      <c r="G90" s="39">
        <v>95.35285329132928</v>
      </c>
      <c r="H90" s="39">
        <v>94.5978979507349</v>
      </c>
      <c r="I90" s="40">
        <v>95.45918205384713</v>
      </c>
      <c r="J90" s="38">
        <v>93.99483635180933</v>
      </c>
      <c r="K90" s="39">
        <v>89.45514385678409</v>
      </c>
      <c r="L90" s="39">
        <v>93.92530004196958</v>
      </c>
      <c r="M90" s="39">
        <v>96.52063411174223</v>
      </c>
      <c r="N90" s="39">
        <v>96.2794561215609</v>
      </c>
      <c r="O90" s="39">
        <v>95.1953564989477</v>
      </c>
      <c r="P90" s="39">
        <v>94.50228815765766</v>
      </c>
      <c r="Q90" s="40">
        <v>95.15045871168871</v>
      </c>
      <c r="R90" s="38">
        <v>95.03417460559012</v>
      </c>
      <c r="S90" s="39">
        <v>90.48737863116575</v>
      </c>
      <c r="T90" s="39">
        <v>95.24603073384674</v>
      </c>
      <c r="U90" s="39">
        <v>98.77419517885973</v>
      </c>
      <c r="V90" s="39">
        <v>99.27493515578105</v>
      </c>
      <c r="W90" s="39">
        <v>98.5837369780776</v>
      </c>
      <c r="X90" s="39">
        <v>97.76715249318116</v>
      </c>
      <c r="Y90" s="40">
        <v>98.25141324961706</v>
      </c>
    </row>
    <row r="91" spans="1:25" s="2" customFormat="1" ht="12.75">
      <c r="A91" s="3" t="s">
        <v>82</v>
      </c>
      <c r="B91" s="24">
        <v>80.0144234914579</v>
      </c>
      <c r="C91" s="25">
        <v>80.96051458202307</v>
      </c>
      <c r="D91" s="25">
        <v>77.55297665698531</v>
      </c>
      <c r="E91" s="25">
        <v>81.93954984905419</v>
      </c>
      <c r="F91" s="25">
        <v>82.2446037590419</v>
      </c>
      <c r="G91" s="25">
        <v>86.42927206084528</v>
      </c>
      <c r="H91" s="25">
        <v>96.19416555267021</v>
      </c>
      <c r="I91" s="26">
        <v>96.00594767757704</v>
      </c>
      <c r="J91" s="24">
        <v>81.17240112025581</v>
      </c>
      <c r="K91" s="25">
        <v>80.98770597182445</v>
      </c>
      <c r="L91" s="25">
        <v>77.79992413529719</v>
      </c>
      <c r="M91" s="25">
        <v>80.14438665020258</v>
      </c>
      <c r="N91" s="25">
        <v>81.25609123761396</v>
      </c>
      <c r="O91" s="25">
        <v>84.72340519661151</v>
      </c>
      <c r="P91" s="25">
        <v>94.22136746938699</v>
      </c>
      <c r="Q91" s="26">
        <v>93.93727613525327</v>
      </c>
      <c r="R91" s="24">
        <v>83.35027749577083</v>
      </c>
      <c r="S91" s="25">
        <v>84.36008072415008</v>
      </c>
      <c r="T91" s="25">
        <v>80.15438241756961</v>
      </c>
      <c r="U91" s="25">
        <v>82.99243312984629</v>
      </c>
      <c r="V91" s="25">
        <v>82.1755981725316</v>
      </c>
      <c r="W91" s="25">
        <v>84.74464520107067</v>
      </c>
      <c r="X91" s="25">
        <v>91.60670782029847</v>
      </c>
      <c r="Y91" s="26">
        <v>88.87176729351431</v>
      </c>
    </row>
    <row r="92" spans="1:25" ht="12.75">
      <c r="A92" s="1" t="s">
        <v>83</v>
      </c>
      <c r="B92" s="20">
        <v>54.19765113966031</v>
      </c>
      <c r="C92" s="21">
        <v>52.50339701786578</v>
      </c>
      <c r="D92" s="21">
        <v>58.54855885313772</v>
      </c>
      <c r="E92" s="21">
        <v>57.84236467126054</v>
      </c>
      <c r="F92" s="21">
        <v>57.72671457292503</v>
      </c>
      <c r="G92" s="21">
        <v>65.08825150358567</v>
      </c>
      <c r="H92" s="21">
        <v>59.54141755446035</v>
      </c>
      <c r="I92" s="22">
        <v>65.71635163214525</v>
      </c>
      <c r="J92" s="20">
        <v>53.83019193866092</v>
      </c>
      <c r="K92" s="21">
        <v>52.902472863491425</v>
      </c>
      <c r="L92" s="21">
        <v>59.5826638778362</v>
      </c>
      <c r="M92" s="21">
        <v>56.42677534001148</v>
      </c>
      <c r="N92" s="21">
        <v>57.96459111987976</v>
      </c>
      <c r="O92" s="21">
        <v>63.822572653897055</v>
      </c>
      <c r="P92" s="21">
        <v>61.116156825582735</v>
      </c>
      <c r="Q92" s="22">
        <v>64.3591010784481</v>
      </c>
      <c r="R92" s="20">
        <v>62.389418383765026</v>
      </c>
      <c r="S92" s="21">
        <v>60.52608731052263</v>
      </c>
      <c r="T92" s="21">
        <v>67.63188023308005</v>
      </c>
      <c r="U92" s="21">
        <v>64.75626685760463</v>
      </c>
      <c r="V92" s="21">
        <v>64.73396343779869</v>
      </c>
      <c r="W92" s="21">
        <v>70.53268542900229</v>
      </c>
      <c r="X92" s="21">
        <v>66.26173330847756</v>
      </c>
      <c r="Y92" s="22">
        <v>71.33165465510329</v>
      </c>
    </row>
    <row r="93" spans="1:25" ht="12.75">
      <c r="A93" s="1" t="s">
        <v>84</v>
      </c>
      <c r="B93" s="20">
        <v>90.38474041185609</v>
      </c>
      <c r="C93" s="21">
        <v>92.21245255077322</v>
      </c>
      <c r="D93" s="21">
        <v>84.62375556570257</v>
      </c>
      <c r="E93" s="21">
        <v>90.69095789643366</v>
      </c>
      <c r="F93" s="21">
        <v>91.3940552651962</v>
      </c>
      <c r="G93" s="21">
        <v>93.99018426374916</v>
      </c>
      <c r="H93" s="21">
        <v>108.91092116768009</v>
      </c>
      <c r="I93" s="22">
        <v>106.45243366012545</v>
      </c>
      <c r="J93" s="20">
        <v>92.14699292218361</v>
      </c>
      <c r="K93" s="21">
        <v>92.09260090928227</v>
      </c>
      <c r="L93" s="21">
        <v>84.57784251141165</v>
      </c>
      <c r="M93" s="21">
        <v>88.75794433144996</v>
      </c>
      <c r="N93" s="21">
        <v>89.94788559295614</v>
      </c>
      <c r="O93" s="21">
        <v>92.13527170800056</v>
      </c>
      <c r="P93" s="21">
        <v>105.71371848300603</v>
      </c>
      <c r="Q93" s="22">
        <v>104.13840231259886</v>
      </c>
      <c r="R93" s="20">
        <v>90.69171700064165</v>
      </c>
      <c r="S93" s="21">
        <v>92.6465834808223</v>
      </c>
      <c r="T93" s="21">
        <v>84.3047583376712</v>
      </c>
      <c r="U93" s="21">
        <v>88.90278060614119</v>
      </c>
      <c r="V93" s="21">
        <v>88.00141290566417</v>
      </c>
      <c r="W93" s="21">
        <v>89.38814751752719</v>
      </c>
      <c r="X93" s="21">
        <v>99.45335061602178</v>
      </c>
      <c r="Y93" s="22">
        <v>94.4123277372653</v>
      </c>
    </row>
    <row r="94" spans="1:25" s="2" customFormat="1" ht="12.75">
      <c r="A94" s="3" t="s">
        <v>85</v>
      </c>
      <c r="B94" s="24">
        <v>93.38651765752095</v>
      </c>
      <c r="C94" s="25">
        <v>87.2569818974716</v>
      </c>
      <c r="D94" s="25">
        <v>95.18711425264758</v>
      </c>
      <c r="E94" s="25">
        <v>99.63905922960565</v>
      </c>
      <c r="F94" s="25">
        <v>98.19057749691704</v>
      </c>
      <c r="G94" s="25">
        <v>98.91288909889627</v>
      </c>
      <c r="H94" s="25">
        <v>94.11444420631577</v>
      </c>
      <c r="I94" s="26">
        <v>98.12720532955053</v>
      </c>
      <c r="J94" s="24">
        <v>94.82991480064065</v>
      </c>
      <c r="K94" s="25">
        <v>87.96773177237976</v>
      </c>
      <c r="L94" s="25">
        <v>95.69218839881326</v>
      </c>
      <c r="M94" s="25">
        <v>100.81557153616497</v>
      </c>
      <c r="N94" s="25">
        <v>99.14846785350659</v>
      </c>
      <c r="O94" s="25">
        <v>99.72424769249557</v>
      </c>
      <c r="P94" s="25">
        <v>94.41685625203026</v>
      </c>
      <c r="Q94" s="26">
        <v>99.02938994273259</v>
      </c>
      <c r="R94" s="24">
        <v>93.90151621474392</v>
      </c>
      <c r="S94" s="25">
        <v>87.99756357546087</v>
      </c>
      <c r="T94" s="25">
        <v>97.02907749434611</v>
      </c>
      <c r="U94" s="25">
        <v>102.57897531043983</v>
      </c>
      <c r="V94" s="25">
        <v>102.8395357480475</v>
      </c>
      <c r="W94" s="25">
        <v>103.59670919728485</v>
      </c>
      <c r="X94" s="25">
        <v>99.17726295173557</v>
      </c>
      <c r="Y94" s="26">
        <v>104.24807595327196</v>
      </c>
    </row>
    <row r="95" spans="1:25" ht="12.75">
      <c r="A95" s="1" t="s">
        <v>86</v>
      </c>
      <c r="B95" s="20">
        <v>113.13575226558218</v>
      </c>
      <c r="C95" s="21">
        <v>98.89990792480214</v>
      </c>
      <c r="D95" s="21">
        <v>111.99633514956729</v>
      </c>
      <c r="E95" s="21">
        <v>116.56920158393199</v>
      </c>
      <c r="F95" s="21">
        <v>112.98092412957423</v>
      </c>
      <c r="G95" s="21">
        <v>110.66443274948605</v>
      </c>
      <c r="H95" s="21">
        <v>106.43455857520485</v>
      </c>
      <c r="I95" s="22">
        <v>108.62978471108254</v>
      </c>
      <c r="J95" s="20">
        <v>116.3768013404955</v>
      </c>
      <c r="K95" s="21">
        <v>100.13683275219955</v>
      </c>
      <c r="L95" s="21">
        <v>112.64122742011595</v>
      </c>
      <c r="M95" s="21">
        <v>119.45831294587043</v>
      </c>
      <c r="N95" s="21">
        <v>114.82602292162476</v>
      </c>
      <c r="O95" s="21">
        <v>113.31719708588052</v>
      </c>
      <c r="P95" s="21">
        <v>108.22897912983218</v>
      </c>
      <c r="Q95" s="22">
        <v>111.97746219625458</v>
      </c>
      <c r="R95" s="20">
        <v>109.77458793583897</v>
      </c>
      <c r="S95" s="21">
        <v>96.8373430163737</v>
      </c>
      <c r="T95" s="21">
        <v>110.97127145664496</v>
      </c>
      <c r="U95" s="21">
        <v>118.6251094977676</v>
      </c>
      <c r="V95" s="21">
        <v>118.26430534291525</v>
      </c>
      <c r="W95" s="21">
        <v>117.12546230384999</v>
      </c>
      <c r="X95" s="21">
        <v>115.07027711864615</v>
      </c>
      <c r="Y95" s="22">
        <v>120.91973369295104</v>
      </c>
    </row>
    <row r="96" spans="1:25" ht="12.75">
      <c r="A96" s="1" t="s">
        <v>87</v>
      </c>
      <c r="B96" s="20">
        <v>70.89539156196413</v>
      </c>
      <c r="C96" s="21">
        <v>70.33099496304229</v>
      </c>
      <c r="D96" s="21">
        <v>72.27926379159292</v>
      </c>
      <c r="E96" s="21">
        <v>71.49912318717875</v>
      </c>
      <c r="F96" s="21">
        <v>72.39255888591974</v>
      </c>
      <c r="G96" s="21">
        <v>75.20688076758609</v>
      </c>
      <c r="H96" s="21">
        <v>73.44521329978295</v>
      </c>
      <c r="I96" s="22">
        <v>78.0866401354797</v>
      </c>
      <c r="J96" s="20">
        <v>71.73452202128838</v>
      </c>
      <c r="K96" s="21">
        <v>70.09599641003949</v>
      </c>
      <c r="L96" s="21">
        <v>71.4164375599252</v>
      </c>
      <c r="M96" s="21">
        <v>69.88777637924044</v>
      </c>
      <c r="N96" s="21">
        <v>71.99911320798373</v>
      </c>
      <c r="O96" s="21">
        <v>74.55833203148633</v>
      </c>
      <c r="P96" s="21">
        <v>72.62687172276021</v>
      </c>
      <c r="Q96" s="22">
        <v>75.27740182855926</v>
      </c>
      <c r="R96" s="20">
        <v>76.72251530187864</v>
      </c>
      <c r="S96" s="21">
        <v>76.06451242718354</v>
      </c>
      <c r="T96" s="21">
        <v>77.48515882862905</v>
      </c>
      <c r="U96" s="21">
        <v>74.58442990319718</v>
      </c>
      <c r="V96" s="21">
        <v>75.25709388830381</v>
      </c>
      <c r="W96" s="21">
        <v>77.20701359934249</v>
      </c>
      <c r="X96" s="21">
        <v>74.6466647007201</v>
      </c>
      <c r="Y96" s="22">
        <v>76.99880197065475</v>
      </c>
    </row>
    <row r="97" spans="1:25" ht="12.75">
      <c r="A97" s="1" t="s">
        <v>88</v>
      </c>
      <c r="B97" s="20">
        <v>90.18587365689028</v>
      </c>
      <c r="C97" s="21">
        <v>98.27100186664306</v>
      </c>
      <c r="D97" s="21">
        <v>90.88183025572438</v>
      </c>
      <c r="E97" s="21">
        <v>104.21571927026699</v>
      </c>
      <c r="F97" s="21">
        <v>101.67141121174821</v>
      </c>
      <c r="G97" s="21">
        <v>110.50742987530204</v>
      </c>
      <c r="H97" s="21">
        <v>86.99407463311483</v>
      </c>
      <c r="I97" s="22">
        <v>115.19304890699225</v>
      </c>
      <c r="J97" s="20">
        <v>85.63059036502833</v>
      </c>
      <c r="K97" s="21">
        <v>98.9146652461947</v>
      </c>
      <c r="L97" s="21">
        <v>92.71910898735462</v>
      </c>
      <c r="M97" s="21">
        <v>102.88994482048051</v>
      </c>
      <c r="N97" s="21">
        <v>103.10510823367633</v>
      </c>
      <c r="O97" s="21">
        <v>106.52921153367376</v>
      </c>
      <c r="P97" s="21">
        <v>87.07516112993945</v>
      </c>
      <c r="Q97" s="22">
        <v>110.20860655986995</v>
      </c>
      <c r="R97" s="20">
        <v>91.20076644072232</v>
      </c>
      <c r="S97" s="21">
        <v>97.95766700958804</v>
      </c>
      <c r="T97" s="21">
        <v>93.2029934003663</v>
      </c>
      <c r="U97" s="21">
        <v>103.8918200970085</v>
      </c>
      <c r="V97" s="21">
        <v>104.27944513495358</v>
      </c>
      <c r="W97" s="21">
        <v>110.29519870106583</v>
      </c>
      <c r="X97" s="21">
        <v>87.33351978301457</v>
      </c>
      <c r="Y97" s="22">
        <v>110.86953794366481</v>
      </c>
    </row>
    <row r="98" spans="1:25" ht="12.75">
      <c r="A98" s="1" t="s">
        <v>89</v>
      </c>
      <c r="B98" s="20">
        <v>60.30382733451134</v>
      </c>
      <c r="C98" s="21">
        <v>62.8263825145214</v>
      </c>
      <c r="D98" s="21">
        <v>62.972510773171805</v>
      </c>
      <c r="E98" s="21">
        <v>64.36087777475502</v>
      </c>
      <c r="F98" s="21">
        <v>69.31491465262873</v>
      </c>
      <c r="G98" s="21">
        <v>69.86133534706346</v>
      </c>
      <c r="H98" s="21">
        <v>70.7533680523158</v>
      </c>
      <c r="I98" s="22">
        <v>71.6949925445541</v>
      </c>
      <c r="J98" s="20">
        <v>60.80697879449234</v>
      </c>
      <c r="K98" s="21">
        <v>62.93406753718451</v>
      </c>
      <c r="L98" s="21">
        <v>62.997529849654065</v>
      </c>
      <c r="M98" s="21">
        <v>63.1122018146251</v>
      </c>
      <c r="N98" s="21">
        <v>69.39054730050853</v>
      </c>
      <c r="O98" s="21">
        <v>69.30382137848811</v>
      </c>
      <c r="P98" s="21">
        <v>69.538445547477</v>
      </c>
      <c r="Q98" s="22">
        <v>69.64263421843113</v>
      </c>
      <c r="R98" s="20">
        <v>65.34446598213073</v>
      </c>
      <c r="S98" s="21">
        <v>68.06066796127767</v>
      </c>
      <c r="T98" s="21">
        <v>67.78105529303443</v>
      </c>
      <c r="U98" s="21">
        <v>68.06387349703725</v>
      </c>
      <c r="V98" s="21">
        <v>73.11080078175438</v>
      </c>
      <c r="W98" s="21">
        <v>72.23621779515832</v>
      </c>
      <c r="X98" s="21">
        <v>72.36085648519933</v>
      </c>
      <c r="Y98" s="22">
        <v>71.36141551169224</v>
      </c>
    </row>
    <row r="99" spans="1:25" ht="12.75">
      <c r="A99" s="1" t="s">
        <v>90</v>
      </c>
      <c r="B99" s="20">
        <v>60.284404740105444</v>
      </c>
      <c r="C99" s="21">
        <v>59.66687294259058</v>
      </c>
      <c r="D99" s="21">
        <v>63.6764962774789</v>
      </c>
      <c r="E99" s="21">
        <v>66.87238349121712</v>
      </c>
      <c r="F99" s="21">
        <v>69.33957811092816</v>
      </c>
      <c r="G99" s="21">
        <v>75.40790385072496</v>
      </c>
      <c r="H99" s="21">
        <v>79.22145053102399</v>
      </c>
      <c r="I99" s="22">
        <v>79.16179376113529</v>
      </c>
      <c r="J99" s="20">
        <v>61.38590445608278</v>
      </c>
      <c r="K99" s="21">
        <v>59.875737558088474</v>
      </c>
      <c r="L99" s="21">
        <v>63.71128664556574</v>
      </c>
      <c r="M99" s="21">
        <v>66.06804530142544</v>
      </c>
      <c r="N99" s="21">
        <v>66.99275958367461</v>
      </c>
      <c r="O99" s="21">
        <v>72.69951509230913</v>
      </c>
      <c r="P99" s="21">
        <v>71.52834031175118</v>
      </c>
      <c r="Q99" s="22">
        <v>78.51173702070473</v>
      </c>
      <c r="R99" s="20">
        <v>64.5048407724999</v>
      </c>
      <c r="S99" s="21">
        <v>64.10203768486117</v>
      </c>
      <c r="T99" s="21">
        <v>68.71680835968945</v>
      </c>
      <c r="U99" s="21">
        <v>70.90672525440033</v>
      </c>
      <c r="V99" s="21">
        <v>70.57275771330447</v>
      </c>
      <c r="W99" s="21">
        <v>73.18789888407319</v>
      </c>
      <c r="X99" s="21">
        <v>69.28981581571298</v>
      </c>
      <c r="Y99" s="22">
        <v>69.13893951581997</v>
      </c>
    </row>
    <row r="100" spans="1:25" ht="12.75">
      <c r="A100" s="1" t="s">
        <v>91</v>
      </c>
      <c r="B100" s="20">
        <v>66.03951053774324</v>
      </c>
      <c r="C100" s="21">
        <v>67.92393270463832</v>
      </c>
      <c r="D100" s="21">
        <v>73.04637389586287</v>
      </c>
      <c r="E100" s="21">
        <v>72.73864112702776</v>
      </c>
      <c r="F100" s="21">
        <v>72.68223544781152</v>
      </c>
      <c r="G100" s="21">
        <v>73.6881833145093</v>
      </c>
      <c r="H100" s="21">
        <v>75.46117965661396</v>
      </c>
      <c r="I100" s="22">
        <v>72.53288937724678</v>
      </c>
      <c r="J100" s="20">
        <v>66.15015506186869</v>
      </c>
      <c r="K100" s="21">
        <v>67.80599281623684</v>
      </c>
      <c r="L100" s="21">
        <v>73.3895544062032</v>
      </c>
      <c r="M100" s="21">
        <v>72.37518207580277</v>
      </c>
      <c r="N100" s="21">
        <v>72.63213300432614</v>
      </c>
      <c r="O100" s="21">
        <v>73.32957817483636</v>
      </c>
      <c r="P100" s="21">
        <v>75.48288403501023</v>
      </c>
      <c r="Q100" s="22">
        <v>71.70271521448667</v>
      </c>
      <c r="R100" s="20">
        <v>68.46279094506968</v>
      </c>
      <c r="S100" s="21">
        <v>70.45450669347319</v>
      </c>
      <c r="T100" s="21">
        <v>77.06801685308616</v>
      </c>
      <c r="U100" s="21">
        <v>75.98365033420832</v>
      </c>
      <c r="V100" s="21">
        <v>76.0105703219626</v>
      </c>
      <c r="W100" s="21">
        <v>76.68498182197338</v>
      </c>
      <c r="X100" s="21">
        <v>77.97780300328841</v>
      </c>
      <c r="Y100" s="22">
        <v>73.1377591697463</v>
      </c>
    </row>
    <row r="101" spans="1:25" ht="12.75">
      <c r="A101" s="1" t="s">
        <v>92</v>
      </c>
      <c r="B101" s="20">
        <v>74.65890649897533</v>
      </c>
      <c r="C101" s="21">
        <v>75.16438749975147</v>
      </c>
      <c r="D101" s="21">
        <v>74.99712223562447</v>
      </c>
      <c r="E101" s="21">
        <v>80.38070424413108</v>
      </c>
      <c r="F101" s="21">
        <v>79.69362420852895</v>
      </c>
      <c r="G101" s="21">
        <v>86.27818135291413</v>
      </c>
      <c r="H101" s="21">
        <v>75.45358173629666</v>
      </c>
      <c r="I101" s="22">
        <v>79.20214557490482</v>
      </c>
      <c r="J101" s="20">
        <v>74.75142681015166</v>
      </c>
      <c r="K101" s="21">
        <v>74.80280802789984</v>
      </c>
      <c r="L101" s="21">
        <v>74.49921193878635</v>
      </c>
      <c r="M101" s="21">
        <v>79.2152083984306</v>
      </c>
      <c r="N101" s="21">
        <v>79.47839993234369</v>
      </c>
      <c r="O101" s="21">
        <v>85.6736726427301</v>
      </c>
      <c r="P101" s="21">
        <v>74.39450347920452</v>
      </c>
      <c r="Q101" s="22">
        <v>76.26278353080616</v>
      </c>
      <c r="R101" s="20">
        <v>77.94768678273394</v>
      </c>
      <c r="S101" s="21">
        <v>77.19254884844405</v>
      </c>
      <c r="T101" s="21">
        <v>77.53215875768404</v>
      </c>
      <c r="U101" s="21">
        <v>81.29973468232123</v>
      </c>
      <c r="V101" s="21">
        <v>80.58940763064462</v>
      </c>
      <c r="W101" s="21">
        <v>86.98000289956086</v>
      </c>
      <c r="X101" s="21">
        <v>75.26465402322809</v>
      </c>
      <c r="Y101" s="22">
        <v>75.88721435981424</v>
      </c>
    </row>
    <row r="102" spans="1:25" s="2" customFormat="1" ht="12.75">
      <c r="A102" s="3" t="s">
        <v>93</v>
      </c>
      <c r="B102" s="24">
        <v>99.93758166732889</v>
      </c>
      <c r="C102" s="25">
        <v>96.75159663574932</v>
      </c>
      <c r="D102" s="25">
        <v>95.24411168411959</v>
      </c>
      <c r="E102" s="25">
        <v>94.89849587153162</v>
      </c>
      <c r="F102" s="25">
        <v>95.46772161828157</v>
      </c>
      <c r="G102" s="25">
        <v>91.50937196617663</v>
      </c>
      <c r="H102" s="25">
        <v>94.95837866729484</v>
      </c>
      <c r="I102" s="26">
        <v>89.7650184989467</v>
      </c>
      <c r="J102" s="24">
        <v>97.6113276114816</v>
      </c>
      <c r="K102" s="25">
        <v>96.04475108317963</v>
      </c>
      <c r="L102" s="25">
        <v>96.80502420986052</v>
      </c>
      <c r="M102" s="25">
        <v>94.31483651760585</v>
      </c>
      <c r="N102" s="25">
        <v>96.4006143573488</v>
      </c>
      <c r="O102" s="25">
        <v>89.95439455063259</v>
      </c>
      <c r="P102" s="25">
        <v>94.78869542156329</v>
      </c>
      <c r="Q102" s="26">
        <v>87.6762429309669</v>
      </c>
      <c r="R102" s="24">
        <v>102.12469739264066</v>
      </c>
      <c r="S102" s="25">
        <v>98.23532845158918</v>
      </c>
      <c r="T102" s="25">
        <v>97.67288891322148</v>
      </c>
      <c r="U102" s="25">
        <v>97.28039587469854</v>
      </c>
      <c r="V102" s="25">
        <v>98.80449359892903</v>
      </c>
      <c r="W102" s="25">
        <v>93.62065545681828</v>
      </c>
      <c r="X102" s="25">
        <v>96.90797036810316</v>
      </c>
      <c r="Y102" s="26">
        <v>89.62397102185864</v>
      </c>
    </row>
    <row r="103" spans="1:25" ht="12.75">
      <c r="A103" s="1" t="s">
        <v>94</v>
      </c>
      <c r="B103" s="20">
        <v>91.1082489838821</v>
      </c>
      <c r="C103" s="21">
        <v>93.4717729126212</v>
      </c>
      <c r="D103" s="21">
        <v>89.62570013477354</v>
      </c>
      <c r="E103" s="21">
        <v>93.67921829071945</v>
      </c>
      <c r="F103" s="21">
        <v>93.4877279613219</v>
      </c>
      <c r="G103" s="21">
        <v>91.81635225828872</v>
      </c>
      <c r="H103" s="21">
        <v>84.76429561185718</v>
      </c>
      <c r="I103" s="22">
        <v>89.34103820406122</v>
      </c>
      <c r="J103" s="20">
        <v>91.16646103078351</v>
      </c>
      <c r="K103" s="21">
        <v>92.24349701822084</v>
      </c>
      <c r="L103" s="21">
        <v>87.99393150554452</v>
      </c>
      <c r="M103" s="21">
        <v>91.78824740660987</v>
      </c>
      <c r="N103" s="21">
        <v>92.15997992879949</v>
      </c>
      <c r="O103" s="21">
        <v>90.72351698781651</v>
      </c>
      <c r="P103" s="21">
        <v>83.84249686592328</v>
      </c>
      <c r="Q103" s="22">
        <v>87.88098282207963</v>
      </c>
      <c r="R103" s="20">
        <v>91.29334425341523</v>
      </c>
      <c r="S103" s="21">
        <v>91.8106220596873</v>
      </c>
      <c r="T103" s="21">
        <v>86.42728727172207</v>
      </c>
      <c r="U103" s="21">
        <v>88.2776465888725</v>
      </c>
      <c r="V103" s="21">
        <v>86.50355844916892</v>
      </c>
      <c r="W103" s="21">
        <v>85.27724556871418</v>
      </c>
      <c r="X103" s="21">
        <v>77.997942995109</v>
      </c>
      <c r="Y103" s="22">
        <v>81.50416685304124</v>
      </c>
    </row>
    <row r="104" spans="1:25" ht="12.75">
      <c r="A104" s="1" t="s">
        <v>95</v>
      </c>
      <c r="B104" s="20">
        <v>139.53189141741248</v>
      </c>
      <c r="C104" s="21">
        <v>127.4926217259116</v>
      </c>
      <c r="D104" s="21">
        <v>124.62845911045824</v>
      </c>
      <c r="E104" s="21">
        <v>121.23096542745435</v>
      </c>
      <c r="F104" s="21">
        <v>124.28207119754026</v>
      </c>
      <c r="G104" s="21">
        <v>111.33345837827537</v>
      </c>
      <c r="H104" s="21">
        <v>129.21496599477928</v>
      </c>
      <c r="I104" s="22">
        <v>103.79971084466256</v>
      </c>
      <c r="J104" s="20">
        <v>132.2596048698462</v>
      </c>
      <c r="K104" s="21">
        <v>126.93380030833974</v>
      </c>
      <c r="L104" s="21">
        <v>130.9239945529921</v>
      </c>
      <c r="M104" s="21">
        <v>122.89325456135789</v>
      </c>
      <c r="N104" s="21">
        <v>129.07869735894934</v>
      </c>
      <c r="O104" s="21">
        <v>109.01313958380034</v>
      </c>
      <c r="P104" s="21">
        <v>130.7487221734971</v>
      </c>
      <c r="Q104" s="22">
        <v>101.77962965224734</v>
      </c>
      <c r="R104" s="20">
        <v>137.02778530044532</v>
      </c>
      <c r="S104" s="21">
        <v>125.98825020960342</v>
      </c>
      <c r="T104" s="21">
        <v>128.1949114992535</v>
      </c>
      <c r="U104" s="21">
        <v>127.58222417655378</v>
      </c>
      <c r="V104" s="21">
        <v>136.06215575128905</v>
      </c>
      <c r="W104" s="21">
        <v>119.14475852837516</v>
      </c>
      <c r="X104" s="21">
        <v>139.97402670330928</v>
      </c>
      <c r="Y104" s="22">
        <v>109.68420234486666</v>
      </c>
    </row>
    <row r="105" spans="1:25" ht="12.75">
      <c r="A105" s="1" t="s">
        <v>96</v>
      </c>
      <c r="B105" s="20">
        <v>66.82040487638791</v>
      </c>
      <c r="C105" s="21">
        <v>65.07273360842854</v>
      </c>
      <c r="D105" s="21">
        <v>69.81215151715928</v>
      </c>
      <c r="E105" s="21">
        <v>71.58013058332443</v>
      </c>
      <c r="F105" s="21">
        <v>68.28253728620611</v>
      </c>
      <c r="G105" s="21">
        <v>70.24588867984247</v>
      </c>
      <c r="H105" s="21">
        <v>72.60178601004998</v>
      </c>
      <c r="I105" s="22">
        <v>76.7224881736669</v>
      </c>
      <c r="J105" s="20">
        <v>66.96444279174585</v>
      </c>
      <c r="K105" s="21">
        <v>64.1766063900633</v>
      </c>
      <c r="L105" s="21">
        <v>69.3985111208543</v>
      </c>
      <c r="M105" s="21">
        <v>70.02144823957074</v>
      </c>
      <c r="N105" s="21">
        <v>67.46748863634798</v>
      </c>
      <c r="O105" s="21">
        <v>69.21058232486703</v>
      </c>
      <c r="P105" s="21">
        <v>71.86206098180799</v>
      </c>
      <c r="Q105" s="22">
        <v>75.08666060710289</v>
      </c>
      <c r="R105" s="20">
        <v>71.90262736420084</v>
      </c>
      <c r="S105" s="21">
        <v>68.83523582594103</v>
      </c>
      <c r="T105" s="21">
        <v>71.55013477596846</v>
      </c>
      <c r="U105" s="21">
        <v>72.01443761635909</v>
      </c>
      <c r="V105" s="21">
        <v>68.15669086444284</v>
      </c>
      <c r="W105" s="21">
        <v>69.89327254985717</v>
      </c>
      <c r="X105" s="21">
        <v>70.7264836061125</v>
      </c>
      <c r="Y105" s="22">
        <v>72.69124899320875</v>
      </c>
    </row>
    <row r="106" spans="1:25" ht="12.75">
      <c r="A106" s="1" t="s">
        <v>97</v>
      </c>
      <c r="B106" s="20">
        <v>93.42902115257033</v>
      </c>
      <c r="C106" s="21">
        <v>90.13334011387776</v>
      </c>
      <c r="D106" s="21">
        <v>87.18995572982567</v>
      </c>
      <c r="E106" s="21">
        <v>83.13558923713161</v>
      </c>
      <c r="F106" s="21">
        <v>81.68079345959157</v>
      </c>
      <c r="G106" s="21">
        <v>84.15367410720793</v>
      </c>
      <c r="H106" s="21">
        <v>83.5879368807594</v>
      </c>
      <c r="I106" s="22">
        <v>87.45761229602033</v>
      </c>
      <c r="J106" s="20">
        <v>93.01886887422354</v>
      </c>
      <c r="K106" s="21">
        <v>89.9131870265725</v>
      </c>
      <c r="L106" s="21">
        <v>88.48749931713756</v>
      </c>
      <c r="M106" s="21">
        <v>82.58597549332055</v>
      </c>
      <c r="N106" s="21">
        <v>82.09561443972584</v>
      </c>
      <c r="O106" s="21">
        <v>83.29978009539441</v>
      </c>
      <c r="P106" s="21">
        <v>83.48122151267036</v>
      </c>
      <c r="Q106" s="22">
        <v>84.58171622012046</v>
      </c>
      <c r="R106" s="20">
        <v>96.893414964305</v>
      </c>
      <c r="S106" s="21">
        <v>92.88620831277031</v>
      </c>
      <c r="T106" s="21">
        <v>90.94182036464105</v>
      </c>
      <c r="U106" s="21">
        <v>86.90560624914494</v>
      </c>
      <c r="V106" s="21">
        <v>86.02053039044823</v>
      </c>
      <c r="W106" s="21">
        <v>87.68393422430928</v>
      </c>
      <c r="X106" s="21">
        <v>87.4287298465712</v>
      </c>
      <c r="Y106" s="22">
        <v>88.46148526694628</v>
      </c>
    </row>
    <row r="107" spans="1:25" ht="12.75">
      <c r="A107" s="1" t="s">
        <v>98</v>
      </c>
      <c r="B107" s="20">
        <v>65.53501066680228</v>
      </c>
      <c r="C107" s="21">
        <v>68.34794589250761</v>
      </c>
      <c r="D107" s="21">
        <v>72.26444153387241</v>
      </c>
      <c r="E107" s="21">
        <v>70.41096924629389</v>
      </c>
      <c r="F107" s="21">
        <v>71.65871656663865</v>
      </c>
      <c r="G107" s="21">
        <v>73.25344154889154</v>
      </c>
      <c r="H107" s="21">
        <v>73.50607979586346</v>
      </c>
      <c r="I107" s="22">
        <v>76.46800240296477</v>
      </c>
      <c r="J107" s="20">
        <v>65.60428744087399</v>
      </c>
      <c r="K107" s="21">
        <v>67.81713427870267</v>
      </c>
      <c r="L107" s="21">
        <v>71.84805066843072</v>
      </c>
      <c r="M107" s="21">
        <v>68.18196546247296</v>
      </c>
      <c r="N107" s="21">
        <v>70.57920884578903</v>
      </c>
      <c r="O107" s="21">
        <v>71.7443947245587</v>
      </c>
      <c r="P107" s="21">
        <v>72.69758102444807</v>
      </c>
      <c r="Q107" s="22">
        <v>74.18778956776863</v>
      </c>
      <c r="R107" s="20">
        <v>72.01581487737178</v>
      </c>
      <c r="S107" s="21">
        <v>73.7099033112127</v>
      </c>
      <c r="T107" s="21">
        <v>75.3516572623636</v>
      </c>
      <c r="U107" s="21">
        <v>72.75422929989033</v>
      </c>
      <c r="V107" s="21">
        <v>72.09919166819414</v>
      </c>
      <c r="W107" s="21">
        <v>72.86569087425686</v>
      </c>
      <c r="X107" s="21">
        <v>71.30338833106894</v>
      </c>
      <c r="Y107" s="22">
        <v>73.33662731508961</v>
      </c>
    </row>
    <row r="108" spans="1:25" ht="12.75">
      <c r="A108" s="1" t="s">
        <v>99</v>
      </c>
      <c r="B108" s="20">
        <v>58.92231762582891</v>
      </c>
      <c r="C108" s="21">
        <v>58.70703896601464</v>
      </c>
      <c r="D108" s="21">
        <v>60.860928798513605</v>
      </c>
      <c r="E108" s="21">
        <v>60.49648640458719</v>
      </c>
      <c r="F108" s="21">
        <v>60.23376129310798</v>
      </c>
      <c r="G108" s="21">
        <v>64.03294996277805</v>
      </c>
      <c r="H108" s="21">
        <v>64.34601913475498</v>
      </c>
      <c r="I108" s="22">
        <v>69.18764313827852</v>
      </c>
      <c r="J108" s="20">
        <v>59.00576601638484</v>
      </c>
      <c r="K108" s="21">
        <v>58.53095787214148</v>
      </c>
      <c r="L108" s="21">
        <v>60.520642276792856</v>
      </c>
      <c r="M108" s="21">
        <v>58.776705991709335</v>
      </c>
      <c r="N108" s="21">
        <v>59.40456476117538</v>
      </c>
      <c r="O108" s="21">
        <v>62.457091729263766</v>
      </c>
      <c r="P108" s="21">
        <v>62.428901739773636</v>
      </c>
      <c r="Q108" s="22">
        <v>65.6656618671912</v>
      </c>
      <c r="R108" s="20">
        <v>65.82837944132457</v>
      </c>
      <c r="S108" s="21">
        <v>66.03169721680058</v>
      </c>
      <c r="T108" s="21">
        <v>68.64293131896417</v>
      </c>
      <c r="U108" s="21">
        <v>66.7036637925111</v>
      </c>
      <c r="V108" s="21">
        <v>66.05247629091818</v>
      </c>
      <c r="W108" s="21">
        <v>68.10905613546687</v>
      </c>
      <c r="X108" s="21">
        <v>66.44269471072909</v>
      </c>
      <c r="Y108" s="22">
        <v>67.41917834490164</v>
      </c>
    </row>
    <row r="109" spans="1:25" s="2" customFormat="1" ht="12.75">
      <c r="A109" s="37" t="s">
        <v>111</v>
      </c>
      <c r="B109" s="38">
        <v>86.01551677166009</v>
      </c>
      <c r="C109" s="39">
        <v>91.31582458374818</v>
      </c>
      <c r="D109" s="39">
        <v>93.01982271881553</v>
      </c>
      <c r="E109" s="39">
        <v>89.79687483125097</v>
      </c>
      <c r="F109" s="39">
        <v>91.0047373236466</v>
      </c>
      <c r="G109" s="39">
        <v>87.48677887703984</v>
      </c>
      <c r="H109" s="39">
        <v>85.32461301167946</v>
      </c>
      <c r="I109" s="40">
        <v>84.93076012910707</v>
      </c>
      <c r="J109" s="38">
        <v>84.772775400442</v>
      </c>
      <c r="K109" s="39">
        <v>90.36152981286047</v>
      </c>
      <c r="L109" s="39">
        <v>91.67294732477271</v>
      </c>
      <c r="M109" s="39">
        <v>88.15263057442156</v>
      </c>
      <c r="N109" s="39">
        <v>90.54099687239005</v>
      </c>
      <c r="O109" s="39">
        <v>88.30645466864597</v>
      </c>
      <c r="P109" s="39">
        <v>85.02364637543019</v>
      </c>
      <c r="Q109" s="40">
        <v>84.24383429618085</v>
      </c>
      <c r="R109" s="38">
        <v>90.67726602344094</v>
      </c>
      <c r="S109" s="39">
        <v>94.775539279599</v>
      </c>
      <c r="T109" s="39">
        <v>93.93378008528249</v>
      </c>
      <c r="U109" s="39">
        <v>89.47808688209193</v>
      </c>
      <c r="V109" s="39">
        <v>89.33546959716256</v>
      </c>
      <c r="W109" s="39">
        <v>86.73684864791478</v>
      </c>
      <c r="X109" s="39">
        <v>82.26275233893125</v>
      </c>
      <c r="Y109" s="40">
        <v>81.38766165499207</v>
      </c>
    </row>
    <row r="110" spans="1:25" s="2" customFormat="1" ht="12.75">
      <c r="A110" s="3" t="s">
        <v>100</v>
      </c>
      <c r="B110" s="24">
        <v>86.01551677166009</v>
      </c>
      <c r="C110" s="25">
        <v>91.31582458374818</v>
      </c>
      <c r="D110" s="25">
        <v>93.01982271881553</v>
      </c>
      <c r="E110" s="25">
        <v>89.79687483125097</v>
      </c>
      <c r="F110" s="25">
        <v>91.0047373236466</v>
      </c>
      <c r="G110" s="25">
        <v>87.48677887703984</v>
      </c>
      <c r="H110" s="25">
        <v>85.32461301167946</v>
      </c>
      <c r="I110" s="26">
        <v>84.93076012910707</v>
      </c>
      <c r="J110" s="24">
        <v>84.772775400442</v>
      </c>
      <c r="K110" s="25">
        <v>90.36152981286047</v>
      </c>
      <c r="L110" s="25">
        <v>91.67294732477271</v>
      </c>
      <c r="M110" s="25">
        <v>88.15263057442156</v>
      </c>
      <c r="N110" s="25">
        <v>90.54099687239005</v>
      </c>
      <c r="O110" s="25">
        <v>88.30645466864597</v>
      </c>
      <c r="P110" s="25">
        <v>85.02364637543019</v>
      </c>
      <c r="Q110" s="26">
        <v>84.24383429618085</v>
      </c>
      <c r="R110" s="24">
        <v>90.67726602344094</v>
      </c>
      <c r="S110" s="25">
        <v>94.775539279599</v>
      </c>
      <c r="T110" s="25">
        <v>93.93378008528249</v>
      </c>
      <c r="U110" s="25">
        <v>89.47808688209193</v>
      </c>
      <c r="V110" s="25">
        <v>89.33546959716256</v>
      </c>
      <c r="W110" s="25">
        <v>86.73684864791478</v>
      </c>
      <c r="X110" s="25">
        <v>82.26275233893125</v>
      </c>
      <c r="Y110" s="26">
        <v>81.38766165499207</v>
      </c>
    </row>
    <row r="111" spans="1:25" ht="12.75">
      <c r="A111" s="1" t="s">
        <v>101</v>
      </c>
      <c r="B111" s="20">
        <v>91.86248803551757</v>
      </c>
      <c r="C111" s="21">
        <v>100.95940982131464</v>
      </c>
      <c r="D111" s="21">
        <v>93.93767677621983</v>
      </c>
      <c r="E111" s="21">
        <v>87.86870060640875</v>
      </c>
      <c r="F111" s="21">
        <v>91.42123330992969</v>
      </c>
      <c r="G111" s="21">
        <v>85.41188641708382</v>
      </c>
      <c r="H111" s="21">
        <v>80.4480640080276</v>
      </c>
      <c r="I111" s="22">
        <v>81.10332314432219</v>
      </c>
      <c r="J111" s="20">
        <v>89.30502411220772</v>
      </c>
      <c r="K111" s="21">
        <v>99.73071975529028</v>
      </c>
      <c r="L111" s="21">
        <v>92.23722784906249</v>
      </c>
      <c r="M111" s="21">
        <v>86.81789589285204</v>
      </c>
      <c r="N111" s="21">
        <v>91.31613797260472</v>
      </c>
      <c r="O111" s="21">
        <v>87.21755502622585</v>
      </c>
      <c r="P111" s="21">
        <v>80.07333363381541</v>
      </c>
      <c r="Q111" s="22">
        <v>80.570064485171</v>
      </c>
      <c r="R111" s="20">
        <v>93.36869094545665</v>
      </c>
      <c r="S111" s="21">
        <v>100.5221936825404</v>
      </c>
      <c r="T111" s="21">
        <v>91.55162284484085</v>
      </c>
      <c r="U111" s="21">
        <v>86.03854278784911</v>
      </c>
      <c r="V111" s="21">
        <v>87.87176070691642</v>
      </c>
      <c r="W111" s="21">
        <v>84.42930697563774</v>
      </c>
      <c r="X111" s="21">
        <v>76.5173182845653</v>
      </c>
      <c r="Y111" s="22">
        <v>76.17383786082549</v>
      </c>
    </row>
    <row r="112" spans="1:25" ht="12.75">
      <c r="A112" s="1" t="s">
        <v>102</v>
      </c>
      <c r="B112" s="20">
        <v>76.41932733520595</v>
      </c>
      <c r="C112" s="21">
        <v>74.02118183348689</v>
      </c>
      <c r="D112" s="21">
        <v>98.1559510536677</v>
      </c>
      <c r="E112" s="21">
        <v>97.83951815154703</v>
      </c>
      <c r="F112" s="21">
        <v>95.02946421658966</v>
      </c>
      <c r="G112" s="21">
        <v>95.59165338436574</v>
      </c>
      <c r="H112" s="21">
        <v>98.38093825829445</v>
      </c>
      <c r="I112" s="22">
        <v>97.60693777999433</v>
      </c>
      <c r="J112" s="20">
        <v>78.6203488603888</v>
      </c>
      <c r="K112" s="21">
        <v>73.27211299538317</v>
      </c>
      <c r="L112" s="21">
        <v>97.25869053364862</v>
      </c>
      <c r="M112" s="21">
        <v>94.73930808494762</v>
      </c>
      <c r="N112" s="21">
        <v>93.54837913914552</v>
      </c>
      <c r="O112" s="21">
        <v>94.0526113683809</v>
      </c>
      <c r="P112" s="21">
        <v>98.2113083968596</v>
      </c>
      <c r="Q112" s="22">
        <v>96.59329611944413</v>
      </c>
      <c r="R112" s="20">
        <v>86.3161744515498</v>
      </c>
      <c r="S112" s="21">
        <v>82.8757499004742</v>
      </c>
      <c r="T112" s="21">
        <v>104.12231031588233</v>
      </c>
      <c r="U112" s="21">
        <v>100.11118714573432</v>
      </c>
      <c r="V112" s="21">
        <v>94.95346427406879</v>
      </c>
      <c r="W112" s="21">
        <v>93.1458954038368</v>
      </c>
      <c r="X112" s="21">
        <v>95.34386865011741</v>
      </c>
      <c r="Y112" s="22">
        <v>94.74365666221605</v>
      </c>
    </row>
    <row r="113" spans="1:25" ht="12.75">
      <c r="A113" s="1" t="s">
        <v>103</v>
      </c>
      <c r="B113" s="20">
        <v>63.77390057128886</v>
      </c>
      <c r="C113" s="21">
        <v>64.2778989494334</v>
      </c>
      <c r="D113" s="21">
        <v>66.43364385422356</v>
      </c>
      <c r="E113" s="21">
        <v>78.23945406288621</v>
      </c>
      <c r="F113" s="21">
        <v>70.97311222384583</v>
      </c>
      <c r="G113" s="21">
        <v>76.77499425381076</v>
      </c>
      <c r="H113" s="21">
        <v>83.98292455605979</v>
      </c>
      <c r="I113" s="22">
        <v>68.54404526183822</v>
      </c>
      <c r="J113" s="20">
        <v>62.022003578584474</v>
      </c>
      <c r="K113" s="21">
        <v>65.53926602987676</v>
      </c>
      <c r="L113" s="21">
        <v>67.01976446951224</v>
      </c>
      <c r="M113" s="21">
        <v>75.82573695037122</v>
      </c>
      <c r="N113" s="21">
        <v>70.87973512660439</v>
      </c>
      <c r="O113" s="21">
        <v>76.4027117975606</v>
      </c>
      <c r="P113" s="21">
        <v>83.94352357416504</v>
      </c>
      <c r="Q113" s="22">
        <v>67.71708263100741</v>
      </c>
      <c r="R113" s="20">
        <v>76.099313236459</v>
      </c>
      <c r="S113" s="21">
        <v>77.55971616656507</v>
      </c>
      <c r="T113" s="21">
        <v>81.43726319025816</v>
      </c>
      <c r="U113" s="21">
        <v>88.37004201026383</v>
      </c>
      <c r="V113" s="21">
        <v>83.42943308928604</v>
      </c>
      <c r="W113" s="21">
        <v>88.73190307652989</v>
      </c>
      <c r="X113" s="21">
        <v>96.17452345844096</v>
      </c>
      <c r="Y113" s="22">
        <v>78.7533278128863</v>
      </c>
    </row>
    <row r="114" spans="1:25" s="2" customFormat="1" ht="12.75">
      <c r="A114" s="37" t="s">
        <v>112</v>
      </c>
      <c r="B114" s="38">
        <v>116.87865723271402</v>
      </c>
      <c r="C114" s="39">
        <v>132.6516058998646</v>
      </c>
      <c r="D114" s="39">
        <v>118.92160896831172</v>
      </c>
      <c r="E114" s="39">
        <v>66.05263408297381</v>
      </c>
      <c r="F114" s="39">
        <v>59.48638351515695</v>
      </c>
      <c r="G114" s="39">
        <v>70.21328027797182</v>
      </c>
      <c r="H114" s="39">
        <v>66.00395855107945</v>
      </c>
      <c r="I114" s="40">
        <v>68.7915261242233</v>
      </c>
      <c r="J114" s="38">
        <v>116.58220885182457</v>
      </c>
      <c r="K114" s="39">
        <v>131.56836335537915</v>
      </c>
      <c r="L114" s="39">
        <v>116.26677009813933</v>
      </c>
      <c r="M114" s="39">
        <v>63.37521747561992</v>
      </c>
      <c r="N114" s="39">
        <v>57.70300636272242</v>
      </c>
      <c r="O114" s="39">
        <v>67.34478319698148</v>
      </c>
      <c r="P114" s="39">
        <v>65.67681044321935</v>
      </c>
      <c r="Q114" s="40">
        <v>68.5432493279166</v>
      </c>
      <c r="R114" s="38">
        <v>106.56279526395633</v>
      </c>
      <c r="S114" s="39">
        <v>120.22962086742177</v>
      </c>
      <c r="T114" s="39">
        <v>106.25989666455149</v>
      </c>
      <c r="U114" s="39">
        <v>53.73302819559207</v>
      </c>
      <c r="V114" s="39">
        <v>48.026937363818035</v>
      </c>
      <c r="W114" s="39">
        <v>54.69346985168576</v>
      </c>
      <c r="X114" s="39">
        <v>50.353226088948766</v>
      </c>
      <c r="Y114" s="40">
        <v>52.418648745054874</v>
      </c>
    </row>
    <row r="115" spans="1:25" s="2" customFormat="1" ht="12.75">
      <c r="A115" s="3" t="s">
        <v>104</v>
      </c>
      <c r="B115" s="24">
        <v>116.87865723271402</v>
      </c>
      <c r="C115" s="25">
        <v>132.6516058998646</v>
      </c>
      <c r="D115" s="25">
        <v>118.92160896831172</v>
      </c>
      <c r="E115" s="25">
        <v>66.05263408297381</v>
      </c>
      <c r="F115" s="25">
        <v>59.48638351515695</v>
      </c>
      <c r="G115" s="25">
        <v>70.21328027797182</v>
      </c>
      <c r="H115" s="25">
        <v>66.00395855107945</v>
      </c>
      <c r="I115" s="26">
        <v>68.7915261242233</v>
      </c>
      <c r="J115" s="24">
        <v>116.58220885182457</v>
      </c>
      <c r="K115" s="25">
        <v>131.56836335537915</v>
      </c>
      <c r="L115" s="25">
        <v>116.26677009813933</v>
      </c>
      <c r="M115" s="25">
        <v>63.37521747561992</v>
      </c>
      <c r="N115" s="25">
        <v>57.70300636272242</v>
      </c>
      <c r="O115" s="25">
        <v>67.34478319698148</v>
      </c>
      <c r="P115" s="25">
        <v>65.67681044321935</v>
      </c>
      <c r="Q115" s="26">
        <v>68.5432493279166</v>
      </c>
      <c r="R115" s="24">
        <v>106.56279526395633</v>
      </c>
      <c r="S115" s="25">
        <v>120.22962086742177</v>
      </c>
      <c r="T115" s="25">
        <v>106.25989666455149</v>
      </c>
      <c r="U115" s="25">
        <v>53.73302819559207</v>
      </c>
      <c r="V115" s="25">
        <v>48.026937363818035</v>
      </c>
      <c r="W115" s="25">
        <v>54.69346985168576</v>
      </c>
      <c r="X115" s="25">
        <v>50.353226088948766</v>
      </c>
      <c r="Y115" s="26">
        <v>52.418648745054874</v>
      </c>
    </row>
    <row r="116" spans="1:25" ht="12.75">
      <c r="A116" s="1" t="s">
        <v>105</v>
      </c>
      <c r="B116" s="20">
        <v>116.87865723271402</v>
      </c>
      <c r="C116" s="21">
        <v>132.6516058998646</v>
      </c>
      <c r="D116" s="21">
        <v>118.92160896831172</v>
      </c>
      <c r="E116" s="21">
        <v>66.05263408297381</v>
      </c>
      <c r="F116" s="21">
        <v>59.48638351515695</v>
      </c>
      <c r="G116" s="21">
        <v>70.21328027797182</v>
      </c>
      <c r="H116" s="21">
        <v>66.00395855107945</v>
      </c>
      <c r="I116" s="22">
        <v>68.7915261242233</v>
      </c>
      <c r="J116" s="20">
        <v>116.58220885182457</v>
      </c>
      <c r="K116" s="21">
        <v>131.56836335537915</v>
      </c>
      <c r="L116" s="21">
        <v>116.26677009813933</v>
      </c>
      <c r="M116" s="21">
        <v>63.37521747561992</v>
      </c>
      <c r="N116" s="21">
        <v>57.70300636272242</v>
      </c>
      <c r="O116" s="21">
        <v>67.34478319698148</v>
      </c>
      <c r="P116" s="21">
        <v>65.67681044321935</v>
      </c>
      <c r="Q116" s="22">
        <v>68.5432493279166</v>
      </c>
      <c r="R116" s="20">
        <v>106.56279526395633</v>
      </c>
      <c r="S116" s="21">
        <v>120.22962086742177</v>
      </c>
      <c r="T116" s="21">
        <v>106.25989666455149</v>
      </c>
      <c r="U116" s="21">
        <v>53.73302819559207</v>
      </c>
      <c r="V116" s="21">
        <v>48.026937363818035</v>
      </c>
      <c r="W116" s="21">
        <v>54.69346985168576</v>
      </c>
      <c r="X116" s="21">
        <v>50.353226088948766</v>
      </c>
      <c r="Y116" s="22">
        <v>52.418648745054874</v>
      </c>
    </row>
    <row r="117" spans="1:25" s="2" customFormat="1" ht="13.5" thickBot="1">
      <c r="A117" s="44" t="s">
        <v>106</v>
      </c>
      <c r="B117" s="45">
        <v>100</v>
      </c>
      <c r="C117" s="46">
        <v>100</v>
      </c>
      <c r="D117" s="46">
        <v>100</v>
      </c>
      <c r="E117" s="46">
        <v>100</v>
      </c>
      <c r="F117" s="46">
        <v>100</v>
      </c>
      <c r="G117" s="46">
        <v>100</v>
      </c>
      <c r="H117" s="46">
        <v>100</v>
      </c>
      <c r="I117" s="47">
        <v>100</v>
      </c>
      <c r="J117" s="45">
        <v>100</v>
      </c>
      <c r="K117" s="46">
        <v>100</v>
      </c>
      <c r="L117" s="46">
        <v>100</v>
      </c>
      <c r="M117" s="46">
        <v>100</v>
      </c>
      <c r="N117" s="46">
        <v>100</v>
      </c>
      <c r="O117" s="46">
        <v>100</v>
      </c>
      <c r="P117" s="46">
        <v>100</v>
      </c>
      <c r="Q117" s="47">
        <v>100</v>
      </c>
      <c r="R117" s="45">
        <v>100</v>
      </c>
      <c r="S117" s="46">
        <v>100</v>
      </c>
      <c r="T117" s="46">
        <v>100</v>
      </c>
      <c r="U117" s="46">
        <v>100</v>
      </c>
      <c r="V117" s="46">
        <v>100</v>
      </c>
      <c r="W117" s="46">
        <v>100</v>
      </c>
      <c r="X117" s="46">
        <v>100</v>
      </c>
      <c r="Y117" s="47">
        <v>99.99598957288953</v>
      </c>
    </row>
    <row r="118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7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44.00390625" style="0" customWidth="1"/>
    <col min="2" max="16384" width="11.421875" style="0" customWidth="1"/>
  </cols>
  <sheetData>
    <row r="1" ht="16.5">
      <c r="A1" s="53" t="s">
        <v>114</v>
      </c>
    </row>
    <row r="2" ht="12.75">
      <c r="A2" s="55" t="s">
        <v>115</v>
      </c>
    </row>
    <row r="3" spans="1:2" s="58" customFormat="1" ht="12.75">
      <c r="A3" s="56" t="s">
        <v>248</v>
      </c>
      <c r="B3" s="57"/>
    </row>
    <row r="4" spans="1:20" ht="23.25">
      <c r="A4" s="59"/>
      <c r="B4" s="60" t="s">
        <v>231</v>
      </c>
      <c r="L4" s="61"/>
      <c r="T4" s="61"/>
    </row>
    <row r="5" spans="1:20" ht="20.25">
      <c r="A5" s="59"/>
      <c r="B5" s="62" t="s">
        <v>232</v>
      </c>
      <c r="L5" s="61"/>
      <c r="T5" s="61"/>
    </row>
    <row r="6" spans="1:2" ht="18">
      <c r="A6" s="63"/>
      <c r="B6" s="70" t="s">
        <v>129</v>
      </c>
    </row>
    <row r="7" spans="1:2" ht="18">
      <c r="A7" s="63"/>
      <c r="B7" s="71" t="s">
        <v>130</v>
      </c>
    </row>
    <row r="8" ht="12.75">
      <c r="B8" s="84"/>
    </row>
    <row r="9" spans="1:25" s="4" customFormat="1" ht="15">
      <c r="A9" s="5" t="s">
        <v>213</v>
      </c>
      <c r="B9" s="17" t="s">
        <v>117</v>
      </c>
      <c r="C9" s="18"/>
      <c r="D9" s="18"/>
      <c r="E9" s="18"/>
      <c r="F9" s="18"/>
      <c r="G9" s="18"/>
      <c r="H9" s="18"/>
      <c r="I9" s="19"/>
      <c r="J9" s="64" t="s">
        <v>116</v>
      </c>
      <c r="K9" s="65"/>
      <c r="L9" s="65"/>
      <c r="M9" s="65"/>
      <c r="N9" s="65"/>
      <c r="O9" s="65"/>
      <c r="P9" s="65"/>
      <c r="Q9" s="66"/>
      <c r="R9" s="67" t="s">
        <v>120</v>
      </c>
      <c r="S9" s="68"/>
      <c r="T9" s="68"/>
      <c r="U9" s="68"/>
      <c r="V9" s="68"/>
      <c r="W9" s="68"/>
      <c r="X9" s="68"/>
      <c r="Y9" s="69"/>
    </row>
    <row r="10" spans="1:25" s="6" customFormat="1" ht="14.25">
      <c r="A10" s="82" t="s">
        <v>113</v>
      </c>
      <c r="B10" s="10" t="s">
        <v>0</v>
      </c>
      <c r="C10" s="10" t="s">
        <v>1</v>
      </c>
      <c r="D10" s="10" t="s">
        <v>2</v>
      </c>
      <c r="E10" s="10" t="s">
        <v>3</v>
      </c>
      <c r="F10" s="10" t="s">
        <v>4</v>
      </c>
      <c r="G10" s="10" t="s">
        <v>5</v>
      </c>
      <c r="H10" s="10">
        <v>2006</v>
      </c>
      <c r="I10" s="10" t="s">
        <v>212</v>
      </c>
      <c r="J10" s="10" t="s">
        <v>0</v>
      </c>
      <c r="K10" s="10" t="s">
        <v>1</v>
      </c>
      <c r="L10" s="10" t="s">
        <v>2</v>
      </c>
      <c r="M10" s="10" t="s">
        <v>3</v>
      </c>
      <c r="N10" s="10" t="s">
        <v>4</v>
      </c>
      <c r="O10" s="10" t="s">
        <v>5</v>
      </c>
      <c r="P10" s="10">
        <v>2006</v>
      </c>
      <c r="Q10" s="10" t="s">
        <v>203</v>
      </c>
      <c r="R10" s="10" t="s">
        <v>0</v>
      </c>
      <c r="S10" s="10" t="s">
        <v>1</v>
      </c>
      <c r="T10" s="10" t="s">
        <v>2</v>
      </c>
      <c r="U10" s="10" t="s">
        <v>3</v>
      </c>
      <c r="V10" s="10" t="s">
        <v>4</v>
      </c>
      <c r="W10" s="10" t="s">
        <v>5</v>
      </c>
      <c r="X10" s="10">
        <v>2006</v>
      </c>
      <c r="Y10" s="10" t="s">
        <v>203</v>
      </c>
    </row>
    <row r="11" spans="1:25" s="2" customFormat="1" ht="13.5" thickBot="1">
      <c r="A11" s="44" t="s">
        <v>6</v>
      </c>
      <c r="B11" s="48">
        <v>25539.54308447969</v>
      </c>
      <c r="C11" s="49">
        <v>26944.638481667724</v>
      </c>
      <c r="D11" s="49">
        <v>27652.20461185425</v>
      </c>
      <c r="E11" s="49">
        <v>27967.508620493692</v>
      </c>
      <c r="F11" s="49">
        <v>29102.144028748866</v>
      </c>
      <c r="G11" s="49">
        <v>29940.362313267076</v>
      </c>
      <c r="H11" s="49">
        <v>31712.973182619375</v>
      </c>
      <c r="I11" s="50">
        <v>33970.22663047265</v>
      </c>
      <c r="J11" s="48">
        <v>24900.272081389303</v>
      </c>
      <c r="K11" s="49">
        <v>26170.738364320176</v>
      </c>
      <c r="L11" s="49">
        <v>27302.244857226033</v>
      </c>
      <c r="M11" s="49">
        <v>28085.866265260967</v>
      </c>
      <c r="N11" s="49">
        <v>28917.184526177076</v>
      </c>
      <c r="O11" s="49">
        <v>29805.59541853556</v>
      </c>
      <c r="P11" s="49">
        <v>31293.89078697579</v>
      </c>
      <c r="Q11" s="50">
        <v>32905.50765643744</v>
      </c>
      <c r="R11" s="48">
        <v>25539.54308447969</v>
      </c>
      <c r="S11" s="49">
        <v>26170.738364320176</v>
      </c>
      <c r="T11" s="49">
        <v>26518.07361984854</v>
      </c>
      <c r="U11" s="49">
        <v>26933.949019751177</v>
      </c>
      <c r="V11" s="49">
        <v>27848.528962357123</v>
      </c>
      <c r="W11" s="49">
        <v>28521.678211523533</v>
      </c>
      <c r="X11" s="49">
        <v>29811.071545289175</v>
      </c>
      <c r="Y11" s="50">
        <v>30932.086920116846</v>
      </c>
    </row>
    <row r="12" spans="1:25" s="2" customFormat="1" ht="13.5" thickTop="1">
      <c r="A12" s="30" t="s">
        <v>107</v>
      </c>
      <c r="B12" s="34">
        <v>29890.740758736247</v>
      </c>
      <c r="C12" s="35">
        <v>31452.664419485547</v>
      </c>
      <c r="D12" s="35">
        <v>32132.01489340102</v>
      </c>
      <c r="E12" s="35">
        <v>32044.16268792752</v>
      </c>
      <c r="F12" s="35">
        <v>33462.38436522057</v>
      </c>
      <c r="G12" s="35">
        <v>34361.67327457179</v>
      </c>
      <c r="H12" s="35">
        <v>36519.46312950262</v>
      </c>
      <c r="I12" s="36">
        <v>38857.14917407597</v>
      </c>
      <c r="J12" s="34">
        <v>29128.76399801603</v>
      </c>
      <c r="K12" s="35">
        <v>30614.869674073325</v>
      </c>
      <c r="L12" s="35">
        <v>31648.359573956848</v>
      </c>
      <c r="M12" s="35">
        <v>32250.519451465487</v>
      </c>
      <c r="N12" s="35">
        <v>33164.49064970615</v>
      </c>
      <c r="O12" s="35">
        <v>34280.1530262557</v>
      </c>
      <c r="P12" s="35">
        <v>36027.308806491215</v>
      </c>
      <c r="Q12" s="36">
        <v>37719.36060765412</v>
      </c>
      <c r="R12" s="34">
        <v>29890.740758736247</v>
      </c>
      <c r="S12" s="35">
        <v>30614.869674073325</v>
      </c>
      <c r="T12" s="35">
        <v>30805.352158166945</v>
      </c>
      <c r="U12" s="35">
        <v>30918.963914405536</v>
      </c>
      <c r="V12" s="35">
        <v>31999.952678564543</v>
      </c>
      <c r="W12" s="35">
        <v>32781.98178233444</v>
      </c>
      <c r="X12" s="35">
        <v>34371.04391056901</v>
      </c>
      <c r="Y12" s="36">
        <v>35500.35210339423</v>
      </c>
    </row>
    <row r="13" spans="1:25" s="2" customFormat="1" ht="12.75">
      <c r="A13" s="3" t="s">
        <v>7</v>
      </c>
      <c r="B13" s="27">
        <v>35991.804911581436</v>
      </c>
      <c r="C13" s="28">
        <v>38039.070211470505</v>
      </c>
      <c r="D13" s="28">
        <v>38311.08196642048</v>
      </c>
      <c r="E13" s="28">
        <v>37881.151056694995</v>
      </c>
      <c r="F13" s="28">
        <v>39315.59569750233</v>
      </c>
      <c r="G13" s="28">
        <v>40562.53482861734</v>
      </c>
      <c r="H13" s="28">
        <v>43252.54779983532</v>
      </c>
      <c r="I13" s="29">
        <v>46130.47878709778</v>
      </c>
      <c r="J13" s="27">
        <v>35194.0283899626</v>
      </c>
      <c r="K13" s="28">
        <v>37113.76523636452</v>
      </c>
      <c r="L13" s="28">
        <v>37489.87658499438</v>
      </c>
      <c r="M13" s="28">
        <v>38141.50054889351</v>
      </c>
      <c r="N13" s="28">
        <v>39023.245732621566</v>
      </c>
      <c r="O13" s="28">
        <v>40661.86567572321</v>
      </c>
      <c r="P13" s="28">
        <v>42753.34370139969</v>
      </c>
      <c r="Q13" s="29">
        <v>44839.06979168628</v>
      </c>
      <c r="R13" s="27">
        <v>35991.804911581436</v>
      </c>
      <c r="S13" s="28">
        <v>37113.76523636452</v>
      </c>
      <c r="T13" s="28">
        <v>36577.93081115305</v>
      </c>
      <c r="U13" s="28">
        <v>36416.021070191</v>
      </c>
      <c r="V13" s="28">
        <v>37513.94292901857</v>
      </c>
      <c r="W13" s="28">
        <v>38798.51955145133</v>
      </c>
      <c r="X13" s="28">
        <v>40894.052812458736</v>
      </c>
      <c r="Y13" s="29">
        <v>42394.0641972939</v>
      </c>
    </row>
    <row r="14" spans="1:25" ht="12.75">
      <c r="A14" s="1" t="s">
        <v>8</v>
      </c>
      <c r="B14" s="11">
        <v>37565.98555330682</v>
      </c>
      <c r="C14" s="12">
        <v>39686.29570902022</v>
      </c>
      <c r="D14" s="12">
        <v>40087.74825214361</v>
      </c>
      <c r="E14" s="12">
        <v>39641.673318770896</v>
      </c>
      <c r="F14" s="12">
        <v>41110.480564951155</v>
      </c>
      <c r="G14" s="12">
        <v>42374.18849153031</v>
      </c>
      <c r="H14" s="12">
        <v>45220.026195607286</v>
      </c>
      <c r="I14" s="13">
        <v>48367.872068593606</v>
      </c>
      <c r="J14" s="11">
        <v>36727.24386953417</v>
      </c>
      <c r="K14" s="12">
        <v>38746.99596159867</v>
      </c>
      <c r="L14" s="12">
        <v>39177.008860461654</v>
      </c>
      <c r="M14" s="12">
        <v>39933.74710452982</v>
      </c>
      <c r="N14" s="12">
        <v>40792.029714430886</v>
      </c>
      <c r="O14" s="12">
        <v>42493.71181301024</v>
      </c>
      <c r="P14" s="12">
        <v>44694.34298856941</v>
      </c>
      <c r="Q14" s="13">
        <v>47024.49037930566</v>
      </c>
      <c r="R14" s="11">
        <v>37565.98555330682</v>
      </c>
      <c r="S14" s="12">
        <v>38746.99596159867</v>
      </c>
      <c r="T14" s="12">
        <v>38249.7629719269</v>
      </c>
      <c r="U14" s="12">
        <v>38102.82263103815</v>
      </c>
      <c r="V14" s="12">
        <v>39208.52332520027</v>
      </c>
      <c r="W14" s="12">
        <v>40527.76002368607</v>
      </c>
      <c r="X14" s="12">
        <v>42746.815255685884</v>
      </c>
      <c r="Y14" s="13">
        <v>44452.58819713432</v>
      </c>
    </row>
    <row r="15" spans="1:25" ht="12.75">
      <c r="A15" s="1" t="s">
        <v>9</v>
      </c>
      <c r="B15" s="11">
        <v>21663.916048051447</v>
      </c>
      <c r="C15" s="12">
        <v>22576.672726206532</v>
      </c>
      <c r="D15" s="12">
        <v>20895.715189955175</v>
      </c>
      <c r="E15" s="12">
        <v>19048.533989163432</v>
      </c>
      <c r="F15" s="12">
        <v>21011.55959344745</v>
      </c>
      <c r="G15" s="12">
        <v>22049.972070370113</v>
      </c>
      <c r="H15" s="12">
        <v>22447.06787347159</v>
      </c>
      <c r="I15" s="13">
        <v>22246.03514787827</v>
      </c>
      <c r="J15" s="11">
        <v>21208.913319350107</v>
      </c>
      <c r="K15" s="12">
        <v>21793.493487623553</v>
      </c>
      <c r="L15" s="12">
        <v>21212.199501375737</v>
      </c>
      <c r="M15" s="12">
        <v>19249.638140619198</v>
      </c>
      <c r="N15" s="12">
        <v>21130.835310687864</v>
      </c>
      <c r="O15" s="12">
        <v>22119.011604918123</v>
      </c>
      <c r="P15" s="12">
        <v>22450.790027109684</v>
      </c>
      <c r="Q15" s="13">
        <v>21666.768722062337</v>
      </c>
      <c r="R15" s="11">
        <v>21663.916048051447</v>
      </c>
      <c r="S15" s="12">
        <v>21793.493487623553</v>
      </c>
      <c r="T15" s="12">
        <v>20476.353504242878</v>
      </c>
      <c r="U15" s="12">
        <v>18863.31201458727</v>
      </c>
      <c r="V15" s="12">
        <v>20925.365690667983</v>
      </c>
      <c r="W15" s="12">
        <v>22028.274697580375</v>
      </c>
      <c r="X15" s="12">
        <v>22428.698245810017</v>
      </c>
      <c r="Y15" s="13">
        <v>21649.037654633077</v>
      </c>
    </row>
    <row r="16" spans="1:25" ht="12.75">
      <c r="A16" s="1" t="s">
        <v>10</v>
      </c>
      <c r="B16" s="11">
        <v>18346.99500801254</v>
      </c>
      <c r="C16" s="12">
        <v>20166.789531883525</v>
      </c>
      <c r="D16" s="12">
        <v>20176.124344707074</v>
      </c>
      <c r="E16" s="12">
        <v>22627.326122688246</v>
      </c>
      <c r="F16" s="12">
        <v>22117.187050773387</v>
      </c>
      <c r="G16" s="12">
        <v>23248.436925340196</v>
      </c>
      <c r="H16" s="12">
        <v>25651.90955292714</v>
      </c>
      <c r="I16" s="13">
        <v>26490.580695280638</v>
      </c>
      <c r="J16" s="11">
        <v>18065.691326854125</v>
      </c>
      <c r="K16" s="12">
        <v>19374.308883155176</v>
      </c>
      <c r="L16" s="12">
        <v>19808.240595971674</v>
      </c>
      <c r="M16" s="12">
        <v>22110.090688612774</v>
      </c>
      <c r="N16" s="12">
        <v>21811.281697429702</v>
      </c>
      <c r="O16" s="12">
        <v>22832.383229128358</v>
      </c>
      <c r="P16" s="12">
        <v>24977.34234285911</v>
      </c>
      <c r="Q16" s="13">
        <v>25361.863525755998</v>
      </c>
      <c r="R16" s="11">
        <v>18346.99500801254</v>
      </c>
      <c r="S16" s="12">
        <v>19374.308883155176</v>
      </c>
      <c r="T16" s="12">
        <v>19029.849601567486</v>
      </c>
      <c r="U16" s="12">
        <v>20853.94069211797</v>
      </c>
      <c r="V16" s="12">
        <v>20101.852621516842</v>
      </c>
      <c r="W16" s="12">
        <v>20751.879595551083</v>
      </c>
      <c r="X16" s="12">
        <v>22295.12472517708</v>
      </c>
      <c r="Y16" s="13">
        <v>22043.033849116557</v>
      </c>
    </row>
    <row r="17" spans="1:25" s="2" customFormat="1" ht="12.75">
      <c r="A17" s="3" t="s">
        <v>11</v>
      </c>
      <c r="B17" s="27">
        <v>24117.538327106522</v>
      </c>
      <c r="C17" s="28">
        <v>24466.865090875017</v>
      </c>
      <c r="D17" s="28">
        <v>27344.29237743277</v>
      </c>
      <c r="E17" s="28">
        <v>26601.373459728227</v>
      </c>
      <c r="F17" s="28">
        <v>28050.881217935774</v>
      </c>
      <c r="G17" s="28">
        <v>28376.96807206193</v>
      </c>
      <c r="H17" s="28">
        <v>30157.44936625015</v>
      </c>
      <c r="I17" s="29">
        <v>32830.54751020693</v>
      </c>
      <c r="J17" s="27">
        <v>23808.12080950434</v>
      </c>
      <c r="K17" s="28">
        <v>23801.98037474509</v>
      </c>
      <c r="L17" s="28">
        <v>26797.784198138095</v>
      </c>
      <c r="M17" s="28">
        <v>26831.16894617295</v>
      </c>
      <c r="N17" s="28">
        <v>27792.436235708006</v>
      </c>
      <c r="O17" s="28">
        <v>28456.807162204215</v>
      </c>
      <c r="P17" s="28">
        <v>29828.996477890192</v>
      </c>
      <c r="Q17" s="29">
        <v>32062.846773912133</v>
      </c>
      <c r="R17" s="27">
        <v>24117.538327106522</v>
      </c>
      <c r="S17" s="28">
        <v>23801.98037474509</v>
      </c>
      <c r="T17" s="28">
        <v>26069.556978454966</v>
      </c>
      <c r="U17" s="28">
        <v>25580.354319868413</v>
      </c>
      <c r="V17" s="28">
        <v>26725.701490490777</v>
      </c>
      <c r="W17" s="28">
        <v>27112.450681344264</v>
      </c>
      <c r="X17" s="28">
        <v>28499.774670325634</v>
      </c>
      <c r="Y17" s="29">
        <v>30300.43745570566</v>
      </c>
    </row>
    <row r="18" spans="1:25" ht="12.75">
      <c r="A18" s="1" t="s">
        <v>12</v>
      </c>
      <c r="B18" s="11">
        <v>19678.967831621016</v>
      </c>
      <c r="C18" s="12">
        <v>20992.016751734067</v>
      </c>
      <c r="D18" s="12">
        <v>21081.660793626477</v>
      </c>
      <c r="E18" s="12">
        <v>20679.222117471665</v>
      </c>
      <c r="F18" s="12">
        <v>28066.865566865567</v>
      </c>
      <c r="G18" s="12">
        <v>23595.554969912595</v>
      </c>
      <c r="H18" s="12">
        <v>24709.678835642</v>
      </c>
      <c r="I18" s="13">
        <v>30762.475575753586</v>
      </c>
      <c r="J18" s="11">
        <v>18918.742805013142</v>
      </c>
      <c r="K18" s="12">
        <v>20102.08087946604</v>
      </c>
      <c r="L18" s="12">
        <v>20840.902624264047</v>
      </c>
      <c r="M18" s="12">
        <v>20394.20315274824</v>
      </c>
      <c r="N18" s="12">
        <v>27974.727974727975</v>
      </c>
      <c r="O18" s="12">
        <v>23323.23099222559</v>
      </c>
      <c r="P18" s="12">
        <v>24318.925207999473</v>
      </c>
      <c r="Q18" s="13">
        <v>28913.916880721863</v>
      </c>
      <c r="R18" s="11">
        <v>19678.967831621016</v>
      </c>
      <c r="S18" s="12">
        <v>20102.08087946604</v>
      </c>
      <c r="T18" s="12">
        <v>19957.373086577045</v>
      </c>
      <c r="U18" s="12">
        <v>19306.577650935993</v>
      </c>
      <c r="V18" s="12">
        <v>26117.82275173568</v>
      </c>
      <c r="W18" s="12">
        <v>21703.599627165804</v>
      </c>
      <c r="X18" s="12">
        <v>22368.968085320925</v>
      </c>
      <c r="Y18" s="13">
        <v>26174.944977170722</v>
      </c>
    </row>
    <row r="19" spans="1:25" ht="12.75">
      <c r="A19" s="1" t="s">
        <v>13</v>
      </c>
      <c r="B19" s="11">
        <v>34307.531548910854</v>
      </c>
      <c r="C19" s="12">
        <v>24474.66799016979</v>
      </c>
      <c r="D19" s="12">
        <v>35975.3074573398</v>
      </c>
      <c r="E19" s="12">
        <v>34470.09318183633</v>
      </c>
      <c r="F19" s="12">
        <v>36303.71968255737</v>
      </c>
      <c r="G19" s="12">
        <v>37601.229813467726</v>
      </c>
      <c r="H19" s="12">
        <v>39803.28489013587</v>
      </c>
      <c r="I19" s="13">
        <v>47106.59580138908</v>
      </c>
      <c r="J19" s="11">
        <v>37013.10184068805</v>
      </c>
      <c r="K19" s="12">
        <v>25270.370874392618</v>
      </c>
      <c r="L19" s="12">
        <v>35973.70819939548</v>
      </c>
      <c r="M19" s="12">
        <v>36876.69176534466</v>
      </c>
      <c r="N19" s="12">
        <v>37793.821490261005</v>
      </c>
      <c r="O19" s="12">
        <v>40187.6416424983</v>
      </c>
      <c r="P19" s="12">
        <v>41417.35758645692</v>
      </c>
      <c r="Q19" s="13">
        <v>49320.35181788251</v>
      </c>
      <c r="R19" s="11">
        <v>34307.531548910854</v>
      </c>
      <c r="S19" s="12">
        <v>25270.370874392618</v>
      </c>
      <c r="T19" s="12">
        <v>37143.25964671016</v>
      </c>
      <c r="U19" s="12">
        <v>38073.90774286324</v>
      </c>
      <c r="V19" s="12">
        <v>41745.12859827964</v>
      </c>
      <c r="W19" s="12">
        <v>46211.19497112341</v>
      </c>
      <c r="X19" s="12">
        <v>50901.14329002548</v>
      </c>
      <c r="Y19" s="13">
        <v>63071.736464109126</v>
      </c>
    </row>
    <row r="20" spans="1:25" ht="12.75">
      <c r="A20" s="1" t="s">
        <v>14</v>
      </c>
      <c r="B20" s="11">
        <v>23672.217579710017</v>
      </c>
      <c r="C20" s="12">
        <v>25897.936772388122</v>
      </c>
      <c r="D20" s="12">
        <v>27796.002667829744</v>
      </c>
      <c r="E20" s="12">
        <v>27145.066334781954</v>
      </c>
      <c r="F20" s="12">
        <v>28381.317419935156</v>
      </c>
      <c r="G20" s="12">
        <v>28462.532860783846</v>
      </c>
      <c r="H20" s="12">
        <v>30383.285441328557</v>
      </c>
      <c r="I20" s="13">
        <v>31959.92175829255</v>
      </c>
      <c r="J20" s="11">
        <v>22740.766904727036</v>
      </c>
      <c r="K20" s="12">
        <v>24940.3884245781</v>
      </c>
      <c r="L20" s="12">
        <v>27046.2271083407</v>
      </c>
      <c r="M20" s="12">
        <v>27069.178062555548</v>
      </c>
      <c r="N20" s="12">
        <v>27748.988071663996</v>
      </c>
      <c r="O20" s="12">
        <v>28080.39576576065</v>
      </c>
      <c r="P20" s="12">
        <v>29620.333434595457</v>
      </c>
      <c r="Q20" s="13">
        <v>30717.29818508951</v>
      </c>
      <c r="R20" s="11">
        <v>23672.217579710017</v>
      </c>
      <c r="S20" s="12">
        <v>24940.3884245781</v>
      </c>
      <c r="T20" s="12">
        <v>26046.22196083805</v>
      </c>
      <c r="U20" s="12">
        <v>25365.15154859923</v>
      </c>
      <c r="V20" s="12">
        <v>25929.473852718194</v>
      </c>
      <c r="W20" s="12">
        <v>25654.548624682306</v>
      </c>
      <c r="X20" s="12">
        <v>26698.125851762477</v>
      </c>
      <c r="Y20" s="13">
        <v>26991.626509755588</v>
      </c>
    </row>
    <row r="21" spans="1:25" ht="12.75">
      <c r="A21" s="1" t="s">
        <v>15</v>
      </c>
      <c r="B21" s="11">
        <v>19930.16863531684</v>
      </c>
      <c r="C21" s="12">
        <v>21981.614504446406</v>
      </c>
      <c r="D21" s="12">
        <v>22150.23161464168</v>
      </c>
      <c r="E21" s="12">
        <v>21100.313719488866</v>
      </c>
      <c r="F21" s="12">
        <v>20484.833493089267</v>
      </c>
      <c r="G21" s="12">
        <v>24067.628045748384</v>
      </c>
      <c r="H21" s="12">
        <v>25633.420235103113</v>
      </c>
      <c r="I21" s="13">
        <v>27045.88309239472</v>
      </c>
      <c r="J21" s="11">
        <v>19775.648168783893</v>
      </c>
      <c r="K21" s="12">
        <v>21267.789391599057</v>
      </c>
      <c r="L21" s="12">
        <v>21895.909655151536</v>
      </c>
      <c r="M21" s="12">
        <v>20769.760501951183</v>
      </c>
      <c r="N21" s="12">
        <v>20110.695402121146</v>
      </c>
      <c r="O21" s="12">
        <v>23878.045748383887</v>
      </c>
      <c r="P21" s="12">
        <v>25221.287291006447</v>
      </c>
      <c r="Q21" s="13">
        <v>25930.232558139534</v>
      </c>
      <c r="R21" s="11">
        <v>19930.16863531684</v>
      </c>
      <c r="S21" s="12">
        <v>21267.789391599057</v>
      </c>
      <c r="T21" s="12">
        <v>21184.86769882379</v>
      </c>
      <c r="U21" s="12">
        <v>19864.561058550797</v>
      </c>
      <c r="V21" s="12">
        <v>18932.900337703108</v>
      </c>
      <c r="W21" s="12">
        <v>22069.04247309507</v>
      </c>
      <c r="X21" s="12">
        <v>23126.90138776184</v>
      </c>
      <c r="Y21" s="13">
        <v>23394.690440591225</v>
      </c>
    </row>
    <row r="22" spans="1:25" ht="12.75">
      <c r="A22" s="1" t="s">
        <v>16</v>
      </c>
      <c r="B22" s="11">
        <v>17096.609669019945</v>
      </c>
      <c r="C22" s="12">
        <v>17568.076633301043</v>
      </c>
      <c r="D22" s="12">
        <v>17692.31805748319</v>
      </c>
      <c r="E22" s="12">
        <v>17464.97844827586</v>
      </c>
      <c r="F22" s="12">
        <v>18037.14953899089</v>
      </c>
      <c r="G22" s="12">
        <v>18709.651442146376</v>
      </c>
      <c r="H22" s="12">
        <v>19121.398458688007</v>
      </c>
      <c r="I22" s="13">
        <v>21664.383377656002</v>
      </c>
      <c r="J22" s="11">
        <v>16734.2227471613</v>
      </c>
      <c r="K22" s="12">
        <v>16935.744268647075</v>
      </c>
      <c r="L22" s="12">
        <v>17390.484146982333</v>
      </c>
      <c r="M22" s="12">
        <v>17273.706896551725</v>
      </c>
      <c r="N22" s="12">
        <v>17816.725356845247</v>
      </c>
      <c r="O22" s="12">
        <v>18701.598507522784</v>
      </c>
      <c r="P22" s="12">
        <v>19105.287183480574</v>
      </c>
      <c r="Q22" s="13">
        <v>20614.070432750425</v>
      </c>
      <c r="R22" s="11">
        <v>17096.609669019945</v>
      </c>
      <c r="S22" s="12">
        <v>16935.744268647075</v>
      </c>
      <c r="T22" s="12">
        <v>16764.543915010996</v>
      </c>
      <c r="U22" s="12">
        <v>16367.884462702486</v>
      </c>
      <c r="V22" s="12">
        <v>16697.53575752815</v>
      </c>
      <c r="W22" s="12">
        <v>17312.63629695267</v>
      </c>
      <c r="X22" s="12">
        <v>17678.730647613025</v>
      </c>
      <c r="Y22" s="13">
        <v>19058.78377666125</v>
      </c>
    </row>
    <row r="23" spans="1:25" s="2" customFormat="1" ht="12.75">
      <c r="A23" s="3" t="s">
        <v>17</v>
      </c>
      <c r="B23" s="27">
        <v>20155.704892933973</v>
      </c>
      <c r="C23" s="28">
        <v>21580.576513832464</v>
      </c>
      <c r="D23" s="28">
        <v>21834.970352600372</v>
      </c>
      <c r="E23" s="28">
        <v>23076.738017766602</v>
      </c>
      <c r="F23" s="28">
        <v>24598.089015729423</v>
      </c>
      <c r="G23" s="28">
        <v>24747.999321450785</v>
      </c>
      <c r="H23" s="28">
        <v>25562.980850227435</v>
      </c>
      <c r="I23" s="29">
        <v>27263.540528586615</v>
      </c>
      <c r="J23" s="27">
        <v>19566.894707062394</v>
      </c>
      <c r="K23" s="28">
        <v>20853.88856645386</v>
      </c>
      <c r="L23" s="28">
        <v>21479.50331175787</v>
      </c>
      <c r="M23" s="28">
        <v>22946.2250476643</v>
      </c>
      <c r="N23" s="28">
        <v>24379.70790778933</v>
      </c>
      <c r="O23" s="28">
        <v>24352.178946522585</v>
      </c>
      <c r="P23" s="28">
        <v>25091.256247543104</v>
      </c>
      <c r="Q23" s="29">
        <v>26128.21872226502</v>
      </c>
      <c r="R23" s="27">
        <v>20155.704892933973</v>
      </c>
      <c r="S23" s="28">
        <v>20853.88856645386</v>
      </c>
      <c r="T23" s="28">
        <v>20756.218826640972</v>
      </c>
      <c r="U23" s="28">
        <v>21812.57224734219</v>
      </c>
      <c r="V23" s="28">
        <v>23044.164201124862</v>
      </c>
      <c r="W23" s="28">
        <v>22813.788906121714</v>
      </c>
      <c r="X23" s="28">
        <v>23130.21816372423</v>
      </c>
      <c r="Y23" s="29">
        <v>23641.66381128893</v>
      </c>
    </row>
    <row r="24" spans="1:25" ht="12.75">
      <c r="A24" s="1" t="s">
        <v>18</v>
      </c>
      <c r="B24" s="11">
        <v>21454.113399824062</v>
      </c>
      <c r="C24" s="12">
        <v>22853.623204936637</v>
      </c>
      <c r="D24" s="12">
        <v>22879.747195162152</v>
      </c>
      <c r="E24" s="12">
        <v>24606.92090875132</v>
      </c>
      <c r="F24" s="12">
        <v>26238.538310766668</v>
      </c>
      <c r="G24" s="12">
        <v>26292.941683890953</v>
      </c>
      <c r="H24" s="12">
        <v>26491.19979548625</v>
      </c>
      <c r="I24" s="13">
        <v>28906.924918150053</v>
      </c>
      <c r="J24" s="11">
        <v>20543.57884635158</v>
      </c>
      <c r="K24" s="12">
        <v>22087.121168915604</v>
      </c>
      <c r="L24" s="12">
        <v>22578.518409057324</v>
      </c>
      <c r="M24" s="12">
        <v>24519.75866245571</v>
      </c>
      <c r="N24" s="12">
        <v>26044.787888345683</v>
      </c>
      <c r="O24" s="12">
        <v>25805.620438365066</v>
      </c>
      <c r="P24" s="12">
        <v>25997.699220291324</v>
      </c>
      <c r="Q24" s="13">
        <v>27595.124769582086</v>
      </c>
      <c r="R24" s="11">
        <v>21454.113399824062</v>
      </c>
      <c r="S24" s="12">
        <v>22087.121168915604</v>
      </c>
      <c r="T24" s="12">
        <v>21821.24328573498</v>
      </c>
      <c r="U24" s="12">
        <v>23385.38160046142</v>
      </c>
      <c r="V24" s="12">
        <v>24751.869839002415</v>
      </c>
      <c r="W24" s="12">
        <v>24343.480975958726</v>
      </c>
      <c r="X24" s="12">
        <v>24070.12893409358</v>
      </c>
      <c r="Y24" s="13">
        <v>25073.164533280753</v>
      </c>
    </row>
    <row r="25" spans="1:25" ht="12.75">
      <c r="A25" s="1" t="s">
        <v>19</v>
      </c>
      <c r="B25" s="11">
        <v>18216.414159546206</v>
      </c>
      <c r="C25" s="12">
        <v>18796.347075514437</v>
      </c>
      <c r="D25" s="12">
        <v>18904.018440626412</v>
      </c>
      <c r="E25" s="12">
        <v>20387.181966092103</v>
      </c>
      <c r="F25" s="12">
        <v>21722.74154208825</v>
      </c>
      <c r="G25" s="12">
        <v>22140.75059272538</v>
      </c>
      <c r="H25" s="12">
        <v>23390.516246271298</v>
      </c>
      <c r="I25" s="13">
        <v>25104.772204947953</v>
      </c>
      <c r="J25" s="11">
        <v>17922.02197170963</v>
      </c>
      <c r="K25" s="12">
        <v>18228.856195903572</v>
      </c>
      <c r="L25" s="12">
        <v>18530.928447517883</v>
      </c>
      <c r="M25" s="12">
        <v>20125.4450706218</v>
      </c>
      <c r="N25" s="12">
        <v>21468.333158281694</v>
      </c>
      <c r="O25" s="12">
        <v>21800.728618516165</v>
      </c>
      <c r="P25" s="12">
        <v>22935.643507777408</v>
      </c>
      <c r="Q25" s="13">
        <v>24124.645126402596</v>
      </c>
      <c r="R25" s="11">
        <v>18216.414159546206</v>
      </c>
      <c r="S25" s="12">
        <v>18228.856195903572</v>
      </c>
      <c r="T25" s="12">
        <v>17971.45096806726</v>
      </c>
      <c r="U25" s="12">
        <v>19132.62253912749</v>
      </c>
      <c r="V25" s="12">
        <v>20147.243279860308</v>
      </c>
      <c r="W25" s="12">
        <v>20219.57414097348</v>
      </c>
      <c r="X25" s="12">
        <v>20945.4933532747</v>
      </c>
      <c r="Y25" s="13">
        <v>21602.883357725255</v>
      </c>
    </row>
    <row r="26" spans="1:25" ht="12.75">
      <c r="A26" s="1" t="s">
        <v>20</v>
      </c>
      <c r="B26" s="11">
        <v>19247.83993989398</v>
      </c>
      <c r="C26" s="12">
        <v>21724.677356276887</v>
      </c>
      <c r="D26" s="12">
        <v>22716.62434946063</v>
      </c>
      <c r="E26" s="12">
        <v>22482.191626545035</v>
      </c>
      <c r="F26" s="12">
        <v>23966.44191382441</v>
      </c>
      <c r="G26" s="12">
        <v>24038.6375476985</v>
      </c>
      <c r="H26" s="12">
        <v>25891.08142798708</v>
      </c>
      <c r="I26" s="13">
        <v>25753.857437025756</v>
      </c>
      <c r="J26" s="11">
        <v>19100.35757516731</v>
      </c>
      <c r="K26" s="12">
        <v>20908.989329012795</v>
      </c>
      <c r="L26" s="12">
        <v>22245.290165107243</v>
      </c>
      <c r="M26" s="12">
        <v>22400.54058619816</v>
      </c>
      <c r="N26" s="12">
        <v>23732.774031897072</v>
      </c>
      <c r="O26" s="12">
        <v>23804.897281009304</v>
      </c>
      <c r="P26" s="12">
        <v>25451.00638955104</v>
      </c>
      <c r="Q26" s="13">
        <v>24876.590223124877</v>
      </c>
      <c r="R26" s="11">
        <v>19247.83993989398</v>
      </c>
      <c r="S26" s="12">
        <v>20908.989329012795</v>
      </c>
      <c r="T26" s="12">
        <v>21410.054890809784</v>
      </c>
      <c r="U26" s="12">
        <v>21112.151002563114</v>
      </c>
      <c r="V26" s="12">
        <v>22286.52425858354</v>
      </c>
      <c r="W26" s="12">
        <v>22136.303028789687</v>
      </c>
      <c r="X26" s="12">
        <v>23436.901892166694</v>
      </c>
      <c r="Y26" s="13">
        <v>22518.57289517393</v>
      </c>
    </row>
    <row r="27" spans="1:25" s="2" customFormat="1" ht="12.75">
      <c r="A27" s="3" t="s">
        <v>21</v>
      </c>
      <c r="B27" s="27">
        <v>20582.937488124644</v>
      </c>
      <c r="C27" s="28">
        <v>22026.45848205471</v>
      </c>
      <c r="D27" s="28">
        <v>21679.166329748525</v>
      </c>
      <c r="E27" s="28">
        <v>23073.12078522755</v>
      </c>
      <c r="F27" s="28">
        <v>23958.057912111988</v>
      </c>
      <c r="G27" s="28">
        <v>24446.512095760194</v>
      </c>
      <c r="H27" s="28">
        <v>25449.888249918386</v>
      </c>
      <c r="I27" s="29">
        <v>26385.438371533903</v>
      </c>
      <c r="J27" s="27">
        <v>20054.46830071569</v>
      </c>
      <c r="K27" s="28">
        <v>21249.816471493592</v>
      </c>
      <c r="L27" s="28">
        <v>21303.67106007924</v>
      </c>
      <c r="M27" s="28">
        <v>22882.46301592345</v>
      </c>
      <c r="N27" s="28">
        <v>23790.349995845074</v>
      </c>
      <c r="O27" s="28">
        <v>24144.24382638435</v>
      </c>
      <c r="P27" s="28">
        <v>24993.34521985887</v>
      </c>
      <c r="Q27" s="29">
        <v>25328.077416252603</v>
      </c>
      <c r="R27" s="27">
        <v>20582.937488124644</v>
      </c>
      <c r="S27" s="28">
        <v>21249.816471493592</v>
      </c>
      <c r="T27" s="28">
        <v>20552.51417582967</v>
      </c>
      <c r="U27" s="28">
        <v>21693.27631696437</v>
      </c>
      <c r="V27" s="28">
        <v>22367.61298747171</v>
      </c>
      <c r="W27" s="28">
        <v>22541.439033365747</v>
      </c>
      <c r="X27" s="28">
        <v>23045.65842793668</v>
      </c>
      <c r="Y27" s="29">
        <v>22935.354962635894</v>
      </c>
    </row>
    <row r="28" spans="1:25" ht="12.75">
      <c r="A28" s="1" t="s">
        <v>22</v>
      </c>
      <c r="B28" s="11">
        <v>20602.785258872445</v>
      </c>
      <c r="C28" s="12">
        <v>22098.087201209026</v>
      </c>
      <c r="D28" s="12">
        <v>21930.757484834263</v>
      </c>
      <c r="E28" s="12">
        <v>23559.26983262062</v>
      </c>
      <c r="F28" s="12">
        <v>24413.475657134753</v>
      </c>
      <c r="G28" s="12">
        <v>24982.169487129613</v>
      </c>
      <c r="H28" s="12">
        <v>25635.375348905538</v>
      </c>
      <c r="I28" s="13">
        <v>26447.272546374465</v>
      </c>
      <c r="J28" s="11">
        <v>20089.852845788482</v>
      </c>
      <c r="K28" s="12">
        <v>21281.339704361253</v>
      </c>
      <c r="L28" s="12">
        <v>21485.14322042458</v>
      </c>
      <c r="M28" s="12">
        <v>23347.824541868536</v>
      </c>
      <c r="N28" s="12">
        <v>24223.21162146911</v>
      </c>
      <c r="O28" s="12">
        <v>24679.787566385505</v>
      </c>
      <c r="P28" s="12">
        <v>25203.467019244894</v>
      </c>
      <c r="Q28" s="13">
        <v>25459.355220072048</v>
      </c>
      <c r="R28" s="11">
        <v>20602.785258872445</v>
      </c>
      <c r="S28" s="12">
        <v>21281.339704361253</v>
      </c>
      <c r="T28" s="12">
        <v>20691.050193959487</v>
      </c>
      <c r="U28" s="12">
        <v>22028.012933417012</v>
      </c>
      <c r="V28" s="12">
        <v>22648.801201291943</v>
      </c>
      <c r="W28" s="12">
        <v>22895.86333922207</v>
      </c>
      <c r="X28" s="12">
        <v>23098.67991426888</v>
      </c>
      <c r="Y28" s="13">
        <v>22940.077492456996</v>
      </c>
    </row>
    <row r="29" spans="1:25" ht="12.75">
      <c r="A29" s="1" t="s">
        <v>23</v>
      </c>
      <c r="B29" s="11">
        <v>20472.597959387153</v>
      </c>
      <c r="C29" s="12">
        <v>21619.62489715734</v>
      </c>
      <c r="D29" s="12">
        <v>20246.913580246914</v>
      </c>
      <c r="E29" s="12">
        <v>20280.053019746458</v>
      </c>
      <c r="F29" s="12">
        <v>21329.42259813785</v>
      </c>
      <c r="G29" s="12">
        <v>21331.870994276313</v>
      </c>
      <c r="H29" s="12">
        <v>24362.25371586588</v>
      </c>
      <c r="I29" s="13">
        <v>26018.378584953185</v>
      </c>
      <c r="J29" s="11">
        <v>19857.755325866594</v>
      </c>
      <c r="K29" s="12">
        <v>21068.891985828704</v>
      </c>
      <c r="L29" s="12">
        <v>20273.972602739723</v>
      </c>
      <c r="M29" s="12">
        <v>20208.68028413146</v>
      </c>
      <c r="N29" s="12">
        <v>21291.906824460286</v>
      </c>
      <c r="O29" s="12">
        <v>21026.836206601092</v>
      </c>
      <c r="P29" s="12">
        <v>23757.345316280673</v>
      </c>
      <c r="Q29" s="13">
        <v>24552.260843886255</v>
      </c>
      <c r="R29" s="11">
        <v>20472.597959387153</v>
      </c>
      <c r="S29" s="12">
        <v>21068.891985828704</v>
      </c>
      <c r="T29" s="12">
        <v>19757.518501023456</v>
      </c>
      <c r="U29" s="12">
        <v>19720.20935499672</v>
      </c>
      <c r="V29" s="12">
        <v>20704.13029673083</v>
      </c>
      <c r="W29" s="12">
        <v>20410.414512931708</v>
      </c>
      <c r="X29" s="12">
        <v>22731.11747967401</v>
      </c>
      <c r="Y29" s="13">
        <v>22908.402980407212</v>
      </c>
    </row>
    <row r="30" spans="1:25" s="2" customFormat="1" ht="12.75">
      <c r="A30" s="3" t="s">
        <v>24</v>
      </c>
      <c r="B30" s="27">
        <v>26597.218344779543</v>
      </c>
      <c r="C30" s="28">
        <v>27928.195178269343</v>
      </c>
      <c r="D30" s="28">
        <v>27222.934514964407</v>
      </c>
      <c r="E30" s="28">
        <v>27011.644202241692</v>
      </c>
      <c r="F30" s="28">
        <v>28938.882498255673</v>
      </c>
      <c r="G30" s="28">
        <v>30043.400038302087</v>
      </c>
      <c r="H30" s="28">
        <v>31143.063634665723</v>
      </c>
      <c r="I30" s="29">
        <v>30707.032258941563</v>
      </c>
      <c r="J30" s="27">
        <v>25207.188379902527</v>
      </c>
      <c r="K30" s="28">
        <v>26867.74582354529</v>
      </c>
      <c r="L30" s="28">
        <v>27616.69232708721</v>
      </c>
      <c r="M30" s="28">
        <v>27440.93842210166</v>
      </c>
      <c r="N30" s="28">
        <v>28705.586969932898</v>
      </c>
      <c r="O30" s="28">
        <v>29773.12758100756</v>
      </c>
      <c r="P30" s="28">
        <v>30771.146365956847</v>
      </c>
      <c r="Q30" s="29">
        <v>30005.029839181087</v>
      </c>
      <c r="R30" s="27">
        <v>26597.218344779543</v>
      </c>
      <c r="S30" s="28">
        <v>26867.74582354529</v>
      </c>
      <c r="T30" s="28">
        <v>26568.07091167045</v>
      </c>
      <c r="U30" s="28">
        <v>26780.830607384363</v>
      </c>
      <c r="V30" s="28">
        <v>28460.29869087027</v>
      </c>
      <c r="W30" s="28">
        <v>29280.74724267388</v>
      </c>
      <c r="X30" s="28">
        <v>29990.019703503094</v>
      </c>
      <c r="Y30" s="29">
        <v>28894.120586119974</v>
      </c>
    </row>
    <row r="31" spans="1:25" ht="12.75">
      <c r="A31" s="1" t="s">
        <v>25</v>
      </c>
      <c r="B31" s="11">
        <v>29709.546909281213</v>
      </c>
      <c r="C31" s="12">
        <v>30989.505626501454</v>
      </c>
      <c r="D31" s="12">
        <v>29983.03517914648</v>
      </c>
      <c r="E31" s="12">
        <v>29696.76876386728</v>
      </c>
      <c r="F31" s="12">
        <v>30922.146984609557</v>
      </c>
      <c r="G31" s="12">
        <v>31341.39829116004</v>
      </c>
      <c r="H31" s="12">
        <v>32250.60877460894</v>
      </c>
      <c r="I31" s="13">
        <v>31850.267823776103</v>
      </c>
      <c r="J31" s="11">
        <v>27848.67454358809</v>
      </c>
      <c r="K31" s="12">
        <v>29768.6180300923</v>
      </c>
      <c r="L31" s="12">
        <v>30704.29402980526</v>
      </c>
      <c r="M31" s="12">
        <v>30567.952870368008</v>
      </c>
      <c r="N31" s="12">
        <v>30816.711962780413</v>
      </c>
      <c r="O31" s="12">
        <v>30987.101544528425</v>
      </c>
      <c r="P31" s="12">
        <v>31963.762433447522</v>
      </c>
      <c r="Q31" s="13">
        <v>31214.964913009175</v>
      </c>
      <c r="R31" s="11">
        <v>29709.546909281213</v>
      </c>
      <c r="S31" s="12">
        <v>29768.6180300923</v>
      </c>
      <c r="T31" s="12">
        <v>29494.642859848183</v>
      </c>
      <c r="U31" s="12">
        <v>30070.032852952852</v>
      </c>
      <c r="V31" s="12">
        <v>31204.052821675323</v>
      </c>
      <c r="W31" s="12">
        <v>31269.59954841864</v>
      </c>
      <c r="X31" s="12">
        <v>31890.53794184424</v>
      </c>
      <c r="Y31" s="13">
        <v>30866.456812293964</v>
      </c>
    </row>
    <row r="32" spans="1:25" ht="12.75">
      <c r="A32" s="1" t="s">
        <v>26</v>
      </c>
      <c r="B32" s="11">
        <v>23110.444631108952</v>
      </c>
      <c r="C32" s="12">
        <v>24497.891825724262</v>
      </c>
      <c r="D32" s="12">
        <v>24134.363987723085</v>
      </c>
      <c r="E32" s="12">
        <v>24015.752512548515</v>
      </c>
      <c r="F32" s="12">
        <v>26734.99334554265</v>
      </c>
      <c r="G32" s="12">
        <v>28608.120010228147</v>
      </c>
      <c r="H32" s="12">
        <v>29920.56034850944</v>
      </c>
      <c r="I32" s="13">
        <v>29449.415042736993</v>
      </c>
      <c r="J32" s="11">
        <v>22247.904252380442</v>
      </c>
      <c r="K32" s="12">
        <v>23617.21902343927</v>
      </c>
      <c r="L32" s="12">
        <v>24161.646015687165</v>
      </c>
      <c r="M32" s="12">
        <v>23952.01402246782</v>
      </c>
      <c r="N32" s="12">
        <v>26359.613700219543</v>
      </c>
      <c r="O32" s="12">
        <v>28430.832173196577</v>
      </c>
      <c r="P32" s="12">
        <v>29453.60325731044</v>
      </c>
      <c r="Q32" s="13">
        <v>28674.03977366807</v>
      </c>
      <c r="R32" s="11">
        <v>23110.444631108952</v>
      </c>
      <c r="S32" s="12">
        <v>23617.21902343927</v>
      </c>
      <c r="T32" s="12">
        <v>23293.060887798343</v>
      </c>
      <c r="U32" s="12">
        <v>23117.06748495833</v>
      </c>
      <c r="V32" s="12">
        <v>25373.21986754365</v>
      </c>
      <c r="W32" s="12">
        <v>26982.679457746028</v>
      </c>
      <c r="X32" s="12">
        <v>27780.124499040572</v>
      </c>
      <c r="Y32" s="13">
        <v>26622.776630004628</v>
      </c>
    </row>
    <row r="33" spans="1:25" s="2" customFormat="1" ht="12.75">
      <c r="A33" s="3" t="s">
        <v>27</v>
      </c>
      <c r="B33" s="27">
        <v>25534.193482584527</v>
      </c>
      <c r="C33" s="28">
        <v>26209.47740071781</v>
      </c>
      <c r="D33" s="28">
        <v>25910.351353424936</v>
      </c>
      <c r="E33" s="28">
        <v>27064.964559790475</v>
      </c>
      <c r="F33" s="28">
        <v>27308.242160080266</v>
      </c>
      <c r="G33" s="28">
        <v>27290.278842185933</v>
      </c>
      <c r="H33" s="28">
        <v>28497.483930753642</v>
      </c>
      <c r="I33" s="29">
        <v>31108.52647136174</v>
      </c>
      <c r="J33" s="27">
        <v>24137.604452765856</v>
      </c>
      <c r="K33" s="28">
        <v>25222.49131919115</v>
      </c>
      <c r="L33" s="28">
        <v>26610.354641540594</v>
      </c>
      <c r="M33" s="28">
        <v>27649.59065184344</v>
      </c>
      <c r="N33" s="28">
        <v>27241.355232064565</v>
      </c>
      <c r="O33" s="28">
        <v>26943.199905677062</v>
      </c>
      <c r="P33" s="28">
        <v>28156.347029266148</v>
      </c>
      <c r="Q33" s="29">
        <v>30369.187801652766</v>
      </c>
      <c r="R33" s="27">
        <v>25534.193482584527</v>
      </c>
      <c r="S33" s="28">
        <v>25222.49131919115</v>
      </c>
      <c r="T33" s="28">
        <v>25608.272484230216</v>
      </c>
      <c r="U33" s="28">
        <v>27327.234657365512</v>
      </c>
      <c r="V33" s="28">
        <v>27505.33462427867</v>
      </c>
      <c r="W33" s="28">
        <v>27137.65774121519</v>
      </c>
      <c r="X33" s="28">
        <v>27998.88243508699</v>
      </c>
      <c r="Y33" s="29">
        <v>29837.83835000014</v>
      </c>
    </row>
    <row r="34" spans="1:25" ht="12.75">
      <c r="A34" s="1" t="s">
        <v>28</v>
      </c>
      <c r="B34" s="11">
        <v>30268.661051408657</v>
      </c>
      <c r="C34" s="12">
        <v>31191.334696620448</v>
      </c>
      <c r="D34" s="12">
        <v>30161.106871877568</v>
      </c>
      <c r="E34" s="12">
        <v>29415.523343887082</v>
      </c>
      <c r="F34" s="12">
        <v>30601.829285775726</v>
      </c>
      <c r="G34" s="12">
        <v>30673.09894640403</v>
      </c>
      <c r="H34" s="12">
        <v>31853.371553566703</v>
      </c>
      <c r="I34" s="13">
        <v>34245.919788578976</v>
      </c>
      <c r="J34" s="11">
        <v>28874.52802788266</v>
      </c>
      <c r="K34" s="12">
        <v>30085.771473578487</v>
      </c>
      <c r="L34" s="12">
        <v>30647.7388888089</v>
      </c>
      <c r="M34" s="12">
        <v>29829.057988182674</v>
      </c>
      <c r="N34" s="12">
        <v>30442.698626602058</v>
      </c>
      <c r="O34" s="12">
        <v>30343.850206138337</v>
      </c>
      <c r="P34" s="12">
        <v>31408.739661593674</v>
      </c>
      <c r="Q34" s="13">
        <v>33327.381164958395</v>
      </c>
      <c r="R34" s="11">
        <v>30268.661051408657</v>
      </c>
      <c r="S34" s="12">
        <v>30085.771473578487</v>
      </c>
      <c r="T34" s="12">
        <v>29561.443181542123</v>
      </c>
      <c r="U34" s="12">
        <v>29235.996099956625</v>
      </c>
      <c r="V34" s="12">
        <v>30256.902381594056</v>
      </c>
      <c r="W34" s="12">
        <v>30001.831099541316</v>
      </c>
      <c r="X34" s="12">
        <v>30721.372627628512</v>
      </c>
      <c r="Y34" s="13">
        <v>32142.999171999738</v>
      </c>
    </row>
    <row r="35" spans="1:25" ht="12.75">
      <c r="A35" s="1" t="s">
        <v>29</v>
      </c>
      <c r="B35" s="11">
        <v>12677.53550710142</v>
      </c>
      <c r="C35" s="12">
        <v>13139.709564346518</v>
      </c>
      <c r="D35" s="12">
        <v>13724.407868325972</v>
      </c>
      <c r="E35" s="12">
        <v>14179.89417989418</v>
      </c>
      <c r="F35" s="12">
        <v>14741.579852331344</v>
      </c>
      <c r="G35" s="12">
        <v>14999.746796981819</v>
      </c>
      <c r="H35" s="12">
        <v>15983.55455168388</v>
      </c>
      <c r="I35" s="13">
        <v>17987.4470582232</v>
      </c>
      <c r="J35" s="11">
        <v>12372.474494898981</v>
      </c>
      <c r="K35" s="12">
        <v>12699.048572859288</v>
      </c>
      <c r="L35" s="12">
        <v>13493.576876756322</v>
      </c>
      <c r="M35" s="12">
        <v>13922.902494331067</v>
      </c>
      <c r="N35" s="12">
        <v>14554.46545969455</v>
      </c>
      <c r="O35" s="12">
        <v>14822.504684255837</v>
      </c>
      <c r="P35" s="12">
        <v>15587.6456107403</v>
      </c>
      <c r="Q35" s="13">
        <v>16895.443180078582</v>
      </c>
      <c r="R35" s="11">
        <v>12677.53550710142</v>
      </c>
      <c r="S35" s="12">
        <v>12699.048572859288</v>
      </c>
      <c r="T35" s="12">
        <v>13041.04838393827</v>
      </c>
      <c r="U35" s="12">
        <v>13229.65965566084</v>
      </c>
      <c r="V35" s="12">
        <v>13579.129862255932</v>
      </c>
      <c r="W35" s="12">
        <v>13653.673351677802</v>
      </c>
      <c r="X35" s="12">
        <v>14188.81427609076</v>
      </c>
      <c r="Y35" s="13">
        <v>14998.309957851267</v>
      </c>
    </row>
    <row r="36" spans="1:25" ht="12.75">
      <c r="A36" s="1" t="s">
        <v>30</v>
      </c>
      <c r="B36" s="11">
        <v>24110.14935856384</v>
      </c>
      <c r="C36" s="12">
        <v>24462.368396339618</v>
      </c>
      <c r="D36" s="12">
        <v>24806.462825063456</v>
      </c>
      <c r="E36" s="12">
        <v>29022.102150652</v>
      </c>
      <c r="F36" s="12">
        <v>27711.322478370683</v>
      </c>
      <c r="G36" s="12">
        <v>27428.906097481617</v>
      </c>
      <c r="H36" s="12">
        <v>28755.52885928029</v>
      </c>
      <c r="I36" s="13">
        <v>31934.957916538144</v>
      </c>
      <c r="J36" s="11">
        <v>22259.177391699548</v>
      </c>
      <c r="K36" s="12">
        <v>23421.016935004227</v>
      </c>
      <c r="L36" s="12">
        <v>26209.409856440183</v>
      </c>
      <c r="M36" s="12">
        <v>30215.49065072646</v>
      </c>
      <c r="N36" s="12">
        <v>27833.843839002635</v>
      </c>
      <c r="O36" s="12">
        <v>26984.2302770005</v>
      </c>
      <c r="P36" s="12">
        <v>28596.079287937533</v>
      </c>
      <c r="Q36" s="13">
        <v>31624.289428458116</v>
      </c>
      <c r="R36" s="11">
        <v>24110.14935856384</v>
      </c>
      <c r="S36" s="12">
        <v>23421.016935004227</v>
      </c>
      <c r="T36" s="12">
        <v>25093.687665827347</v>
      </c>
      <c r="U36" s="12">
        <v>30565.34462031334</v>
      </c>
      <c r="V36" s="12">
        <v>29313.900992798623</v>
      </c>
      <c r="W36" s="12">
        <v>28544.760190506076</v>
      </c>
      <c r="X36" s="12">
        <v>29759.41595198433</v>
      </c>
      <c r="Y36" s="13">
        <v>32728.328103195265</v>
      </c>
    </row>
    <row r="37" spans="1:25" s="2" customFormat="1" ht="12.75">
      <c r="A37" s="3" t="s">
        <v>31</v>
      </c>
      <c r="B37" s="27">
        <v>22314.743309941914</v>
      </c>
      <c r="C37" s="28">
        <v>24404.215678095716</v>
      </c>
      <c r="D37" s="28">
        <v>26801.004775443733</v>
      </c>
      <c r="E37" s="28">
        <v>27215.63001374416</v>
      </c>
      <c r="F37" s="28">
        <v>29543.097034176757</v>
      </c>
      <c r="G37" s="28">
        <v>30882.265677680378</v>
      </c>
      <c r="H37" s="28">
        <v>34832.37501739959</v>
      </c>
      <c r="I37" s="29">
        <v>35998.473023413644</v>
      </c>
      <c r="J37" s="27">
        <v>21271.642659682817</v>
      </c>
      <c r="K37" s="28">
        <v>24330.802814159786</v>
      </c>
      <c r="L37" s="28">
        <v>27496.618544179757</v>
      </c>
      <c r="M37" s="28">
        <v>26974.69650591656</v>
      </c>
      <c r="N37" s="28">
        <v>28073.49115575324</v>
      </c>
      <c r="O37" s="28">
        <v>29179.770734996626</v>
      </c>
      <c r="P37" s="28">
        <v>33075.28401486193</v>
      </c>
      <c r="Q37" s="29">
        <v>33717.55174753987</v>
      </c>
      <c r="R37" s="27">
        <v>22314.743309941914</v>
      </c>
      <c r="S37" s="28">
        <v>24330.802814159786</v>
      </c>
      <c r="T37" s="28">
        <v>27413.903100974843</v>
      </c>
      <c r="U37" s="28">
        <v>27591.56689785553</v>
      </c>
      <c r="V37" s="28">
        <v>28461.277908655607</v>
      </c>
      <c r="W37" s="28">
        <v>28111.256014860028</v>
      </c>
      <c r="X37" s="28">
        <v>30107.498795918298</v>
      </c>
      <c r="Y37" s="29">
        <v>29143.896967498706</v>
      </c>
    </row>
    <row r="38" spans="1:25" ht="12.75">
      <c r="A38" s="1" t="s">
        <v>32</v>
      </c>
      <c r="B38" s="11">
        <v>22256.452483034725</v>
      </c>
      <c r="C38" s="12">
        <v>24062.592264540894</v>
      </c>
      <c r="D38" s="12">
        <v>26650.346343227528</v>
      </c>
      <c r="E38" s="12">
        <v>26169.921512247805</v>
      </c>
      <c r="F38" s="12">
        <v>29831.01161539823</v>
      </c>
      <c r="G38" s="12">
        <v>30915.278040348938</v>
      </c>
      <c r="H38" s="12">
        <v>33819.04303147078</v>
      </c>
      <c r="I38" s="13">
        <v>36807.3006216109</v>
      </c>
      <c r="J38" s="11">
        <v>20900.6502172123</v>
      </c>
      <c r="K38" s="12">
        <v>24232.710503746817</v>
      </c>
      <c r="L38" s="12">
        <v>27701.894455726484</v>
      </c>
      <c r="M38" s="12">
        <v>26030.96861177798</v>
      </c>
      <c r="N38" s="12">
        <v>28092.106159020655</v>
      </c>
      <c r="O38" s="12">
        <v>28781.69984065682</v>
      </c>
      <c r="P38" s="12">
        <v>32087.615071719116</v>
      </c>
      <c r="Q38" s="13">
        <v>34216.373495569365</v>
      </c>
      <c r="R38" s="11">
        <v>22256.452483034725</v>
      </c>
      <c r="S38" s="12">
        <v>24232.710503746817</v>
      </c>
      <c r="T38" s="12">
        <v>27897.74191287769</v>
      </c>
      <c r="U38" s="12">
        <v>27249.37359990999</v>
      </c>
      <c r="V38" s="12">
        <v>29250.84416387064</v>
      </c>
      <c r="W38" s="12">
        <v>28221.939894783354</v>
      </c>
      <c r="X38" s="12">
        <v>29292.142957248987</v>
      </c>
      <c r="Y38" s="13">
        <v>29636.288140328696</v>
      </c>
    </row>
    <row r="39" spans="1:25" ht="12.75">
      <c r="A39" s="1" t="s">
        <v>33</v>
      </c>
      <c r="B39" s="11">
        <v>22531.859764158427</v>
      </c>
      <c r="C39" s="12">
        <v>25698.38353173018</v>
      </c>
      <c r="D39" s="12">
        <v>27381.048009210914</v>
      </c>
      <c r="E39" s="12">
        <v>31296.64429530201</v>
      </c>
      <c r="F39" s="12">
        <v>28408.084386826642</v>
      </c>
      <c r="G39" s="12">
        <v>30751.066627311026</v>
      </c>
      <c r="H39" s="12">
        <v>38891.5688481535</v>
      </c>
      <c r="I39" s="13">
        <v>32727.07820691131</v>
      </c>
      <c r="J39" s="11">
        <v>22653.482100364865</v>
      </c>
      <c r="K39" s="12">
        <v>24702.40472956779</v>
      </c>
      <c r="L39" s="12">
        <v>26700.939834524863</v>
      </c>
      <c r="M39" s="12">
        <v>30657.71812080537</v>
      </c>
      <c r="N39" s="12">
        <v>28000.107362374856</v>
      </c>
      <c r="O39" s="12">
        <v>30761.799983899968</v>
      </c>
      <c r="P39" s="12">
        <v>37031.6771185078</v>
      </c>
      <c r="Q39" s="13">
        <v>31700.010698619877</v>
      </c>
      <c r="R39" s="11">
        <v>22531.859764158427</v>
      </c>
      <c r="S39" s="12">
        <v>24702.40472956779</v>
      </c>
      <c r="T39" s="12">
        <v>25666.105482388877</v>
      </c>
      <c r="U39" s="12">
        <v>28737.549668414315</v>
      </c>
      <c r="V39" s="12">
        <v>25710.567192277824</v>
      </c>
      <c r="W39" s="12">
        <v>27840.783442907108</v>
      </c>
      <c r="X39" s="12">
        <v>33526.99649996457</v>
      </c>
      <c r="Y39" s="13">
        <v>27327.417721075755</v>
      </c>
    </row>
    <row r="40" spans="1:25" s="2" customFormat="1" ht="12.75">
      <c r="A40" s="37" t="s">
        <v>108</v>
      </c>
      <c r="B40" s="41">
        <v>22334.832327256383</v>
      </c>
      <c r="C40" s="42">
        <v>24151.18467613821</v>
      </c>
      <c r="D40" s="42">
        <v>24453.175909486592</v>
      </c>
      <c r="E40" s="42">
        <v>24945.746298204944</v>
      </c>
      <c r="F40" s="42">
        <v>25685.15280093628</v>
      </c>
      <c r="G40" s="42">
        <v>26667.076974808082</v>
      </c>
      <c r="H40" s="42">
        <v>27943.646460920838</v>
      </c>
      <c r="I40" s="43">
        <v>30212.72663178237</v>
      </c>
      <c r="J40" s="41">
        <v>21776.960635468164</v>
      </c>
      <c r="K40" s="42">
        <v>23379.136183999202</v>
      </c>
      <c r="L40" s="42">
        <v>24298.160220490317</v>
      </c>
      <c r="M40" s="42">
        <v>24999.69775096493</v>
      </c>
      <c r="N40" s="42">
        <v>25636.877676407552</v>
      </c>
      <c r="O40" s="42">
        <v>26488.592933292904</v>
      </c>
      <c r="P40" s="42">
        <v>27670.347806765207</v>
      </c>
      <c r="Q40" s="43">
        <v>29323.75095862253</v>
      </c>
      <c r="R40" s="41">
        <v>22334.832327256383</v>
      </c>
      <c r="S40" s="42">
        <v>23379.136183999202</v>
      </c>
      <c r="T40" s="42">
        <v>23521.413315046946</v>
      </c>
      <c r="U40" s="42">
        <v>24047.11051555355</v>
      </c>
      <c r="V40" s="42">
        <v>24713.34484800168</v>
      </c>
      <c r="W40" s="42">
        <v>25486.386503994072</v>
      </c>
      <c r="X40" s="42">
        <v>26445.23730776226</v>
      </c>
      <c r="Y40" s="43">
        <v>27751.337104088863</v>
      </c>
    </row>
    <row r="41" spans="1:25" s="2" customFormat="1" ht="12.75">
      <c r="A41" s="3" t="s">
        <v>34</v>
      </c>
      <c r="B41" s="27">
        <v>22932.153065614762</v>
      </c>
      <c r="C41" s="28">
        <v>25411.780843644374</v>
      </c>
      <c r="D41" s="28">
        <v>25831.191032911764</v>
      </c>
      <c r="E41" s="28">
        <v>25738.51144428175</v>
      </c>
      <c r="F41" s="28">
        <v>25728.307719618035</v>
      </c>
      <c r="G41" s="28">
        <v>26881.83246937057</v>
      </c>
      <c r="H41" s="28">
        <v>28247.475649103253</v>
      </c>
      <c r="I41" s="29">
        <v>30018.93877337038</v>
      </c>
      <c r="J41" s="27">
        <v>22258.241781647634</v>
      </c>
      <c r="K41" s="28">
        <v>24324.700849388413</v>
      </c>
      <c r="L41" s="28">
        <v>25765.73783410198</v>
      </c>
      <c r="M41" s="28">
        <v>25591.65144073983</v>
      </c>
      <c r="N41" s="28">
        <v>25910.15463482325</v>
      </c>
      <c r="O41" s="28">
        <v>26541.023036112776</v>
      </c>
      <c r="P41" s="28">
        <v>27711.908317839618</v>
      </c>
      <c r="Q41" s="29">
        <v>28942.46501132613</v>
      </c>
      <c r="R41" s="27">
        <v>22932.153065614762</v>
      </c>
      <c r="S41" s="28">
        <v>24324.700849388413</v>
      </c>
      <c r="T41" s="28">
        <v>24663.51606109698</v>
      </c>
      <c r="U41" s="28">
        <v>24434.80463345612</v>
      </c>
      <c r="V41" s="28">
        <v>24597.753754916543</v>
      </c>
      <c r="W41" s="28">
        <v>25374.75671390803</v>
      </c>
      <c r="X41" s="28">
        <v>26158.296032999922</v>
      </c>
      <c r="Y41" s="29">
        <v>26801.884072605473</v>
      </c>
    </row>
    <row r="42" spans="1:25" ht="12.75">
      <c r="A42" s="1" t="s">
        <v>35</v>
      </c>
      <c r="B42" s="11">
        <v>27064.377996559677</v>
      </c>
      <c r="C42" s="12">
        <v>30476.570112498895</v>
      </c>
      <c r="D42" s="12">
        <v>32377.915384330157</v>
      </c>
      <c r="E42" s="12">
        <v>31337.077397999034</v>
      </c>
      <c r="F42" s="12">
        <v>30438.2220364787</v>
      </c>
      <c r="G42" s="12">
        <v>31828.2012388759</v>
      </c>
      <c r="H42" s="12">
        <v>32112.33028456806</v>
      </c>
      <c r="I42" s="13">
        <v>35064.33927215023</v>
      </c>
      <c r="J42" s="11">
        <v>26093.767155876005</v>
      </c>
      <c r="K42" s="12">
        <v>29022.352142203323</v>
      </c>
      <c r="L42" s="12">
        <v>32824.3538877971</v>
      </c>
      <c r="M42" s="12">
        <v>31842.89805482204</v>
      </c>
      <c r="N42" s="12">
        <v>30387.474252962777</v>
      </c>
      <c r="O42" s="12">
        <v>31765.435511951644</v>
      </c>
      <c r="P42" s="12">
        <v>31802.463961199344</v>
      </c>
      <c r="Q42" s="13">
        <v>34593.545766994815</v>
      </c>
      <c r="R42" s="11">
        <v>27064.377996559677</v>
      </c>
      <c r="S42" s="12">
        <v>29022.352142203323</v>
      </c>
      <c r="T42" s="12">
        <v>31258.109224740365</v>
      </c>
      <c r="U42" s="12">
        <v>30741.59573323289</v>
      </c>
      <c r="V42" s="12">
        <v>29810.03738715767</v>
      </c>
      <c r="W42" s="12">
        <v>31109.85980376177</v>
      </c>
      <c r="X42" s="12">
        <v>31084.703399407066</v>
      </c>
      <c r="Y42" s="13">
        <v>33486.51748943956</v>
      </c>
    </row>
    <row r="43" spans="1:25" ht="12.75">
      <c r="A43" s="1" t="s">
        <v>36</v>
      </c>
      <c r="B43" s="11">
        <v>22082.626929597573</v>
      </c>
      <c r="C43" s="12">
        <v>24242.380791924465</v>
      </c>
      <c r="D43" s="12">
        <v>23983.796870896607</v>
      </c>
      <c r="E43" s="12">
        <v>24207.38893353852</v>
      </c>
      <c r="F43" s="12">
        <v>24380.762809348143</v>
      </c>
      <c r="G43" s="12">
        <v>25545.707151916344</v>
      </c>
      <c r="H43" s="12">
        <v>27502.90730321814</v>
      </c>
      <c r="I43" s="13">
        <v>28506.022347990132</v>
      </c>
      <c r="J43" s="11">
        <v>21444.454358882842</v>
      </c>
      <c r="K43" s="12">
        <v>23260.182244431224</v>
      </c>
      <c r="L43" s="12">
        <v>23744.92303153926</v>
      </c>
      <c r="M43" s="12">
        <v>23766.25857302978</v>
      </c>
      <c r="N43" s="12">
        <v>24747.130540139984</v>
      </c>
      <c r="O43" s="12">
        <v>25024.661157502593</v>
      </c>
      <c r="P43" s="12">
        <v>26802.980846215432</v>
      </c>
      <c r="Q43" s="13">
        <v>27138.296328544475</v>
      </c>
      <c r="R43" s="11">
        <v>22082.626929597573</v>
      </c>
      <c r="S43" s="12">
        <v>23260.182244431224</v>
      </c>
      <c r="T43" s="12">
        <v>22782.879364619974</v>
      </c>
      <c r="U43" s="12">
        <v>22576.233651926384</v>
      </c>
      <c r="V43" s="12">
        <v>23079.606099725515</v>
      </c>
      <c r="W43" s="12">
        <v>23689.140770969294</v>
      </c>
      <c r="X43" s="12">
        <v>24855.040519007915</v>
      </c>
      <c r="Y43" s="13">
        <v>24525.532789178626</v>
      </c>
    </row>
    <row r="44" spans="1:25" ht="12.75">
      <c r="A44" s="1" t="s">
        <v>37</v>
      </c>
      <c r="B44" s="11">
        <v>16741.29164453214</v>
      </c>
      <c r="C44" s="12">
        <v>18508.928400176457</v>
      </c>
      <c r="D44" s="12">
        <v>18680.041829660327</v>
      </c>
      <c r="E44" s="12">
        <v>19330.229646727435</v>
      </c>
      <c r="F44" s="12">
        <v>20642.509977476584</v>
      </c>
      <c r="G44" s="12">
        <v>21047.79778780498</v>
      </c>
      <c r="H44" s="12">
        <v>21991.91000382363</v>
      </c>
      <c r="I44" s="13">
        <v>24857.677293428755</v>
      </c>
      <c r="J44" s="11">
        <v>16642.63489413372</v>
      </c>
      <c r="K44" s="12">
        <v>17814.603832211287</v>
      </c>
      <c r="L44" s="12">
        <v>18211.394709322594</v>
      </c>
      <c r="M44" s="12">
        <v>19060.287156214545</v>
      </c>
      <c r="N44" s="12">
        <v>20429.13028015964</v>
      </c>
      <c r="O44" s="12">
        <v>20959.948887912786</v>
      </c>
      <c r="P44" s="12">
        <v>21762.49220180717</v>
      </c>
      <c r="Q44" s="13">
        <v>23776.024723487313</v>
      </c>
      <c r="R44" s="11">
        <v>16741.29164453214</v>
      </c>
      <c r="S44" s="12">
        <v>17814.603832211287</v>
      </c>
      <c r="T44" s="12">
        <v>17528.231508827794</v>
      </c>
      <c r="U44" s="12">
        <v>17885.03093009083</v>
      </c>
      <c r="V44" s="12">
        <v>18901.773730213677</v>
      </c>
      <c r="W44" s="12">
        <v>19192.443734238263</v>
      </c>
      <c r="X44" s="12">
        <v>19844.138152162544</v>
      </c>
      <c r="Y44" s="13">
        <v>21454.012827448023</v>
      </c>
    </row>
    <row r="45" spans="1:25" s="2" customFormat="1" ht="12.75">
      <c r="A45" s="3" t="s">
        <v>38</v>
      </c>
      <c r="B45" s="27">
        <v>23624.207557181555</v>
      </c>
      <c r="C45" s="28">
        <v>26022.002202660275</v>
      </c>
      <c r="D45" s="28">
        <v>26584.55374488858</v>
      </c>
      <c r="E45" s="28">
        <v>27147.10382513661</v>
      </c>
      <c r="F45" s="28">
        <v>28270.35324932134</v>
      </c>
      <c r="G45" s="28">
        <v>29224.811033047994</v>
      </c>
      <c r="H45" s="28">
        <v>30141.290293721075</v>
      </c>
      <c r="I45" s="29">
        <v>32447.734640792904</v>
      </c>
      <c r="J45" s="27">
        <v>23239.701734297763</v>
      </c>
      <c r="K45" s="28">
        <v>25386.49145942325</v>
      </c>
      <c r="L45" s="28">
        <v>26366.83342414186</v>
      </c>
      <c r="M45" s="28">
        <v>27447.2131147541</v>
      </c>
      <c r="N45" s="28">
        <v>28196.416336371756</v>
      </c>
      <c r="O45" s="28">
        <v>29236.416623503897</v>
      </c>
      <c r="P45" s="28">
        <v>30019.660928856407</v>
      </c>
      <c r="Q45" s="29">
        <v>31726.200764745812</v>
      </c>
      <c r="R45" s="27">
        <v>23624.207557181555</v>
      </c>
      <c r="S45" s="28">
        <v>25386.49145942325</v>
      </c>
      <c r="T45" s="28">
        <v>25722.90119418954</v>
      </c>
      <c r="U45" s="28">
        <v>26557.6002434282</v>
      </c>
      <c r="V45" s="28">
        <v>27584.12677028398</v>
      </c>
      <c r="W45" s="28">
        <v>28526.74019808824</v>
      </c>
      <c r="X45" s="28">
        <v>29302.60411893835</v>
      </c>
      <c r="Y45" s="29">
        <v>30843.41420516325</v>
      </c>
    </row>
    <row r="46" spans="1:25" ht="12.75">
      <c r="A46" s="1" t="s">
        <v>39</v>
      </c>
      <c r="B46" s="11">
        <v>19170.447643885534</v>
      </c>
      <c r="C46" s="12">
        <v>19004.329782073626</v>
      </c>
      <c r="D46" s="12">
        <v>21437.218799125454</v>
      </c>
      <c r="E46" s="12">
        <v>21410.158661002795</v>
      </c>
      <c r="F46" s="12">
        <v>21502.053873277837</v>
      </c>
      <c r="G46" s="12">
        <v>21339.7425392837</v>
      </c>
      <c r="H46" s="12">
        <v>22628.124257217558</v>
      </c>
      <c r="I46" s="13">
        <v>25441.78698703112</v>
      </c>
      <c r="J46" s="11">
        <v>18866.778607409527</v>
      </c>
      <c r="K46" s="12">
        <v>18465.352760460642</v>
      </c>
      <c r="L46" s="12">
        <v>21509.49532912925</v>
      </c>
      <c r="M46" s="12">
        <v>21842.21036197945</v>
      </c>
      <c r="N46" s="12">
        <v>21498.41869933476</v>
      </c>
      <c r="O46" s="12">
        <v>21172.22920194461</v>
      </c>
      <c r="P46" s="12">
        <v>22405.060976724628</v>
      </c>
      <c r="Q46" s="13">
        <v>24376.354752195155</v>
      </c>
      <c r="R46" s="11">
        <v>19170.447643885534</v>
      </c>
      <c r="S46" s="12">
        <v>18465.352760460642</v>
      </c>
      <c r="T46" s="12">
        <v>20899.469936924786</v>
      </c>
      <c r="U46" s="12">
        <v>21294.302357673347</v>
      </c>
      <c r="V46" s="12">
        <v>21382.084796472547</v>
      </c>
      <c r="W46" s="12">
        <v>21054.10035684745</v>
      </c>
      <c r="X46" s="12">
        <v>22105.15902133657</v>
      </c>
      <c r="Y46" s="13">
        <v>23812.98564709427</v>
      </c>
    </row>
    <row r="47" spans="1:25" ht="12.75">
      <c r="A47" s="1" t="s">
        <v>40</v>
      </c>
      <c r="B47" s="11">
        <v>13640.742405754287</v>
      </c>
      <c r="C47" s="12">
        <v>14092.837855214093</v>
      </c>
      <c r="D47" s="12">
        <v>15472.964253452059</v>
      </c>
      <c r="E47" s="12">
        <v>16095.207462206496</v>
      </c>
      <c r="F47" s="12">
        <v>16952.18614165175</v>
      </c>
      <c r="G47" s="12">
        <v>16519.32306137914</v>
      </c>
      <c r="H47" s="12">
        <v>17534.41802252816</v>
      </c>
      <c r="I47" s="13">
        <v>18236.21065752571</v>
      </c>
      <c r="J47" s="11">
        <v>13486.609723203392</v>
      </c>
      <c r="K47" s="12">
        <v>13488.491706313489</v>
      </c>
      <c r="L47" s="12">
        <v>15163.246870563944</v>
      </c>
      <c r="M47" s="12">
        <v>15825.024123512385</v>
      </c>
      <c r="N47" s="12">
        <v>16734.850421886986</v>
      </c>
      <c r="O47" s="12">
        <v>16304.622379388733</v>
      </c>
      <c r="P47" s="12">
        <v>17171.464330413015</v>
      </c>
      <c r="Q47" s="13">
        <v>17239.01526955438</v>
      </c>
      <c r="R47" s="11">
        <v>13640.742405754287</v>
      </c>
      <c r="S47" s="12">
        <v>13488.491706313489</v>
      </c>
      <c r="T47" s="12">
        <v>14512.998145275164</v>
      </c>
      <c r="U47" s="12">
        <v>14843.215688437353</v>
      </c>
      <c r="V47" s="12">
        <v>15433.102984790745</v>
      </c>
      <c r="W47" s="12">
        <v>14843.567325571636</v>
      </c>
      <c r="X47" s="12">
        <v>15429.553978700262</v>
      </c>
      <c r="Y47" s="13">
        <v>15169.611919795905</v>
      </c>
    </row>
    <row r="48" spans="1:25" ht="12.75">
      <c r="A48" s="1" t="s">
        <v>41</v>
      </c>
      <c r="B48" s="11">
        <v>21645.052407177118</v>
      </c>
      <c r="C48" s="12">
        <v>28159.479328733123</v>
      </c>
      <c r="D48" s="12">
        <v>28069.842023993348</v>
      </c>
      <c r="E48" s="12">
        <v>26819.533109876706</v>
      </c>
      <c r="F48" s="12">
        <v>28811.496236069914</v>
      </c>
      <c r="G48" s="12">
        <v>28063.50705306026</v>
      </c>
      <c r="H48" s="12">
        <v>25080.105550843462</v>
      </c>
      <c r="I48" s="13">
        <v>22524.55472531604</v>
      </c>
      <c r="J48" s="11">
        <v>20709.42144845147</v>
      </c>
      <c r="K48" s="12">
        <v>27183.22070333377</v>
      </c>
      <c r="L48" s="12">
        <v>28998.693431523934</v>
      </c>
      <c r="M48" s="12">
        <v>27591.76131989435</v>
      </c>
      <c r="N48" s="12">
        <v>28915.49179262341</v>
      </c>
      <c r="O48" s="12">
        <v>27907.690491648467</v>
      </c>
      <c r="P48" s="12">
        <v>25216.75619639996</v>
      </c>
      <c r="Q48" s="13">
        <v>22071.055970675312</v>
      </c>
      <c r="R48" s="11">
        <v>21645.052407177118</v>
      </c>
      <c r="S48" s="12">
        <v>27183.22070333377</v>
      </c>
      <c r="T48" s="12">
        <v>27993.340162830867</v>
      </c>
      <c r="U48" s="12">
        <v>27516.562425225886</v>
      </c>
      <c r="V48" s="12">
        <v>29666.99426526618</v>
      </c>
      <c r="W48" s="12">
        <v>28736.35187109932</v>
      </c>
      <c r="X48" s="12">
        <v>25821.347906994866</v>
      </c>
      <c r="Y48" s="13">
        <v>22723.365886089632</v>
      </c>
    </row>
    <row r="49" spans="1:25" ht="12.75">
      <c r="A49" s="1" t="s">
        <v>42</v>
      </c>
      <c r="B49" s="11">
        <v>26223.855511684986</v>
      </c>
      <c r="C49" s="12">
        <v>28582.421467152268</v>
      </c>
      <c r="D49" s="12">
        <v>28978.180184942266</v>
      </c>
      <c r="E49" s="12">
        <v>29887.060858978264</v>
      </c>
      <c r="F49" s="12">
        <v>31075.335345060856</v>
      </c>
      <c r="G49" s="12">
        <v>32414.202292102553</v>
      </c>
      <c r="H49" s="12">
        <v>33667.6050091473</v>
      </c>
      <c r="I49" s="13">
        <v>36534.59859555893</v>
      </c>
      <c r="J49" s="11">
        <v>25898.383310212357</v>
      </c>
      <c r="K49" s="12">
        <v>27954.980803538398</v>
      </c>
      <c r="L49" s="12">
        <v>28554.65817460716</v>
      </c>
      <c r="M49" s="12">
        <v>30205.853611649556</v>
      </c>
      <c r="N49" s="12">
        <v>30989.88703416825</v>
      </c>
      <c r="O49" s="12">
        <v>32518.50232645286</v>
      </c>
      <c r="P49" s="12">
        <v>33568.74025982025</v>
      </c>
      <c r="Q49" s="13">
        <v>35890.52951224141</v>
      </c>
      <c r="R49" s="11">
        <v>26223.855511684986</v>
      </c>
      <c r="S49" s="12">
        <v>27954.980803538398</v>
      </c>
      <c r="T49" s="12">
        <v>27927.826970157505</v>
      </c>
      <c r="U49" s="12">
        <v>29111.001718127267</v>
      </c>
      <c r="V49" s="12">
        <v>30185.19147643892</v>
      </c>
      <c r="W49" s="12">
        <v>31587.019362834228</v>
      </c>
      <c r="X49" s="12">
        <v>32712.094501589432</v>
      </c>
      <c r="Y49" s="13">
        <v>34871.93083076571</v>
      </c>
    </row>
    <row r="50" spans="1:25" ht="12.75">
      <c r="A50" s="1" t="s">
        <v>43</v>
      </c>
      <c r="B50" s="11">
        <v>15600.488059961654</v>
      </c>
      <c r="C50" s="12">
        <v>16596.97086832765</v>
      </c>
      <c r="D50" s="12">
        <v>16633.61427863163</v>
      </c>
      <c r="E50" s="12">
        <v>16912.87575773736</v>
      </c>
      <c r="F50" s="12">
        <v>17452.60347129506</v>
      </c>
      <c r="G50" s="12">
        <v>19094.49169921004</v>
      </c>
      <c r="H50" s="12">
        <v>19661.234991423673</v>
      </c>
      <c r="I50" s="13">
        <v>21665.475339528235</v>
      </c>
      <c r="J50" s="11">
        <v>15314.624368136658</v>
      </c>
      <c r="K50" s="12">
        <v>16048.775345257758</v>
      </c>
      <c r="L50" s="12">
        <v>16321.97747715844</v>
      </c>
      <c r="M50" s="12">
        <v>16649.77867847048</v>
      </c>
      <c r="N50" s="12">
        <v>17146.417445482868</v>
      </c>
      <c r="O50" s="12">
        <v>18884.074252393944</v>
      </c>
      <c r="P50" s="12">
        <v>19507.57575757576</v>
      </c>
      <c r="Q50" s="13">
        <v>20679.05646890636</v>
      </c>
      <c r="R50" s="11">
        <v>15600.488059961654</v>
      </c>
      <c r="S50" s="12">
        <v>16048.775345257758</v>
      </c>
      <c r="T50" s="12">
        <v>15782.864945624093</v>
      </c>
      <c r="U50" s="12">
        <v>15798.20259475495</v>
      </c>
      <c r="V50" s="12">
        <v>16016.352302124293</v>
      </c>
      <c r="W50" s="12">
        <v>17330.02108386139</v>
      </c>
      <c r="X50" s="12">
        <v>17704.933155554867</v>
      </c>
      <c r="Y50" s="13">
        <v>18621.48093248647</v>
      </c>
    </row>
    <row r="51" spans="1:25" ht="12.75">
      <c r="A51" s="1" t="s">
        <v>44</v>
      </c>
      <c r="B51" s="11">
        <v>17204.196264301296</v>
      </c>
      <c r="C51" s="12">
        <v>18322.56792071397</v>
      </c>
      <c r="D51" s="12">
        <v>19333.457920637888</v>
      </c>
      <c r="E51" s="12">
        <v>19354.35151972815</v>
      </c>
      <c r="F51" s="12">
        <v>19898.46944588624</v>
      </c>
      <c r="G51" s="12">
        <v>19782.373528475982</v>
      </c>
      <c r="H51" s="12">
        <v>21667.072561108478</v>
      </c>
      <c r="I51" s="13">
        <v>24378.084143053366</v>
      </c>
      <c r="J51" s="11">
        <v>16787.494060165947</v>
      </c>
      <c r="K51" s="12">
        <v>17846.75311868251</v>
      </c>
      <c r="L51" s="12">
        <v>19378.309350277206</v>
      </c>
      <c r="M51" s="12">
        <v>19424.831665722737</v>
      </c>
      <c r="N51" s="12">
        <v>19870.618171690447</v>
      </c>
      <c r="O51" s="12">
        <v>19550.747693286667</v>
      </c>
      <c r="P51" s="12">
        <v>21215.88884473897</v>
      </c>
      <c r="Q51" s="13">
        <v>23200.386630716795</v>
      </c>
      <c r="R51" s="11">
        <v>17204.196264301296</v>
      </c>
      <c r="S51" s="12">
        <v>17846.75311868251</v>
      </c>
      <c r="T51" s="12">
        <v>18875.07822748341</v>
      </c>
      <c r="U51" s="12">
        <v>18964.285579499505</v>
      </c>
      <c r="V51" s="12">
        <v>19470.147437645737</v>
      </c>
      <c r="W51" s="12">
        <v>19129.91052601785</v>
      </c>
      <c r="X51" s="12">
        <v>20516.14558513817</v>
      </c>
      <c r="Y51" s="13">
        <v>21968.011987076115</v>
      </c>
    </row>
    <row r="52" spans="1:25" s="2" customFormat="1" ht="12.75">
      <c r="A52" s="3" t="s">
        <v>45</v>
      </c>
      <c r="B52" s="27">
        <v>21572.986292698737</v>
      </c>
      <c r="C52" s="28">
        <v>23213.23550135756</v>
      </c>
      <c r="D52" s="28">
        <v>23638.736387363875</v>
      </c>
      <c r="E52" s="28">
        <v>23923.444976076556</v>
      </c>
      <c r="F52" s="28">
        <v>23972.379406783293</v>
      </c>
      <c r="G52" s="28">
        <v>24663.299037997254</v>
      </c>
      <c r="H52" s="28">
        <v>25998.40307380504</v>
      </c>
      <c r="I52" s="29">
        <v>28101.72170330738</v>
      </c>
      <c r="J52" s="27">
        <v>20862.753667965306</v>
      </c>
      <c r="K52" s="28">
        <v>22471.79188470608</v>
      </c>
      <c r="L52" s="28">
        <v>23640.986409864097</v>
      </c>
      <c r="M52" s="28">
        <v>24025.199112644073</v>
      </c>
      <c r="N52" s="28">
        <v>23841.58032125895</v>
      </c>
      <c r="O52" s="28">
        <v>24434.498384281098</v>
      </c>
      <c r="P52" s="28">
        <v>25697.173144221702</v>
      </c>
      <c r="Q52" s="29">
        <v>27184.51632962392</v>
      </c>
      <c r="R52" s="27">
        <v>21572.986292698737</v>
      </c>
      <c r="S52" s="28">
        <v>22471.79188470608</v>
      </c>
      <c r="T52" s="28">
        <v>22885.880191951783</v>
      </c>
      <c r="U52" s="28">
        <v>23260.03469346505</v>
      </c>
      <c r="V52" s="28">
        <v>23180.440190535806</v>
      </c>
      <c r="W52" s="28">
        <v>23627.29284279144</v>
      </c>
      <c r="X52" s="28">
        <v>24617.738047737872</v>
      </c>
      <c r="Y52" s="29">
        <v>25740.861854373477</v>
      </c>
    </row>
    <row r="53" spans="1:25" ht="12.75">
      <c r="A53" s="1" t="s">
        <v>46</v>
      </c>
      <c r="B53" s="11">
        <v>20890.898434229253</v>
      </c>
      <c r="C53" s="12">
        <v>22912.90297956795</v>
      </c>
      <c r="D53" s="12">
        <v>23503.09292622915</v>
      </c>
      <c r="E53" s="12">
        <v>24625.505789124483</v>
      </c>
      <c r="F53" s="12">
        <v>24108.51448327243</v>
      </c>
      <c r="G53" s="12">
        <v>24662.976288763435</v>
      </c>
      <c r="H53" s="12">
        <v>25868.014663695274</v>
      </c>
      <c r="I53" s="13">
        <v>28717.60523160372</v>
      </c>
      <c r="J53" s="11">
        <v>20322.81542454866</v>
      </c>
      <c r="K53" s="12">
        <v>22160.377598534385</v>
      </c>
      <c r="L53" s="12">
        <v>23126.78165765743</v>
      </c>
      <c r="M53" s="12">
        <v>24532.057452037643</v>
      </c>
      <c r="N53" s="12">
        <v>23878.850943436886</v>
      </c>
      <c r="O53" s="12">
        <v>24422.299468987727</v>
      </c>
      <c r="P53" s="12">
        <v>25475.452805005465</v>
      </c>
      <c r="Q53" s="13">
        <v>27791.25016072171</v>
      </c>
      <c r="R53" s="11">
        <v>20890.898434229253</v>
      </c>
      <c r="S53" s="12">
        <v>22160.377598534385</v>
      </c>
      <c r="T53" s="12">
        <v>22367.231888056966</v>
      </c>
      <c r="U53" s="12">
        <v>23346.46846026396</v>
      </c>
      <c r="V53" s="12">
        <v>22638.59452034078</v>
      </c>
      <c r="W53" s="12">
        <v>22933.247725253437</v>
      </c>
      <c r="X53" s="12">
        <v>23688.741506692073</v>
      </c>
      <c r="Y53" s="13">
        <v>25449.95237416131</v>
      </c>
    </row>
    <row r="54" spans="1:25" ht="12.75">
      <c r="A54" s="1" t="s">
        <v>47</v>
      </c>
      <c r="B54" s="11">
        <v>12737.27434725343</v>
      </c>
      <c r="C54" s="12">
        <v>13723.018749015282</v>
      </c>
      <c r="D54" s="12">
        <v>14690.434505809326</v>
      </c>
      <c r="E54" s="12">
        <v>15171.748049231757</v>
      </c>
      <c r="F54" s="12">
        <v>15754.317367220594</v>
      </c>
      <c r="G54" s="12">
        <v>15987.537919160448</v>
      </c>
      <c r="H54" s="12">
        <v>17364.775725593667</v>
      </c>
      <c r="I54" s="13">
        <v>20072.932206199235</v>
      </c>
      <c r="J54" s="11">
        <v>12489.346866041682</v>
      </c>
      <c r="K54" s="12">
        <v>13281.865448243265</v>
      </c>
      <c r="L54" s="12">
        <v>14435.779086423683</v>
      </c>
      <c r="M54" s="12">
        <v>14866.060654814579</v>
      </c>
      <c r="N54" s="12">
        <v>15542.521994134897</v>
      </c>
      <c r="O54" s="12">
        <v>15675.985898171679</v>
      </c>
      <c r="P54" s="12">
        <v>16968.997361477574</v>
      </c>
      <c r="Q54" s="13">
        <v>18796.618597712582</v>
      </c>
      <c r="R54" s="11">
        <v>12737.27434725343</v>
      </c>
      <c r="S54" s="12">
        <v>13281.865448243265</v>
      </c>
      <c r="T54" s="12">
        <v>13971.712709362993</v>
      </c>
      <c r="U54" s="12">
        <v>14138.746441223191</v>
      </c>
      <c r="V54" s="12">
        <v>14484.275432146747</v>
      </c>
      <c r="W54" s="12">
        <v>14412.25869246434</v>
      </c>
      <c r="X54" s="12">
        <v>15297.013271334417</v>
      </c>
      <c r="Y54" s="13">
        <v>16558.355183455184</v>
      </c>
    </row>
    <row r="55" spans="1:25" ht="12.75">
      <c r="A55" s="1" t="s">
        <v>48</v>
      </c>
      <c r="B55" s="11">
        <v>16402.172755352007</v>
      </c>
      <c r="C55" s="12">
        <v>17767.71922261738</v>
      </c>
      <c r="D55" s="12">
        <v>17611.210451410432</v>
      </c>
      <c r="E55" s="12">
        <v>18795.51924285556</v>
      </c>
      <c r="F55" s="12">
        <v>20414.11272238003</v>
      </c>
      <c r="G55" s="12">
        <v>20614.432367149762</v>
      </c>
      <c r="H55" s="12">
        <v>23390.205733043244</v>
      </c>
      <c r="I55" s="13">
        <v>26011.35968471079</v>
      </c>
      <c r="J55" s="11">
        <v>16139.453970958926</v>
      </c>
      <c r="K55" s="12">
        <v>17164.205912993497</v>
      </c>
      <c r="L55" s="12">
        <v>17224.39148998285</v>
      </c>
      <c r="M55" s="12">
        <v>18499.759695367662</v>
      </c>
      <c r="N55" s="12">
        <v>20182.388996860518</v>
      </c>
      <c r="O55" s="12">
        <v>20259.66183574879</v>
      </c>
      <c r="P55" s="12">
        <v>22733.69212565365</v>
      </c>
      <c r="Q55" s="13">
        <v>24659.0162667594</v>
      </c>
      <c r="R55" s="11">
        <v>16402.172755352007</v>
      </c>
      <c r="S55" s="12">
        <v>17164.205912993497</v>
      </c>
      <c r="T55" s="12">
        <v>16639.33330754914</v>
      </c>
      <c r="U55" s="12">
        <v>17478.84783559177</v>
      </c>
      <c r="V55" s="12">
        <v>18768.5640219244</v>
      </c>
      <c r="W55" s="12">
        <v>18626.563172149363</v>
      </c>
      <c r="X55" s="12">
        <v>20541.46070931714</v>
      </c>
      <c r="Y55" s="13">
        <v>21655.73999455997</v>
      </c>
    </row>
    <row r="56" spans="1:25" ht="12.75">
      <c r="A56" s="1" t="s">
        <v>49</v>
      </c>
      <c r="B56" s="11">
        <v>28180.832340758385</v>
      </c>
      <c r="C56" s="12">
        <v>32464.183381088827</v>
      </c>
      <c r="D56" s="12">
        <v>33374.15799142682</v>
      </c>
      <c r="E56" s="12">
        <v>29844.6872904547</v>
      </c>
      <c r="F56" s="12">
        <v>30214.41073512252</v>
      </c>
      <c r="G56" s="12">
        <v>31369.885644009617</v>
      </c>
      <c r="H56" s="12">
        <v>31126.158627962483</v>
      </c>
      <c r="I56" s="13">
        <v>31687.132941804593</v>
      </c>
      <c r="J56" s="11">
        <v>26157.75719542764</v>
      </c>
      <c r="K56" s="12">
        <v>31178.36676217765</v>
      </c>
      <c r="L56" s="12">
        <v>35358.95680991319</v>
      </c>
      <c r="M56" s="12">
        <v>31261.893111509813</v>
      </c>
      <c r="N56" s="12">
        <v>30418.611435239207</v>
      </c>
      <c r="O56" s="12">
        <v>31054.16766093357</v>
      </c>
      <c r="P56" s="12">
        <v>31288.96782668221</v>
      </c>
      <c r="Q56" s="13">
        <v>31389.67279383724</v>
      </c>
      <c r="R56" s="11">
        <v>28180.832340758385</v>
      </c>
      <c r="S56" s="12">
        <v>31178.36676217765</v>
      </c>
      <c r="T56" s="12">
        <v>33958.48621252144</v>
      </c>
      <c r="U56" s="12">
        <v>31809.23894700898</v>
      </c>
      <c r="V56" s="12">
        <v>32420.942131607164</v>
      </c>
      <c r="W56" s="12">
        <v>33322.02575475021</v>
      </c>
      <c r="X56" s="12">
        <v>33236.07244195843</v>
      </c>
      <c r="Y56" s="13">
        <v>33517.449145430845</v>
      </c>
    </row>
    <row r="57" spans="1:25" ht="12.75">
      <c r="A57" s="1" t="s">
        <v>50</v>
      </c>
      <c r="B57" s="11">
        <v>32678.270634475015</v>
      </c>
      <c r="C57" s="12">
        <v>30668.26025874903</v>
      </c>
      <c r="D57" s="12">
        <v>31011.12213241036</v>
      </c>
      <c r="E57" s="12">
        <v>28564.777584966352</v>
      </c>
      <c r="F57" s="12">
        <v>30065.719737121053</v>
      </c>
      <c r="G57" s="12">
        <v>32259.163083734195</v>
      </c>
      <c r="H57" s="12">
        <v>34921.65150932924</v>
      </c>
      <c r="I57" s="13">
        <v>32543.93644963591</v>
      </c>
      <c r="J57" s="11">
        <v>31534.510366627153</v>
      </c>
      <c r="K57" s="12">
        <v>30118.890356671072</v>
      </c>
      <c r="L57" s="12">
        <v>32003.03906464344</v>
      </c>
      <c r="M57" s="12">
        <v>29296.990730943417</v>
      </c>
      <c r="N57" s="12">
        <v>30235.319058723766</v>
      </c>
      <c r="O57" s="12">
        <v>32237.878336384147</v>
      </c>
      <c r="P57" s="12">
        <v>35096.70808249008</v>
      </c>
      <c r="Q57" s="13">
        <v>32048.516944628325</v>
      </c>
      <c r="R57" s="11">
        <v>32678.270634475015</v>
      </c>
      <c r="S57" s="12">
        <v>30118.890356671072</v>
      </c>
      <c r="T57" s="12">
        <v>31429.758862610313</v>
      </c>
      <c r="U57" s="12">
        <v>29692.487428932367</v>
      </c>
      <c r="V57" s="12">
        <v>31428.98026741181</v>
      </c>
      <c r="W57" s="12">
        <v>33699.63037493741</v>
      </c>
      <c r="X57" s="12">
        <v>36663.880172184676</v>
      </c>
      <c r="Y57" s="13">
        <v>33647.40595501844</v>
      </c>
    </row>
    <row r="58" spans="1:25" ht="12.75">
      <c r="A58" s="1" t="s">
        <v>51</v>
      </c>
      <c r="B58" s="11">
        <v>15774.151331428115</v>
      </c>
      <c r="C58" s="12">
        <v>16355.868990303114</v>
      </c>
      <c r="D58" s="12">
        <v>15802.951866945697</v>
      </c>
      <c r="E58" s="12">
        <v>16610.859981025726</v>
      </c>
      <c r="F58" s="12">
        <v>17222.00259784266</v>
      </c>
      <c r="G58" s="12">
        <v>17400.984799828733</v>
      </c>
      <c r="H58" s="12">
        <v>19098.38781714187</v>
      </c>
      <c r="I58" s="13">
        <v>21535.057069648265</v>
      </c>
      <c r="J58" s="11">
        <v>15491.039235063166</v>
      </c>
      <c r="K58" s="12">
        <v>15843.222350308539</v>
      </c>
      <c r="L58" s="12">
        <v>15489.040643242648</v>
      </c>
      <c r="M58" s="12">
        <v>16379.262235615828</v>
      </c>
      <c r="N58" s="12">
        <v>17137.290337154798</v>
      </c>
      <c r="O58" s="12">
        <v>17218.29729536859</v>
      </c>
      <c r="P58" s="12">
        <v>18700.744860176634</v>
      </c>
      <c r="Q58" s="13">
        <v>20128.697880270203</v>
      </c>
      <c r="R58" s="11">
        <v>15774.151331428115</v>
      </c>
      <c r="S58" s="12">
        <v>15843.222350308539</v>
      </c>
      <c r="T58" s="12">
        <v>15003.563249946985</v>
      </c>
      <c r="U58" s="12">
        <v>15550.721093667842</v>
      </c>
      <c r="V58" s="12">
        <v>16043.553593174463</v>
      </c>
      <c r="W58" s="12">
        <v>16040.101833224717</v>
      </c>
      <c r="X58" s="12">
        <v>17238.211248672505</v>
      </c>
      <c r="Y58" s="13">
        <v>18168.169457181506</v>
      </c>
    </row>
    <row r="59" spans="1:25" s="2" customFormat="1" ht="12.75">
      <c r="A59" s="3" t="s">
        <v>52</v>
      </c>
      <c r="B59" s="27">
        <v>18006.67669019648</v>
      </c>
      <c r="C59" s="28">
        <v>18873.940490623005</v>
      </c>
      <c r="D59" s="28">
        <v>19326.020784928227</v>
      </c>
      <c r="E59" s="28">
        <v>20101.5824913222</v>
      </c>
      <c r="F59" s="28">
        <v>21040.641187537043</v>
      </c>
      <c r="G59" s="28">
        <v>21902.71418553809</v>
      </c>
      <c r="H59" s="28">
        <v>23582.010185933294</v>
      </c>
      <c r="I59" s="29">
        <v>26262.77749096541</v>
      </c>
      <c r="J59" s="27">
        <v>17717.183558013305</v>
      </c>
      <c r="K59" s="28">
        <v>18200.878108043686</v>
      </c>
      <c r="L59" s="28">
        <v>18952.41697478689</v>
      </c>
      <c r="M59" s="28">
        <v>19949.028369397438</v>
      </c>
      <c r="N59" s="28">
        <v>20836.017833672653</v>
      </c>
      <c r="O59" s="28">
        <v>21596.44020954502</v>
      </c>
      <c r="P59" s="28">
        <v>23233.014194740797</v>
      </c>
      <c r="Q59" s="29">
        <v>25206.50490449148</v>
      </c>
      <c r="R59" s="27">
        <v>18006.67669019648</v>
      </c>
      <c r="S59" s="28">
        <v>18200.878108043686</v>
      </c>
      <c r="T59" s="28">
        <v>18276.5560473338</v>
      </c>
      <c r="U59" s="28">
        <v>18865.73232744758</v>
      </c>
      <c r="V59" s="28">
        <v>19555.01440693473</v>
      </c>
      <c r="W59" s="28">
        <v>20071.56985721084</v>
      </c>
      <c r="X59" s="28">
        <v>21290.65208325708</v>
      </c>
      <c r="Y59" s="29">
        <v>22757.301940127294</v>
      </c>
    </row>
    <row r="60" spans="1:25" ht="12.75">
      <c r="A60" s="1" t="s">
        <v>53</v>
      </c>
      <c r="B60" s="11">
        <v>14558.704453441296</v>
      </c>
      <c r="C60" s="12">
        <v>14892.64055072939</v>
      </c>
      <c r="D60" s="12">
        <v>16121.18202135585</v>
      </c>
      <c r="E60" s="12">
        <v>16083.169242065213</v>
      </c>
      <c r="F60" s="12">
        <v>17185.84694957094</v>
      </c>
      <c r="G60" s="12">
        <v>18286.4298647894</v>
      </c>
      <c r="H60" s="12">
        <v>19743.353469164875</v>
      </c>
      <c r="I60" s="13">
        <v>22366.41090341075</v>
      </c>
      <c r="J60" s="11">
        <v>14296.356275303642</v>
      </c>
      <c r="K60" s="12">
        <v>14391.083428946074</v>
      </c>
      <c r="L60" s="12">
        <v>15843.059349391606</v>
      </c>
      <c r="M60" s="12">
        <v>15942.996362180023</v>
      </c>
      <c r="N60" s="12">
        <v>17011.200859796136</v>
      </c>
      <c r="O60" s="12">
        <v>18035.97718849948</v>
      </c>
      <c r="P60" s="12">
        <v>19415.71960001365</v>
      </c>
      <c r="Q60" s="13">
        <v>21254.0982199564</v>
      </c>
      <c r="R60" s="11">
        <v>14558.704453441296</v>
      </c>
      <c r="S60" s="12">
        <v>14391.083428946074</v>
      </c>
      <c r="T60" s="12">
        <v>15309.493846319425</v>
      </c>
      <c r="U60" s="12">
        <v>15140.27968764043</v>
      </c>
      <c r="V60" s="12">
        <v>16013.904657939836</v>
      </c>
      <c r="W60" s="12">
        <v>16806.06256746743</v>
      </c>
      <c r="X60" s="12">
        <v>17843.931308785905</v>
      </c>
      <c r="Y60" s="13">
        <v>19209.3338783309</v>
      </c>
    </row>
    <row r="61" spans="1:25" ht="12.75">
      <c r="A61" s="1" t="s">
        <v>54</v>
      </c>
      <c r="B61" s="11">
        <v>21590.65643024366</v>
      </c>
      <c r="C61" s="12">
        <v>22694.12017754835</v>
      </c>
      <c r="D61" s="12">
        <v>23329.207519781223</v>
      </c>
      <c r="E61" s="12">
        <v>24315.323887160233</v>
      </c>
      <c r="F61" s="12">
        <v>25105.797175342886</v>
      </c>
      <c r="G61" s="12">
        <v>26011.557043165245</v>
      </c>
      <c r="H61" s="12">
        <v>27846.54859503098</v>
      </c>
      <c r="I61" s="13">
        <v>31082.228018114572</v>
      </c>
      <c r="J61" s="11">
        <v>21367.007154161056</v>
      </c>
      <c r="K61" s="12">
        <v>21836.360910684838</v>
      </c>
      <c r="L61" s="12">
        <v>22753.75373429329</v>
      </c>
      <c r="M61" s="12">
        <v>24320.466994111142</v>
      </c>
      <c r="N61" s="12">
        <v>24799.877632182735</v>
      </c>
      <c r="O61" s="12">
        <v>25678.10792888945</v>
      </c>
      <c r="P61" s="12">
        <v>27258.276487890358</v>
      </c>
      <c r="Q61" s="13">
        <v>30046.401556217745</v>
      </c>
      <c r="R61" s="11">
        <v>21590.65643024366</v>
      </c>
      <c r="S61" s="12">
        <v>21836.360910684838</v>
      </c>
      <c r="T61" s="12">
        <v>21893.740525196557</v>
      </c>
      <c r="U61" s="12">
        <v>22824.00691790279</v>
      </c>
      <c r="V61" s="12">
        <v>23278.841822829938</v>
      </c>
      <c r="W61" s="12">
        <v>23809.5053748481</v>
      </c>
      <c r="X61" s="12">
        <v>24950.681709307864</v>
      </c>
      <c r="Y61" s="13">
        <v>26921.76372166339</v>
      </c>
    </row>
    <row r="62" spans="1:25" ht="12.75">
      <c r="A62" s="1" t="s">
        <v>55</v>
      </c>
      <c r="B62" s="11">
        <v>15168.539325842696</v>
      </c>
      <c r="C62" s="12">
        <v>15544.810294982986</v>
      </c>
      <c r="D62" s="12">
        <v>16286.427120039096</v>
      </c>
      <c r="E62" s="12">
        <v>16535.270778585043</v>
      </c>
      <c r="F62" s="12">
        <v>17858.159331418665</v>
      </c>
      <c r="G62" s="12">
        <v>18322.35900372173</v>
      </c>
      <c r="H62" s="12">
        <v>19237.816049835106</v>
      </c>
      <c r="I62" s="13">
        <v>20936.03170853348</v>
      </c>
      <c r="J62" s="11">
        <v>15042.008300435265</v>
      </c>
      <c r="K62" s="12">
        <v>14981.96331261033</v>
      </c>
      <c r="L62" s="12">
        <v>16024.074693279148</v>
      </c>
      <c r="M62" s="12">
        <v>16293.090122120882</v>
      </c>
      <c r="N62" s="12">
        <v>17625.294315506224</v>
      </c>
      <c r="O62" s="12">
        <v>18140.176456809724</v>
      </c>
      <c r="P62" s="12">
        <v>19206.407370570065</v>
      </c>
      <c r="Q62" s="13">
        <v>20096.07055673675</v>
      </c>
      <c r="R62" s="11">
        <v>15168.539325842696</v>
      </c>
      <c r="S62" s="12">
        <v>14981.96331261033</v>
      </c>
      <c r="T62" s="12">
        <v>15443.874490428356</v>
      </c>
      <c r="U62" s="12">
        <v>15450.192792602438</v>
      </c>
      <c r="V62" s="12">
        <v>16468.68677552031</v>
      </c>
      <c r="W62" s="12">
        <v>16728.761266804908</v>
      </c>
      <c r="X62" s="12">
        <v>17535.91901730584</v>
      </c>
      <c r="Y62" s="13">
        <v>18318.246984798498</v>
      </c>
    </row>
    <row r="63" spans="1:25" ht="12.75">
      <c r="A63" s="1" t="s">
        <v>56</v>
      </c>
      <c r="B63" s="11">
        <v>15014.66275659824</v>
      </c>
      <c r="C63" s="12">
        <v>15537.558963261028</v>
      </c>
      <c r="D63" s="12">
        <v>15874.372031031064</v>
      </c>
      <c r="E63" s="12">
        <v>16725.579791361324</v>
      </c>
      <c r="F63" s="12">
        <v>17915.682733713016</v>
      </c>
      <c r="G63" s="12">
        <v>18306.436102320215</v>
      </c>
      <c r="H63" s="12">
        <v>19260.09402898346</v>
      </c>
      <c r="I63" s="13">
        <v>21720.998740040108</v>
      </c>
      <c r="J63" s="11">
        <v>14716.380393799749</v>
      </c>
      <c r="K63" s="12">
        <v>14966.101408355455</v>
      </c>
      <c r="L63" s="12">
        <v>15556.542838590614</v>
      </c>
      <c r="M63" s="12">
        <v>16466.936804896974</v>
      </c>
      <c r="N63" s="12">
        <v>17721.211279344352</v>
      </c>
      <c r="O63" s="12">
        <v>17995.209203923558</v>
      </c>
      <c r="P63" s="12">
        <v>18893.83881248789</v>
      </c>
      <c r="Q63" s="13">
        <v>20581.7110610282</v>
      </c>
      <c r="R63" s="11">
        <v>15014.66275659824</v>
      </c>
      <c r="S63" s="12">
        <v>14966.101408355455</v>
      </c>
      <c r="T63" s="12">
        <v>14984.38707368924</v>
      </c>
      <c r="U63" s="12">
        <v>15543.730140645393</v>
      </c>
      <c r="V63" s="12">
        <v>16469.009106264908</v>
      </c>
      <c r="W63" s="12">
        <v>16542.11389281161</v>
      </c>
      <c r="X63" s="12">
        <v>17072.904401582917</v>
      </c>
      <c r="Y63" s="13">
        <v>18244.43768743543</v>
      </c>
    </row>
    <row r="64" spans="1:25" ht="12.75">
      <c r="A64" s="1" t="s">
        <v>57</v>
      </c>
      <c r="B64" s="11">
        <v>19764.73434334271</v>
      </c>
      <c r="C64" s="12">
        <v>21292.217327459617</v>
      </c>
      <c r="D64" s="12">
        <v>20003.0888030888</v>
      </c>
      <c r="E64" s="12">
        <v>21444.786516155116</v>
      </c>
      <c r="F64" s="12">
        <v>22157.797936344647</v>
      </c>
      <c r="G64" s="12">
        <v>22967.677211022983</v>
      </c>
      <c r="H64" s="12">
        <v>24682.602501187273</v>
      </c>
      <c r="I64" s="13">
        <v>26867.19347438185</v>
      </c>
      <c r="J64" s="11">
        <v>19159.938310804682</v>
      </c>
      <c r="K64" s="12">
        <v>20643.6612824278</v>
      </c>
      <c r="L64" s="12">
        <v>19780.69498069498</v>
      </c>
      <c r="M64" s="12">
        <v>21127.592748079733</v>
      </c>
      <c r="N64" s="12">
        <v>22076.748028305123</v>
      </c>
      <c r="O64" s="12">
        <v>22666.70846788099</v>
      </c>
      <c r="P64" s="12">
        <v>24834.573373436757</v>
      </c>
      <c r="Q64" s="13">
        <v>25892.174356359927</v>
      </c>
      <c r="R64" s="11">
        <v>19764.73434334271</v>
      </c>
      <c r="S64" s="12">
        <v>20643.6612824278</v>
      </c>
      <c r="T64" s="12">
        <v>19178.179558869215</v>
      </c>
      <c r="U64" s="12">
        <v>20256.30998082498</v>
      </c>
      <c r="V64" s="12">
        <v>20853.24799540572</v>
      </c>
      <c r="W64" s="12">
        <v>21332.19619919785</v>
      </c>
      <c r="X64" s="12">
        <v>23066.15452916893</v>
      </c>
      <c r="Y64" s="13">
        <v>24196.51229124868</v>
      </c>
    </row>
    <row r="65" spans="1:25" ht="12.75">
      <c r="A65" s="1" t="s">
        <v>58</v>
      </c>
      <c r="B65" s="11">
        <v>15746.888879117016</v>
      </c>
      <c r="C65" s="12">
        <v>16758.180438373285</v>
      </c>
      <c r="D65" s="12">
        <v>16474.531741897492</v>
      </c>
      <c r="E65" s="12">
        <v>17272.28959856943</v>
      </c>
      <c r="F65" s="12">
        <v>17782.093071641582</v>
      </c>
      <c r="G65" s="12">
        <v>18930.06032093532</v>
      </c>
      <c r="H65" s="12">
        <v>21700.492657284965</v>
      </c>
      <c r="I65" s="13">
        <v>23611.97307490333</v>
      </c>
      <c r="J65" s="11">
        <v>15302.757134690648</v>
      </c>
      <c r="K65" s="12">
        <v>16231.418240257131</v>
      </c>
      <c r="L65" s="12">
        <v>16397.526781872126</v>
      </c>
      <c r="M65" s="12">
        <v>16877.966023980378</v>
      </c>
      <c r="N65" s="12">
        <v>17819.081304759922</v>
      </c>
      <c r="O65" s="12">
        <v>18534.131401821272</v>
      </c>
      <c r="P65" s="12">
        <v>21582.63206279613</v>
      </c>
      <c r="Q65" s="13">
        <v>22404.162887286966</v>
      </c>
      <c r="R65" s="11">
        <v>15746.888879117016</v>
      </c>
      <c r="S65" s="12">
        <v>16231.418240257131</v>
      </c>
      <c r="T65" s="12">
        <v>15882.101059905983</v>
      </c>
      <c r="U65" s="12">
        <v>16271.027685527513</v>
      </c>
      <c r="V65" s="12">
        <v>16786.122279030576</v>
      </c>
      <c r="W65" s="12">
        <v>17496.03912166854</v>
      </c>
      <c r="X65" s="12">
        <v>19947.66886725912</v>
      </c>
      <c r="Y65" s="13">
        <v>20594.501220860817</v>
      </c>
    </row>
    <row r="66" spans="1:25" s="2" customFormat="1" ht="12.75">
      <c r="A66" s="3" t="s">
        <v>59</v>
      </c>
      <c r="B66" s="27">
        <v>24261.09049172196</v>
      </c>
      <c r="C66" s="28">
        <v>24968.30883223461</v>
      </c>
      <c r="D66" s="28">
        <v>24021.566706829748</v>
      </c>
      <c r="E66" s="28">
        <v>25075.335796854823</v>
      </c>
      <c r="F66" s="28">
        <v>26600.2204613529</v>
      </c>
      <c r="G66" s="28">
        <v>27958.116993505486</v>
      </c>
      <c r="H66" s="28">
        <v>29486.71508000851</v>
      </c>
      <c r="I66" s="29">
        <v>32042.566108626055</v>
      </c>
      <c r="J66" s="27">
        <v>23342.30204665461</v>
      </c>
      <c r="K66" s="28">
        <v>24106.65557836742</v>
      </c>
      <c r="L66" s="28">
        <v>23914.07990430207</v>
      </c>
      <c r="M66" s="28">
        <v>24906.028886185886</v>
      </c>
      <c r="N66" s="28">
        <v>26616.379932245643</v>
      </c>
      <c r="O66" s="28">
        <v>27705.136258074923</v>
      </c>
      <c r="P66" s="28">
        <v>29277.997228594922</v>
      </c>
      <c r="Q66" s="29">
        <v>31173.718062531858</v>
      </c>
      <c r="R66" s="27">
        <v>24261.09049172196</v>
      </c>
      <c r="S66" s="28">
        <v>24106.65557836742</v>
      </c>
      <c r="T66" s="28">
        <v>23088.807960525908</v>
      </c>
      <c r="U66" s="28">
        <v>23938.92642518441</v>
      </c>
      <c r="V66" s="28">
        <v>25410.130738217387</v>
      </c>
      <c r="W66" s="28">
        <v>26465.61277417343</v>
      </c>
      <c r="X66" s="28">
        <v>27715.033084499635</v>
      </c>
      <c r="Y66" s="29">
        <v>29300.674053573995</v>
      </c>
    </row>
    <row r="67" spans="1:25" ht="12.75">
      <c r="A67" s="1" t="s">
        <v>60</v>
      </c>
      <c r="B67" s="11">
        <v>11777.905638665132</v>
      </c>
      <c r="C67" s="12">
        <v>12900.98436595252</v>
      </c>
      <c r="D67" s="12">
        <v>12661.01253364981</v>
      </c>
      <c r="E67" s="12">
        <v>13158.731535281704</v>
      </c>
      <c r="F67" s="12">
        <v>14128.328947748894</v>
      </c>
      <c r="G67" s="12">
        <v>14650.806054817516</v>
      </c>
      <c r="H67" s="12">
        <v>15342.829899737064</v>
      </c>
      <c r="I67" s="13">
        <v>16688.741721854305</v>
      </c>
      <c r="J67" s="11">
        <v>11547.756041426926</v>
      </c>
      <c r="K67" s="12">
        <v>12408.80138969311</v>
      </c>
      <c r="L67" s="12">
        <v>12429.443945928735</v>
      </c>
      <c r="M67" s="12">
        <v>12950.596941577776</v>
      </c>
      <c r="N67" s="12">
        <v>13902.784605152821</v>
      </c>
      <c r="O67" s="12">
        <v>14448.206998350266</v>
      </c>
      <c r="P67" s="12">
        <v>15209.916495709209</v>
      </c>
      <c r="Q67" s="13">
        <v>15951.626835588828</v>
      </c>
      <c r="R67" s="11">
        <v>11777.905638665132</v>
      </c>
      <c r="S67" s="12">
        <v>12408.80138969311</v>
      </c>
      <c r="T67" s="12">
        <v>11955.250617650485</v>
      </c>
      <c r="U67" s="12">
        <v>12228.692742641791</v>
      </c>
      <c r="V67" s="12">
        <v>12920.157292342286</v>
      </c>
      <c r="W67" s="12">
        <v>13212.68125207045</v>
      </c>
      <c r="X67" s="12">
        <v>13716.909347955821</v>
      </c>
      <c r="Y67" s="13">
        <v>14261.19045091813</v>
      </c>
    </row>
    <row r="68" spans="1:25" ht="12.75">
      <c r="A68" s="1" t="s">
        <v>61</v>
      </c>
      <c r="B68" s="11">
        <v>26036.597125321896</v>
      </c>
      <c r="C68" s="12">
        <v>27601.003096465956</v>
      </c>
      <c r="D68" s="12">
        <v>25573.874301739146</v>
      </c>
      <c r="E68" s="12">
        <v>27544.415992583676</v>
      </c>
      <c r="F68" s="12">
        <v>29765.395894428155</v>
      </c>
      <c r="G68" s="12">
        <v>31604.152731483307</v>
      </c>
      <c r="H68" s="12">
        <v>33117.21367875184</v>
      </c>
      <c r="I68" s="13">
        <v>37615.402561909104</v>
      </c>
      <c r="J68" s="11">
        <v>25292.40263644511</v>
      </c>
      <c r="K68" s="12">
        <v>26562.80957583511</v>
      </c>
      <c r="L68" s="12">
        <v>25155.48318520026</v>
      </c>
      <c r="M68" s="12">
        <v>27218.82118853409</v>
      </c>
      <c r="N68" s="12">
        <v>29763.140085720734</v>
      </c>
      <c r="O68" s="12">
        <v>31298.374993676473</v>
      </c>
      <c r="P68" s="12">
        <v>32780.4474180321</v>
      </c>
      <c r="Q68" s="13">
        <v>36667.74060948106</v>
      </c>
      <c r="R68" s="11">
        <v>26036.597125321896</v>
      </c>
      <c r="S68" s="12">
        <v>26562.80957583511</v>
      </c>
      <c r="T68" s="12">
        <v>24209.27628250414</v>
      </c>
      <c r="U68" s="12">
        <v>25766.450341569394</v>
      </c>
      <c r="V68" s="12">
        <v>27841.95792114023</v>
      </c>
      <c r="W68" s="12">
        <v>29275.87600933366</v>
      </c>
      <c r="X68" s="12">
        <v>30365.513111344477</v>
      </c>
      <c r="Y68" s="13">
        <v>33621.02769397416</v>
      </c>
    </row>
    <row r="69" spans="1:25" ht="12.75">
      <c r="A69" s="1" t="s">
        <v>62</v>
      </c>
      <c r="B69" s="11">
        <v>26437.429537767755</v>
      </c>
      <c r="C69" s="12">
        <v>24378.99862719196</v>
      </c>
      <c r="D69" s="12">
        <v>23471.997494650033</v>
      </c>
      <c r="E69" s="12">
        <v>23608.158122686826</v>
      </c>
      <c r="F69" s="12">
        <v>24039.40364907449</v>
      </c>
      <c r="G69" s="12">
        <v>24325.552792706076</v>
      </c>
      <c r="H69" s="12">
        <v>27632.360084192347</v>
      </c>
      <c r="I69" s="13">
        <v>29639.904264577894</v>
      </c>
      <c r="J69" s="11">
        <v>25053.80752280414</v>
      </c>
      <c r="K69" s="12">
        <v>23695.18481104463</v>
      </c>
      <c r="L69" s="12">
        <v>23560.7286392818</v>
      </c>
      <c r="M69" s="12">
        <v>23629.157151481744</v>
      </c>
      <c r="N69" s="12">
        <v>23975.8493763737</v>
      </c>
      <c r="O69" s="12">
        <v>24459.239057779203</v>
      </c>
      <c r="P69" s="12">
        <v>27438.07005235037</v>
      </c>
      <c r="Q69" s="13">
        <v>28600.95735422106</v>
      </c>
      <c r="R69" s="11">
        <v>26437.429537767755</v>
      </c>
      <c r="S69" s="12">
        <v>23695.18481104463</v>
      </c>
      <c r="T69" s="12">
        <v>22899.866722497864</v>
      </c>
      <c r="U69" s="12">
        <v>23053.195607115376</v>
      </c>
      <c r="V69" s="12">
        <v>23412.24345617749</v>
      </c>
      <c r="W69" s="12">
        <v>23821.125845424984</v>
      </c>
      <c r="X69" s="12">
        <v>26869.100375330658</v>
      </c>
      <c r="Y69" s="13">
        <v>27810.943098586176</v>
      </c>
    </row>
    <row r="70" spans="1:25" ht="12.75">
      <c r="A70" s="1" t="s">
        <v>63</v>
      </c>
      <c r="B70" s="11">
        <v>24633.048875096974</v>
      </c>
      <c r="C70" s="12">
        <v>24703.91976044181</v>
      </c>
      <c r="D70" s="12">
        <v>25465.98032296899</v>
      </c>
      <c r="E70" s="12">
        <v>25397.84500621633</v>
      </c>
      <c r="F70" s="12">
        <v>26255.16102394715</v>
      </c>
      <c r="G70" s="12">
        <v>27410.67662520704</v>
      </c>
      <c r="H70" s="12">
        <v>28557.05662546709</v>
      </c>
      <c r="I70" s="13">
        <v>28133.25416163312</v>
      </c>
      <c r="J70" s="11">
        <v>23337.98810447375</v>
      </c>
      <c r="K70" s="12">
        <v>23964.107718291183</v>
      </c>
      <c r="L70" s="12">
        <v>25893.561376561916</v>
      </c>
      <c r="M70" s="12">
        <v>25455.864069622876</v>
      </c>
      <c r="N70" s="12">
        <v>26424.442609413705</v>
      </c>
      <c r="O70" s="12">
        <v>27091.756427270764</v>
      </c>
      <c r="P70" s="12">
        <v>28548.84408491767</v>
      </c>
      <c r="Q70" s="13">
        <v>27430.946579577798</v>
      </c>
      <c r="R70" s="11">
        <v>24633.048875096974</v>
      </c>
      <c r="S70" s="12">
        <v>23964.107718291183</v>
      </c>
      <c r="T70" s="12">
        <v>25118.122956007213</v>
      </c>
      <c r="U70" s="12">
        <v>25108.144887533927</v>
      </c>
      <c r="V70" s="12">
        <v>26123.032621354098</v>
      </c>
      <c r="W70" s="12">
        <v>26955.41788046428</v>
      </c>
      <c r="X70" s="12">
        <v>28074.68173206264</v>
      </c>
      <c r="Y70" s="13">
        <v>26967.593506960828</v>
      </c>
    </row>
    <row r="71" spans="1:25" s="2" customFormat="1" ht="12.75">
      <c r="A71" s="37" t="s">
        <v>109</v>
      </c>
      <c r="B71" s="41">
        <v>18719.97214468379</v>
      </c>
      <c r="C71" s="42">
        <v>19843.986772247063</v>
      </c>
      <c r="D71" s="42">
        <v>20346.88388671267</v>
      </c>
      <c r="E71" s="42">
        <v>21115.466285657214</v>
      </c>
      <c r="F71" s="42">
        <v>21869.935124699758</v>
      </c>
      <c r="G71" s="42">
        <v>22659.63967645397</v>
      </c>
      <c r="H71" s="42">
        <v>24017.569082038106</v>
      </c>
      <c r="I71" s="43">
        <v>26032.154984842</v>
      </c>
      <c r="J71" s="41">
        <v>18252.108167576647</v>
      </c>
      <c r="K71" s="42">
        <v>19149.006703014256</v>
      </c>
      <c r="L71" s="42">
        <v>19922.545673440458</v>
      </c>
      <c r="M71" s="42">
        <v>20989.953782480272</v>
      </c>
      <c r="N71" s="42">
        <v>21659.07169207055</v>
      </c>
      <c r="O71" s="42">
        <v>22420.315373243753</v>
      </c>
      <c r="P71" s="42">
        <v>23576.681722645477</v>
      </c>
      <c r="Q71" s="43">
        <v>24882.483787466354</v>
      </c>
      <c r="R71" s="41">
        <v>18719.97214468379</v>
      </c>
      <c r="S71" s="42">
        <v>19149.006703014256</v>
      </c>
      <c r="T71" s="42">
        <v>19224.81429867531</v>
      </c>
      <c r="U71" s="42">
        <v>19832.42081945927</v>
      </c>
      <c r="V71" s="42">
        <v>20342.994966100086</v>
      </c>
      <c r="W71" s="42">
        <v>20854.94813659332</v>
      </c>
      <c r="X71" s="42">
        <v>21698.953804180004</v>
      </c>
      <c r="Y71" s="43">
        <v>22480.371114713704</v>
      </c>
    </row>
    <row r="72" spans="1:25" s="2" customFormat="1" ht="12.75">
      <c r="A72" s="3" t="s">
        <v>64</v>
      </c>
      <c r="B72" s="27">
        <v>18212.245854502737</v>
      </c>
      <c r="C72" s="28">
        <v>19081.999781947692</v>
      </c>
      <c r="D72" s="28">
        <v>20139.925003127413</v>
      </c>
      <c r="E72" s="28">
        <v>20636.909807968746</v>
      </c>
      <c r="F72" s="28">
        <v>21732.158911507457</v>
      </c>
      <c r="G72" s="28">
        <v>22485.460781389804</v>
      </c>
      <c r="H72" s="28">
        <v>23473.198353744854</v>
      </c>
      <c r="I72" s="29">
        <v>26114.055597219507</v>
      </c>
      <c r="J72" s="27">
        <v>17845.0925544796</v>
      </c>
      <c r="K72" s="28">
        <v>18450.253788658858</v>
      </c>
      <c r="L72" s="28">
        <v>19302.08361937714</v>
      </c>
      <c r="M72" s="28">
        <v>20332.21530107012</v>
      </c>
      <c r="N72" s="28">
        <v>21451.014437232177</v>
      </c>
      <c r="O72" s="28">
        <v>22195.91907744309</v>
      </c>
      <c r="P72" s="28">
        <v>22941.321691630284</v>
      </c>
      <c r="Q72" s="29">
        <v>24774.85709964267</v>
      </c>
      <c r="R72" s="27">
        <v>18212.245854502737</v>
      </c>
      <c r="S72" s="28">
        <v>18450.253788658858</v>
      </c>
      <c r="T72" s="28">
        <v>18663.051330937247</v>
      </c>
      <c r="U72" s="28">
        <v>18841.2408574816</v>
      </c>
      <c r="V72" s="28">
        <v>19584.50821416793</v>
      </c>
      <c r="W72" s="28">
        <v>20002.437919916625</v>
      </c>
      <c r="X72" s="28">
        <v>20407.95905403316</v>
      </c>
      <c r="Y72" s="29">
        <v>21539.6411532631</v>
      </c>
    </row>
    <row r="73" spans="1:25" ht="12.75">
      <c r="A73" s="1" t="s">
        <v>65</v>
      </c>
      <c r="B73" s="11">
        <v>20023.12518387258</v>
      </c>
      <c r="C73" s="12">
        <v>20759.142912014046</v>
      </c>
      <c r="D73" s="12">
        <v>21197.655114454385</v>
      </c>
      <c r="E73" s="12">
        <v>22635.1935486102</v>
      </c>
      <c r="F73" s="12">
        <v>23564.614893292044</v>
      </c>
      <c r="G73" s="12">
        <v>24213.16614420063</v>
      </c>
      <c r="H73" s="12">
        <v>25269.46693397973</v>
      </c>
      <c r="I73" s="13">
        <v>27623.62685571895</v>
      </c>
      <c r="J73" s="11">
        <v>19682.405019122747</v>
      </c>
      <c r="K73" s="12">
        <v>20092.457954950754</v>
      </c>
      <c r="L73" s="12">
        <v>20685.141939972582</v>
      </c>
      <c r="M73" s="12">
        <v>22292.15223841371</v>
      </c>
      <c r="N73" s="12">
        <v>23217.484274982988</v>
      </c>
      <c r="O73" s="12">
        <v>23912.22570532915</v>
      </c>
      <c r="P73" s="12">
        <v>24605.841302662186</v>
      </c>
      <c r="Q73" s="13">
        <v>26256.273470677006</v>
      </c>
      <c r="R73" s="11">
        <v>20023.12518387258</v>
      </c>
      <c r="S73" s="12">
        <v>20092.457954950754</v>
      </c>
      <c r="T73" s="12">
        <v>20020.833542244003</v>
      </c>
      <c r="U73" s="12">
        <v>21054.567915831034</v>
      </c>
      <c r="V73" s="12">
        <v>21596.197021800275</v>
      </c>
      <c r="W73" s="12">
        <v>21914.770935172324</v>
      </c>
      <c r="X73" s="12">
        <v>22270.172046219453</v>
      </c>
      <c r="Y73" s="13">
        <v>23139.852099463114</v>
      </c>
    </row>
    <row r="74" spans="1:25" ht="12.75">
      <c r="A74" s="1" t="s">
        <v>66</v>
      </c>
      <c r="B74" s="11">
        <v>15021.0970464135</v>
      </c>
      <c r="C74" s="12">
        <v>15457.353290567831</v>
      </c>
      <c r="D74" s="12">
        <v>19472.050436749527</v>
      </c>
      <c r="E74" s="12">
        <v>15910.69387358027</v>
      </c>
      <c r="F74" s="12">
        <v>17125.907040596197</v>
      </c>
      <c r="G74" s="12">
        <v>17131.424901820337</v>
      </c>
      <c r="H74" s="12">
        <v>17871.280966015187</v>
      </c>
      <c r="I74" s="13">
        <v>20946.814139225517</v>
      </c>
      <c r="J74" s="11">
        <v>14730.426629160806</v>
      </c>
      <c r="K74" s="12">
        <v>14953.67070563079</v>
      </c>
      <c r="L74" s="12">
        <v>16069.49491060471</v>
      </c>
      <c r="M74" s="12">
        <v>15667.485468297784</v>
      </c>
      <c r="N74" s="12">
        <v>16910.178466365953</v>
      </c>
      <c r="O74" s="12">
        <v>16968.409612962183</v>
      </c>
      <c r="P74" s="12">
        <v>17487.862566911488</v>
      </c>
      <c r="Q74" s="13">
        <v>19601.420977047695</v>
      </c>
      <c r="R74" s="11">
        <v>15021.0970464135</v>
      </c>
      <c r="S74" s="12">
        <v>14953.67070563079</v>
      </c>
      <c r="T74" s="12">
        <v>15545.86550374209</v>
      </c>
      <c r="U74" s="12">
        <v>12508.421887214943</v>
      </c>
      <c r="V74" s="12">
        <v>13294.181141693092</v>
      </c>
      <c r="W74" s="12">
        <v>13171.921962815502</v>
      </c>
      <c r="X74" s="12">
        <v>13445.977923489849</v>
      </c>
      <c r="Y74" s="13">
        <v>14747.69907247342</v>
      </c>
    </row>
    <row r="75" spans="1:25" ht="12.75">
      <c r="A75" s="1" t="s">
        <v>67</v>
      </c>
      <c r="B75" s="11">
        <v>17478.32021840373</v>
      </c>
      <c r="C75" s="12">
        <v>18812.946718648476</v>
      </c>
      <c r="D75" s="12">
        <v>20260.234456515067</v>
      </c>
      <c r="E75" s="12">
        <v>20673.250198226768</v>
      </c>
      <c r="F75" s="12">
        <v>22354.23405490586</v>
      </c>
      <c r="G75" s="12">
        <v>23369.326844754487</v>
      </c>
      <c r="H75" s="12">
        <v>24496.414619507417</v>
      </c>
      <c r="I75" s="13">
        <v>27021.792798161234</v>
      </c>
      <c r="J75" s="11">
        <v>17022.643327445</v>
      </c>
      <c r="K75" s="12">
        <v>18230.181936322286</v>
      </c>
      <c r="L75" s="12">
        <v>19846.969046011578</v>
      </c>
      <c r="M75" s="12">
        <v>20397.27734242259</v>
      </c>
      <c r="N75" s="12">
        <v>22175.914406568798</v>
      </c>
      <c r="O75" s="12">
        <v>23083.188871948034</v>
      </c>
      <c r="P75" s="12">
        <v>24077.330497320174</v>
      </c>
      <c r="Q75" s="13">
        <v>25663.999318975057</v>
      </c>
      <c r="R75" s="11">
        <v>17478.32021840373</v>
      </c>
      <c r="S75" s="12">
        <v>18230.181936322286</v>
      </c>
      <c r="T75" s="12">
        <v>19232.173566658603</v>
      </c>
      <c r="U75" s="12">
        <v>19362.262513729092</v>
      </c>
      <c r="V75" s="12">
        <v>20769.635742076072</v>
      </c>
      <c r="W75" s="12">
        <v>21446.91799586347</v>
      </c>
      <c r="X75" s="12">
        <v>22096.67981306175</v>
      </c>
      <c r="Y75" s="13">
        <v>23149.884768133874</v>
      </c>
    </row>
    <row r="76" spans="1:25" ht="12.75">
      <c r="A76" s="1" t="s">
        <v>68</v>
      </c>
      <c r="B76" s="11">
        <v>16963.360223534182</v>
      </c>
      <c r="C76" s="12">
        <v>17583.420824394027</v>
      </c>
      <c r="D76" s="12">
        <v>16960.59170229978</v>
      </c>
      <c r="E76" s="12">
        <v>18341.71441936616</v>
      </c>
      <c r="F76" s="12">
        <v>18522.79965086929</v>
      </c>
      <c r="G76" s="12">
        <v>19732.4970897774</v>
      </c>
      <c r="H76" s="12">
        <v>20373.034138856925</v>
      </c>
      <c r="I76" s="13">
        <v>23802.82373489884</v>
      </c>
      <c r="J76" s="11">
        <v>16634.368380729193</v>
      </c>
      <c r="K76" s="12">
        <v>16839.366412562194</v>
      </c>
      <c r="L76" s="12">
        <v>16539.928348549634</v>
      </c>
      <c r="M76" s="12">
        <v>18042.334229914628</v>
      </c>
      <c r="N76" s="12">
        <v>18168.95095657097</v>
      </c>
      <c r="O76" s="12">
        <v>19347.63499869337</v>
      </c>
      <c r="P76" s="12">
        <v>19893.55581127733</v>
      </c>
      <c r="Q76" s="13">
        <v>22614.13808160691</v>
      </c>
      <c r="R76" s="11">
        <v>16963.360223534182</v>
      </c>
      <c r="S76" s="12">
        <v>16839.366412562194</v>
      </c>
      <c r="T76" s="12">
        <v>15840.030030581414</v>
      </c>
      <c r="U76" s="12">
        <v>16850.30339978544</v>
      </c>
      <c r="V76" s="12">
        <v>16691.587769504844</v>
      </c>
      <c r="W76" s="12">
        <v>17434.87776146616</v>
      </c>
      <c r="X76" s="12">
        <v>17577.183071787178</v>
      </c>
      <c r="Y76" s="13">
        <v>19510.733765126894</v>
      </c>
    </row>
    <row r="77" spans="1:25" s="2" customFormat="1" ht="12.75">
      <c r="A77" s="3" t="s">
        <v>69</v>
      </c>
      <c r="B77" s="27">
        <v>19521.0274638414</v>
      </c>
      <c r="C77" s="28">
        <v>20846.780799879984</v>
      </c>
      <c r="D77" s="28">
        <v>21225.07517560784</v>
      </c>
      <c r="E77" s="28">
        <v>21964.826396891116</v>
      </c>
      <c r="F77" s="28">
        <v>22372.72888301546</v>
      </c>
      <c r="G77" s="28">
        <v>23768.903681266824</v>
      </c>
      <c r="H77" s="28">
        <v>24905.817496126605</v>
      </c>
      <c r="I77" s="29">
        <v>27044.163974557057</v>
      </c>
      <c r="J77" s="27">
        <v>18979.80224463144</v>
      </c>
      <c r="K77" s="28">
        <v>20096.28879532413</v>
      </c>
      <c r="L77" s="28">
        <v>20919.22237321173</v>
      </c>
      <c r="M77" s="28">
        <v>21888.534804065708</v>
      </c>
      <c r="N77" s="28">
        <v>22129.12303886349</v>
      </c>
      <c r="O77" s="28">
        <v>23493.541969714202</v>
      </c>
      <c r="P77" s="28">
        <v>24432.20260948591</v>
      </c>
      <c r="Q77" s="29">
        <v>25937.757088107228</v>
      </c>
      <c r="R77" s="27">
        <v>19521.0274638414</v>
      </c>
      <c r="S77" s="28">
        <v>20096.28879532413</v>
      </c>
      <c r="T77" s="28">
        <v>20166.12244457854</v>
      </c>
      <c r="U77" s="28">
        <v>20796.48101781421</v>
      </c>
      <c r="V77" s="28">
        <v>20952.03845015306</v>
      </c>
      <c r="W77" s="28">
        <v>22001.67879625203</v>
      </c>
      <c r="X77" s="28">
        <v>22615.661256708394</v>
      </c>
      <c r="Y77" s="29">
        <v>23552.711255298054</v>
      </c>
    </row>
    <row r="78" spans="1:25" ht="12.75">
      <c r="A78" s="1" t="s">
        <v>70</v>
      </c>
      <c r="B78" s="11">
        <v>15979.722283447212</v>
      </c>
      <c r="C78" s="12">
        <v>16699.778985247067</v>
      </c>
      <c r="D78" s="12">
        <v>17545.92614704435</v>
      </c>
      <c r="E78" s="12">
        <v>18125.36165149428</v>
      </c>
      <c r="F78" s="12">
        <v>19022.730634584095</v>
      </c>
      <c r="G78" s="12">
        <v>19625.340430287328</v>
      </c>
      <c r="H78" s="12">
        <v>21166.371622298673</v>
      </c>
      <c r="I78" s="13">
        <v>24098.048788700147</v>
      </c>
      <c r="J78" s="11">
        <v>15702.635473409113</v>
      </c>
      <c r="K78" s="12">
        <v>16232.217089147936</v>
      </c>
      <c r="L78" s="12">
        <v>17211.91780490363</v>
      </c>
      <c r="M78" s="12">
        <v>17983.553516271262</v>
      </c>
      <c r="N78" s="12">
        <v>18902.74970004766</v>
      </c>
      <c r="O78" s="12">
        <v>19466.403980033607</v>
      </c>
      <c r="P78" s="12">
        <v>20829.0190053108</v>
      </c>
      <c r="Q78" s="13">
        <v>22865.704809845287</v>
      </c>
      <c r="R78" s="11">
        <v>15979.722283447212</v>
      </c>
      <c r="S78" s="12">
        <v>16232.217089147936</v>
      </c>
      <c r="T78" s="12">
        <v>16730.01700061918</v>
      </c>
      <c r="U78" s="12">
        <v>17147.29410903422</v>
      </c>
      <c r="V78" s="12">
        <v>17882.733310838725</v>
      </c>
      <c r="W78" s="12">
        <v>18299.81812722028</v>
      </c>
      <c r="X78" s="12">
        <v>19422.198606927388</v>
      </c>
      <c r="Y78" s="13">
        <v>20981.501602113527</v>
      </c>
    </row>
    <row r="79" spans="1:25" ht="12.75">
      <c r="A79" s="1" t="s">
        <v>71</v>
      </c>
      <c r="B79" s="11">
        <v>21988.48892285506</v>
      </c>
      <c r="C79" s="12">
        <v>23461.235657774163</v>
      </c>
      <c r="D79" s="12">
        <v>23992.6010610284</v>
      </c>
      <c r="E79" s="12">
        <v>25154.477503813996</v>
      </c>
      <c r="F79" s="12">
        <v>26317.642816232154</v>
      </c>
      <c r="G79" s="12">
        <v>27706.250449543262</v>
      </c>
      <c r="H79" s="12">
        <v>28381.772817694462</v>
      </c>
      <c r="I79" s="13">
        <v>30470.175262012304</v>
      </c>
      <c r="J79" s="11">
        <v>21398.686545511067</v>
      </c>
      <c r="K79" s="12">
        <v>22605.111790847648</v>
      </c>
      <c r="L79" s="12">
        <v>23372.597378686092</v>
      </c>
      <c r="M79" s="12">
        <v>24899.642890625666</v>
      </c>
      <c r="N79" s="12">
        <v>25825.502216753994</v>
      </c>
      <c r="O79" s="12">
        <v>27326.307060262072</v>
      </c>
      <c r="P79" s="12">
        <v>27633.264776290504</v>
      </c>
      <c r="Q79" s="13">
        <v>29227.110881845976</v>
      </c>
      <c r="R79" s="11">
        <v>21988.48892285506</v>
      </c>
      <c r="S79" s="12">
        <v>22605.111790847648</v>
      </c>
      <c r="T79" s="12">
        <v>22519.70801088645</v>
      </c>
      <c r="U79" s="12">
        <v>23371.067023785203</v>
      </c>
      <c r="V79" s="12">
        <v>23994.51720430909</v>
      </c>
      <c r="W79" s="12">
        <v>24914.144076888264</v>
      </c>
      <c r="X79" s="12">
        <v>24848.51355852276</v>
      </c>
      <c r="Y79" s="13">
        <v>25588.615118898466</v>
      </c>
    </row>
    <row r="80" spans="1:25" ht="12.75">
      <c r="A80" s="1" t="s">
        <v>72</v>
      </c>
      <c r="B80" s="11">
        <v>15316.22550010103</v>
      </c>
      <c r="C80" s="12">
        <v>15870.914734343616</v>
      </c>
      <c r="D80" s="12">
        <v>15427.776489682354</v>
      </c>
      <c r="E80" s="12">
        <v>15456.872460841181</v>
      </c>
      <c r="F80" s="12">
        <v>16378.288694003319</v>
      </c>
      <c r="G80" s="12">
        <v>16561.178915187847</v>
      </c>
      <c r="H80" s="12">
        <v>17488.497579071616</v>
      </c>
      <c r="I80" s="13">
        <v>20417.01174063429</v>
      </c>
      <c r="J80" s="11">
        <v>14943.535169843515</v>
      </c>
      <c r="K80" s="12">
        <v>15300.346905240094</v>
      </c>
      <c r="L80" s="12">
        <v>15339.67076281011</v>
      </c>
      <c r="M80" s="12">
        <v>15377.028391611675</v>
      </c>
      <c r="N80" s="12">
        <v>16255.036738563642</v>
      </c>
      <c r="O80" s="12">
        <v>16370.106761565838</v>
      </c>
      <c r="P80" s="12">
        <v>17315.057933659336</v>
      </c>
      <c r="Q80" s="13">
        <v>19354.99585911239</v>
      </c>
      <c r="R80" s="11">
        <v>15316.22550010103</v>
      </c>
      <c r="S80" s="12">
        <v>15300.346905240094</v>
      </c>
      <c r="T80" s="12">
        <v>14788.201437141066</v>
      </c>
      <c r="U80" s="12">
        <v>14739.557156008079</v>
      </c>
      <c r="V80" s="12">
        <v>15500.680599394105</v>
      </c>
      <c r="W80" s="12">
        <v>15492.937084563664</v>
      </c>
      <c r="X80" s="12">
        <v>16198.188821916738</v>
      </c>
      <c r="Y80" s="13">
        <v>17926.976068458946</v>
      </c>
    </row>
    <row r="81" spans="1:25" ht="12.75">
      <c r="A81" s="1" t="s">
        <v>73</v>
      </c>
      <c r="B81" s="11">
        <v>23883.570361352446</v>
      </c>
      <c r="C81" s="12">
        <v>26297.385029047495</v>
      </c>
      <c r="D81" s="12">
        <v>25044.121354735693</v>
      </c>
      <c r="E81" s="12">
        <v>25317.632475983886</v>
      </c>
      <c r="F81" s="12">
        <v>21816.740512152654</v>
      </c>
      <c r="G81" s="12">
        <v>25632.911392405065</v>
      </c>
      <c r="H81" s="12">
        <v>27606.258186162326</v>
      </c>
      <c r="I81" s="13">
        <v>28007.087460423503</v>
      </c>
      <c r="J81" s="11">
        <v>22790.659067013446</v>
      </c>
      <c r="K81" s="12">
        <v>25113.194666963875</v>
      </c>
      <c r="L81" s="12">
        <v>25685.631845813376</v>
      </c>
      <c r="M81" s="12">
        <v>26005.014508268305</v>
      </c>
      <c r="N81" s="12">
        <v>22085.69851223759</v>
      </c>
      <c r="O81" s="12">
        <v>25407.68616717984</v>
      </c>
      <c r="P81" s="12">
        <v>27606.258186162326</v>
      </c>
      <c r="Q81" s="13">
        <v>27559.764138612136</v>
      </c>
      <c r="R81" s="11">
        <v>23883.570361352446</v>
      </c>
      <c r="S81" s="12">
        <v>25113.194666963875</v>
      </c>
      <c r="T81" s="12">
        <v>24528.989174222923</v>
      </c>
      <c r="U81" s="12">
        <v>25470.11772997197</v>
      </c>
      <c r="V81" s="12">
        <v>22218.718191322416</v>
      </c>
      <c r="W81" s="12">
        <v>25875.82771714544</v>
      </c>
      <c r="X81" s="12">
        <v>27867.875396777094</v>
      </c>
      <c r="Y81" s="13">
        <v>27820.940737429813</v>
      </c>
    </row>
    <row r="82" spans="1:25" ht="12.75">
      <c r="A82" s="1" t="s">
        <v>74</v>
      </c>
      <c r="B82" s="11">
        <v>12118.159461941868</v>
      </c>
      <c r="C82" s="12">
        <v>12987.481945113144</v>
      </c>
      <c r="D82" s="12">
        <v>14726.507713884992</v>
      </c>
      <c r="E82" s="12">
        <v>14608.545319832057</v>
      </c>
      <c r="F82" s="12">
        <v>15235.671952089862</v>
      </c>
      <c r="G82" s="12">
        <v>15670.335167583791</v>
      </c>
      <c r="H82" s="12">
        <v>16763.885366472226</v>
      </c>
      <c r="I82" s="13">
        <v>18686.140738605423</v>
      </c>
      <c r="J82" s="11">
        <v>11881.129448016356</v>
      </c>
      <c r="K82" s="12">
        <v>12614.347616754934</v>
      </c>
      <c r="L82" s="12">
        <v>14421.611073845967</v>
      </c>
      <c r="M82" s="12">
        <v>14417.14003457644</v>
      </c>
      <c r="N82" s="12">
        <v>15068.11059049865</v>
      </c>
      <c r="O82" s="12">
        <v>15507.753876938468</v>
      </c>
      <c r="P82" s="12">
        <v>16408.825767182352</v>
      </c>
      <c r="Q82" s="13">
        <v>17584.318247333526</v>
      </c>
      <c r="R82" s="11">
        <v>12118.159461941868</v>
      </c>
      <c r="S82" s="12">
        <v>12614.347616754934</v>
      </c>
      <c r="T82" s="12">
        <v>14007.273777007016</v>
      </c>
      <c r="U82" s="12">
        <v>13713.015432393075</v>
      </c>
      <c r="V82" s="12">
        <v>14144.408532176081</v>
      </c>
      <c r="W82" s="12">
        <v>14397.002438856493</v>
      </c>
      <c r="X82" s="12">
        <v>15075.485116462958</v>
      </c>
      <c r="Y82" s="13">
        <v>15813.286850016817</v>
      </c>
    </row>
    <row r="83" spans="1:25" s="2" customFormat="1" ht="12.75">
      <c r="A83" s="3" t="s">
        <v>75</v>
      </c>
      <c r="B83" s="27">
        <v>19011.506276150627</v>
      </c>
      <c r="C83" s="28">
        <v>19700.819504558967</v>
      </c>
      <c r="D83" s="28">
        <v>19795.31004507878</v>
      </c>
      <c r="E83" s="28">
        <v>21084.193347518525</v>
      </c>
      <c r="F83" s="28">
        <v>21951.537258989058</v>
      </c>
      <c r="G83" s="28">
        <v>22342.720956391924</v>
      </c>
      <c r="H83" s="28">
        <v>23941.686691023435</v>
      </c>
      <c r="I83" s="29">
        <v>25183.164155171224</v>
      </c>
      <c r="J83" s="27">
        <v>18541.37610413761</v>
      </c>
      <c r="K83" s="28">
        <v>19012.739411568855</v>
      </c>
      <c r="L83" s="28">
        <v>19478.143400437573</v>
      </c>
      <c r="M83" s="28">
        <v>21067.666909644653</v>
      </c>
      <c r="N83" s="28">
        <v>21880.477521436354</v>
      </c>
      <c r="O83" s="28">
        <v>22232.313249221657</v>
      </c>
      <c r="P83" s="28">
        <v>23645.117778948967</v>
      </c>
      <c r="Q83" s="29">
        <v>24145.657760505946</v>
      </c>
      <c r="R83" s="27">
        <v>19011.506276150627</v>
      </c>
      <c r="S83" s="28">
        <v>19012.739411568855</v>
      </c>
      <c r="T83" s="28">
        <v>18797.840597848764</v>
      </c>
      <c r="U83" s="28">
        <v>20006.084442942465</v>
      </c>
      <c r="V83" s="28">
        <v>20761.651808570597</v>
      </c>
      <c r="W83" s="28">
        <v>21027.208305896485</v>
      </c>
      <c r="X83" s="28">
        <v>22252.92156339523</v>
      </c>
      <c r="Y83" s="29">
        <v>22442.505207562543</v>
      </c>
    </row>
    <row r="84" spans="1:25" ht="12.75">
      <c r="A84" s="1" t="s">
        <v>76</v>
      </c>
      <c r="B84" s="11">
        <v>20810.11003377274</v>
      </c>
      <c r="C84" s="12">
        <v>21291.82119681512</v>
      </c>
      <c r="D84" s="12">
        <v>21249.667687936093</v>
      </c>
      <c r="E84" s="12">
        <v>22854.680617698777</v>
      </c>
      <c r="F84" s="12">
        <v>23986.84130580076</v>
      </c>
      <c r="G84" s="12">
        <v>24286.171215173024</v>
      </c>
      <c r="H84" s="12">
        <v>26182.495023568037</v>
      </c>
      <c r="I84" s="13">
        <v>26491.138194232186</v>
      </c>
      <c r="J84" s="11">
        <v>20258.415949449834</v>
      </c>
      <c r="K84" s="12">
        <v>20483.83371321238</v>
      </c>
      <c r="L84" s="12">
        <v>20879.22145275939</v>
      </c>
      <c r="M84" s="12">
        <v>22913.873848778705</v>
      </c>
      <c r="N84" s="12">
        <v>23938.233992136033</v>
      </c>
      <c r="O84" s="12">
        <v>24200.589562496218</v>
      </c>
      <c r="P84" s="12">
        <v>25917.947038699836</v>
      </c>
      <c r="Q84" s="13">
        <v>25568.150020018165</v>
      </c>
      <c r="R84" s="11">
        <v>20810.11003377274</v>
      </c>
      <c r="S84" s="12">
        <v>20483.83371321238</v>
      </c>
      <c r="T84" s="12">
        <v>20086.89140991069</v>
      </c>
      <c r="U84" s="12">
        <v>21660.032643339397</v>
      </c>
      <c r="V84" s="12">
        <v>22686.94707954186</v>
      </c>
      <c r="W84" s="12">
        <v>22889.111896750266</v>
      </c>
      <c r="X84" s="12">
        <v>24427.019996145624</v>
      </c>
      <c r="Y84" s="13">
        <v>23853.865387589918</v>
      </c>
    </row>
    <row r="85" spans="1:25" ht="12.75">
      <c r="A85" s="1" t="s">
        <v>77</v>
      </c>
      <c r="B85" s="11">
        <v>16971.476883371157</v>
      </c>
      <c r="C85" s="12">
        <v>16690.355329949238</v>
      </c>
      <c r="D85" s="12">
        <v>17142.072249439127</v>
      </c>
      <c r="E85" s="12">
        <v>17321.553127179726</v>
      </c>
      <c r="F85" s="12">
        <v>17998.961235185794</v>
      </c>
      <c r="G85" s="12">
        <v>18425.965819330748</v>
      </c>
      <c r="H85" s="12">
        <v>19273.539552275044</v>
      </c>
      <c r="I85" s="13">
        <v>22810.861377120207</v>
      </c>
      <c r="J85" s="11">
        <v>16695.5902638722</v>
      </c>
      <c r="K85" s="12">
        <v>16198.533558939649</v>
      </c>
      <c r="L85" s="12">
        <v>16894.830822764525</v>
      </c>
      <c r="M85" s="12">
        <v>17005.347593582886</v>
      </c>
      <c r="N85" s="12">
        <v>17748.71334812786</v>
      </c>
      <c r="O85" s="12">
        <v>18239.264684762315</v>
      </c>
      <c r="P85" s="12">
        <v>18821.929781964747</v>
      </c>
      <c r="Q85" s="13">
        <v>21599.66519780409</v>
      </c>
      <c r="R85" s="11">
        <v>16971.476883371157</v>
      </c>
      <c r="S85" s="12">
        <v>16198.533558939649</v>
      </c>
      <c r="T85" s="12">
        <v>16396.983685786607</v>
      </c>
      <c r="U85" s="12">
        <v>16266.201834042111</v>
      </c>
      <c r="V85" s="12">
        <v>16667.336438912713</v>
      </c>
      <c r="W85" s="12">
        <v>16889.861416281594</v>
      </c>
      <c r="X85" s="12">
        <v>17252.815332526992</v>
      </c>
      <c r="Y85" s="13">
        <v>19335.05954582878</v>
      </c>
    </row>
    <row r="86" spans="1:25" ht="12.75">
      <c r="A86" s="1" t="s">
        <v>78</v>
      </c>
      <c r="B86" s="11">
        <v>14408.006997519322</v>
      </c>
      <c r="C86" s="12">
        <v>16325.162493806292</v>
      </c>
      <c r="D86" s="12">
        <v>16562.77827248442</v>
      </c>
      <c r="E86" s="12">
        <v>17377.619732163126</v>
      </c>
      <c r="F86" s="12">
        <v>17310.06033739687</v>
      </c>
      <c r="G86" s="12">
        <v>17859.773970562877</v>
      </c>
      <c r="H86" s="12">
        <v>18701.74709483544</v>
      </c>
      <c r="I86" s="13">
        <v>21798.445063811065</v>
      </c>
      <c r="J86" s="11">
        <v>14083.941553506647</v>
      </c>
      <c r="K86" s="12">
        <v>15911.276924422162</v>
      </c>
      <c r="L86" s="12">
        <v>16378.747402790144</v>
      </c>
      <c r="M86" s="12">
        <v>17292.88038132708</v>
      </c>
      <c r="N86" s="12">
        <v>17276.1975126216</v>
      </c>
      <c r="O86" s="12">
        <v>17709.29667539226</v>
      </c>
      <c r="P86" s="12">
        <v>18388.45286999888</v>
      </c>
      <c r="Q86" s="13">
        <v>20445.617981190815</v>
      </c>
      <c r="R86" s="11">
        <v>14408.006997519322</v>
      </c>
      <c r="S86" s="12">
        <v>15911.276924422162</v>
      </c>
      <c r="T86" s="12">
        <v>15963.503315806358</v>
      </c>
      <c r="U86" s="12">
        <v>16667.18884752354</v>
      </c>
      <c r="V86" s="12">
        <v>16569.912965527754</v>
      </c>
      <c r="W86" s="12">
        <v>16952.078668264665</v>
      </c>
      <c r="X86" s="12">
        <v>17453.88828289151</v>
      </c>
      <c r="Y86" s="13">
        <v>19081.400807571037</v>
      </c>
    </row>
    <row r="87" spans="1:25" s="2" customFormat="1" ht="12.75">
      <c r="A87" s="3" t="s">
        <v>79</v>
      </c>
      <c r="B87" s="27">
        <v>16844.15397715335</v>
      </c>
      <c r="C87" s="28">
        <v>18680.504908835905</v>
      </c>
      <c r="D87" s="28">
        <v>19280.726098132436</v>
      </c>
      <c r="E87" s="28">
        <v>19614.35864416134</v>
      </c>
      <c r="F87" s="28">
        <v>20504.468580834367</v>
      </c>
      <c r="G87" s="28">
        <v>20364.574818413246</v>
      </c>
      <c r="H87" s="28">
        <v>22579.028959110656</v>
      </c>
      <c r="I87" s="29">
        <v>24565.660891339387</v>
      </c>
      <c r="J87" s="27">
        <v>16401.818000862557</v>
      </c>
      <c r="K87" s="28">
        <v>18012.903225806454</v>
      </c>
      <c r="L87" s="28">
        <v>19078.273924615</v>
      </c>
      <c r="M87" s="28">
        <v>19469.484431771147</v>
      </c>
      <c r="N87" s="28">
        <v>20247.13396469184</v>
      </c>
      <c r="O87" s="28">
        <v>20071.466940701124</v>
      </c>
      <c r="P87" s="28">
        <v>22120.445851237528</v>
      </c>
      <c r="Q87" s="29">
        <v>23423.680626185844</v>
      </c>
      <c r="R87" s="27">
        <v>16844.15397715335</v>
      </c>
      <c r="S87" s="28">
        <v>18012.903225806454</v>
      </c>
      <c r="T87" s="28">
        <v>18396.456819374693</v>
      </c>
      <c r="U87" s="28">
        <v>18576.55815562146</v>
      </c>
      <c r="V87" s="28">
        <v>19175.853179972197</v>
      </c>
      <c r="W87" s="28">
        <v>18770.908479984057</v>
      </c>
      <c r="X87" s="28">
        <v>20389.370674932437</v>
      </c>
      <c r="Y87" s="29">
        <v>21152.110116136195</v>
      </c>
    </row>
    <row r="88" spans="1:25" ht="12.75">
      <c r="A88" s="1" t="s">
        <v>80</v>
      </c>
      <c r="B88" s="11">
        <v>12466.870198275574</v>
      </c>
      <c r="C88" s="12">
        <v>13540.41530804874</v>
      </c>
      <c r="D88" s="12">
        <v>14512.845711076792</v>
      </c>
      <c r="E88" s="12">
        <v>15426.652855663106</v>
      </c>
      <c r="F88" s="12">
        <v>15867.138578818405</v>
      </c>
      <c r="G88" s="12">
        <v>16324.797370898952</v>
      </c>
      <c r="H88" s="12">
        <v>17835.761888625326</v>
      </c>
      <c r="I88" s="13">
        <v>19208.67042026173</v>
      </c>
      <c r="J88" s="11">
        <v>12215.251451001443</v>
      </c>
      <c r="K88" s="12">
        <v>13204.050111549683</v>
      </c>
      <c r="L88" s="12">
        <v>14249.61392671627</v>
      </c>
      <c r="M88" s="12">
        <v>15173.054255813122</v>
      </c>
      <c r="N88" s="12">
        <v>15692.89409202287</v>
      </c>
      <c r="O88" s="12">
        <v>16058.933220094897</v>
      </c>
      <c r="P88" s="12">
        <v>17376.407244248654</v>
      </c>
      <c r="Q88" s="13">
        <v>17917.33123234497</v>
      </c>
      <c r="R88" s="11">
        <v>12466.870198275574</v>
      </c>
      <c r="S88" s="12">
        <v>13204.050111549683</v>
      </c>
      <c r="T88" s="12">
        <v>13895.631121946131</v>
      </c>
      <c r="U88" s="12">
        <v>14527.761758752316</v>
      </c>
      <c r="V88" s="12">
        <v>14778.489462835607</v>
      </c>
      <c r="W88" s="12">
        <v>14957.125016502276</v>
      </c>
      <c r="X88" s="12">
        <v>15920.632249512017</v>
      </c>
      <c r="Y88" s="13">
        <v>15993.443017692476</v>
      </c>
    </row>
    <row r="89" spans="1:25" ht="12.75">
      <c r="A89" s="1" t="s">
        <v>81</v>
      </c>
      <c r="B89" s="11">
        <v>18998.053511926362</v>
      </c>
      <c r="C89" s="12">
        <v>21176.862810468414</v>
      </c>
      <c r="D89" s="12">
        <v>21566.548881036517</v>
      </c>
      <c r="E89" s="12">
        <v>21604.069520983463</v>
      </c>
      <c r="F89" s="12">
        <v>22679.938353073405</v>
      </c>
      <c r="G89" s="12">
        <v>22233.03872592972</v>
      </c>
      <c r="H89" s="12">
        <v>24741.064916119616</v>
      </c>
      <c r="I89" s="13">
        <v>26967.008355586182</v>
      </c>
      <c r="J89" s="11">
        <v>18461.94450859424</v>
      </c>
      <c r="K89" s="12">
        <v>20348.391398566426</v>
      </c>
      <c r="L89" s="12">
        <v>21393.23573952549</v>
      </c>
      <c r="M89" s="12">
        <v>21510.809665112334</v>
      </c>
      <c r="N89" s="12">
        <v>22385.327350289077</v>
      </c>
      <c r="O89" s="12">
        <v>21927.330173775674</v>
      </c>
      <c r="P89" s="12">
        <v>24282.83348350281</v>
      </c>
      <c r="Q89" s="13">
        <v>25890.257558790592</v>
      </c>
      <c r="R89" s="11">
        <v>18998.053511926362</v>
      </c>
      <c r="S89" s="12">
        <v>20348.391398566426</v>
      </c>
      <c r="T89" s="12">
        <v>20556.299486176613</v>
      </c>
      <c r="U89" s="12">
        <v>20503.171281845804</v>
      </c>
      <c r="V89" s="12">
        <v>21244.61784467869</v>
      </c>
      <c r="W89" s="12">
        <v>20539.63915791815</v>
      </c>
      <c r="X89" s="12">
        <v>22433.309437871434</v>
      </c>
      <c r="Y89" s="13">
        <v>23475.309620327873</v>
      </c>
    </row>
    <row r="90" spans="1:25" s="2" customFormat="1" ht="12.75">
      <c r="A90" s="37" t="s">
        <v>110</v>
      </c>
      <c r="B90" s="41">
        <v>21712.375199315087</v>
      </c>
      <c r="C90" s="42">
        <v>21651.73331168733</v>
      </c>
      <c r="D90" s="42">
        <v>23451.563357976745</v>
      </c>
      <c r="E90" s="42">
        <v>24522.1833642457</v>
      </c>
      <c r="F90" s="42">
        <v>25673.182508314934</v>
      </c>
      <c r="G90" s="42">
        <v>25930.48552736002</v>
      </c>
      <c r="H90" s="42">
        <v>27463.197712895337</v>
      </c>
      <c r="I90" s="43">
        <v>29533.03425774878</v>
      </c>
      <c r="J90" s="41">
        <v>21240.225206157844</v>
      </c>
      <c r="K90" s="42">
        <v>21081.774940453593</v>
      </c>
      <c r="L90" s="42">
        <v>23347.949609657884</v>
      </c>
      <c r="M90" s="42">
        <v>24708.214049768776</v>
      </c>
      <c r="N90" s="42">
        <v>25703.310512691423</v>
      </c>
      <c r="O90" s="42">
        <v>25771.130528169433</v>
      </c>
      <c r="P90" s="42">
        <v>27072.885329211967</v>
      </c>
      <c r="Q90" s="43">
        <v>28514.87012172167</v>
      </c>
      <c r="R90" s="41">
        <v>21712.375199315087</v>
      </c>
      <c r="S90" s="42">
        <v>21081.774940453593</v>
      </c>
      <c r="T90" s="42">
        <v>22733.340186033365</v>
      </c>
      <c r="U90" s="42">
        <v>23951.504929911956</v>
      </c>
      <c r="V90" s="42">
        <v>25105.14497487215</v>
      </c>
      <c r="W90" s="42">
        <v>25200.925824700666</v>
      </c>
      <c r="X90" s="42">
        <v>26311.18396615532</v>
      </c>
      <c r="Y90" s="43">
        <v>27318.741298336143</v>
      </c>
    </row>
    <row r="91" spans="1:25" s="2" customFormat="1" ht="12.75">
      <c r="A91" s="3" t="s">
        <v>82</v>
      </c>
      <c r="B91" s="27">
        <v>19602.904755908155</v>
      </c>
      <c r="C91" s="28">
        <v>20811.875615590263</v>
      </c>
      <c r="D91" s="28">
        <v>20206.04570314156</v>
      </c>
      <c r="E91" s="28">
        <v>21832.391793739116</v>
      </c>
      <c r="F91" s="28">
        <v>23011.923496802916</v>
      </c>
      <c r="G91" s="28">
        <v>24109.98880845458</v>
      </c>
      <c r="H91" s="28">
        <v>28927.33857733009</v>
      </c>
      <c r="I91" s="29">
        <v>31018.949984467225</v>
      </c>
      <c r="J91" s="27">
        <v>19388.825924526718</v>
      </c>
      <c r="K91" s="28">
        <v>20220.90896299423</v>
      </c>
      <c r="L91" s="28">
        <v>20013.849436836674</v>
      </c>
      <c r="M91" s="28">
        <v>21444.449163941157</v>
      </c>
      <c r="N91" s="28">
        <v>22590.84400209831</v>
      </c>
      <c r="O91" s="28">
        <v>23527.745116094575</v>
      </c>
      <c r="P91" s="28">
        <v>27959.65140625884</v>
      </c>
      <c r="Q91" s="29">
        <v>29399.30526137423</v>
      </c>
      <c r="R91" s="27">
        <v>19602.904755908155</v>
      </c>
      <c r="S91" s="28">
        <v>20220.90896299423</v>
      </c>
      <c r="T91" s="28">
        <v>19445.54325311202</v>
      </c>
      <c r="U91" s="28">
        <v>20637.3364627076</v>
      </c>
      <c r="V91" s="28">
        <v>21354.272727074243</v>
      </c>
      <c r="W91" s="28">
        <v>21832.93743054441</v>
      </c>
      <c r="X91" s="28">
        <v>25319.021281279925</v>
      </c>
      <c r="Y91" s="29">
        <v>25732.116128751768</v>
      </c>
    </row>
    <row r="92" spans="1:25" ht="12.75">
      <c r="A92" s="1" t="s">
        <v>83</v>
      </c>
      <c r="B92" s="11">
        <v>14322.60104336829</v>
      </c>
      <c r="C92" s="12">
        <v>14502.961421482312</v>
      </c>
      <c r="D92" s="12">
        <v>15809.657556443772</v>
      </c>
      <c r="E92" s="12">
        <v>15789.616965671195</v>
      </c>
      <c r="F92" s="12">
        <v>16983.46087385831</v>
      </c>
      <c r="G92" s="12">
        <v>18538.17659092166</v>
      </c>
      <c r="H92" s="12">
        <v>18154.48014701788</v>
      </c>
      <c r="I92" s="13">
        <v>21671.443826223796</v>
      </c>
      <c r="J92" s="11">
        <v>13869.420877904831</v>
      </c>
      <c r="K92" s="12">
        <v>14193.479536844352</v>
      </c>
      <c r="L92" s="12">
        <v>15885.276007345794</v>
      </c>
      <c r="M92" s="12">
        <v>15468.379930852368</v>
      </c>
      <c r="N92" s="12">
        <v>16945.061576016895</v>
      </c>
      <c r="O92" s="12">
        <v>18095.869961851055</v>
      </c>
      <c r="P92" s="12">
        <v>18388.372222531605</v>
      </c>
      <c r="Q92" s="13">
        <v>20558.646658798403</v>
      </c>
      <c r="R92" s="11">
        <v>14322.60104336829</v>
      </c>
      <c r="S92" s="12">
        <v>14193.479536844352</v>
      </c>
      <c r="T92" s="12">
        <v>15546.296607630537</v>
      </c>
      <c r="U92" s="12">
        <v>15210.704064019159</v>
      </c>
      <c r="V92" s="12">
        <v>16323.785278626525</v>
      </c>
      <c r="W92" s="12">
        <v>17392.985910303254</v>
      </c>
      <c r="X92" s="12">
        <v>17252.435664925502</v>
      </c>
      <c r="Y92" s="13">
        <v>19537.14598085681</v>
      </c>
    </row>
    <row r="93" spans="1:25" ht="12.75">
      <c r="A93" s="1" t="s">
        <v>84</v>
      </c>
      <c r="B93" s="11">
        <v>21513.754476872666</v>
      </c>
      <c r="C93" s="12">
        <v>23071.337117086125</v>
      </c>
      <c r="D93" s="12">
        <v>21763.929029417955</v>
      </c>
      <c r="E93" s="12">
        <v>23955.991389619707</v>
      </c>
      <c r="F93" s="12">
        <v>25113.042148230998</v>
      </c>
      <c r="G93" s="12">
        <v>26029.484591063196</v>
      </c>
      <c r="H93" s="12">
        <v>32596.203083809054</v>
      </c>
      <c r="I93" s="13">
        <v>34155.58698727016</v>
      </c>
      <c r="J93" s="11">
        <v>21384.21092737941</v>
      </c>
      <c r="K93" s="12">
        <v>22379.560090962947</v>
      </c>
      <c r="L93" s="12">
        <v>21476.83120561946</v>
      </c>
      <c r="M93" s="12">
        <v>23544.60655345611</v>
      </c>
      <c r="N93" s="12">
        <v>24558.58594549122</v>
      </c>
      <c r="O93" s="12">
        <v>25400.93710715782</v>
      </c>
      <c r="P93" s="12">
        <v>31221.195971703302</v>
      </c>
      <c r="Q93" s="13">
        <v>32365.865157944365</v>
      </c>
      <c r="R93" s="11">
        <v>21513.754476872666</v>
      </c>
      <c r="S93" s="12">
        <v>22379.560090962947</v>
      </c>
      <c r="T93" s="12">
        <v>20832.86426314996</v>
      </c>
      <c r="U93" s="12">
        <v>22537.364085061068</v>
      </c>
      <c r="V93" s="12">
        <v>23104.274161144855</v>
      </c>
      <c r="W93" s="12">
        <v>23369.140680358072</v>
      </c>
      <c r="X93" s="12">
        <v>28030.233111963502</v>
      </c>
      <c r="Y93" s="13">
        <v>27832.160172611853</v>
      </c>
    </row>
    <row r="94" spans="1:25" s="2" customFormat="1" ht="12.75">
      <c r="A94" s="3" t="s">
        <v>85</v>
      </c>
      <c r="B94" s="27">
        <v>22043.405254030942</v>
      </c>
      <c r="C94" s="28">
        <v>21491.245413403838</v>
      </c>
      <c r="D94" s="28">
        <v>24371.4456445299</v>
      </c>
      <c r="E94" s="28">
        <v>25634.54889776993</v>
      </c>
      <c r="F94" s="28">
        <v>26635.281893905005</v>
      </c>
      <c r="G94" s="28">
        <v>27036.36706537359</v>
      </c>
      <c r="H94" s="28">
        <v>27269.68368495559</v>
      </c>
      <c r="I94" s="29">
        <v>30110.49904525579</v>
      </c>
      <c r="J94" s="27">
        <v>21823.823147087034</v>
      </c>
      <c r="K94" s="28">
        <v>21044.005415967287</v>
      </c>
      <c r="L94" s="28">
        <v>24190.687571730738</v>
      </c>
      <c r="M94" s="28">
        <v>26047.000626764882</v>
      </c>
      <c r="N94" s="28">
        <v>26724.187564185475</v>
      </c>
      <c r="O94" s="28">
        <v>27135.446134720973</v>
      </c>
      <c r="P94" s="28">
        <v>26995.784750762512</v>
      </c>
      <c r="Q94" s="29">
        <v>29434.91445256315</v>
      </c>
      <c r="R94" s="27">
        <v>22043.405254030942</v>
      </c>
      <c r="S94" s="28">
        <v>21044.005415967287</v>
      </c>
      <c r="T94" s="28">
        <v>23687.271281075864</v>
      </c>
      <c r="U94" s="28">
        <v>25315.788767869526</v>
      </c>
      <c r="V94" s="28">
        <v>26391.878010644486</v>
      </c>
      <c r="W94" s="28">
        <v>26887.4715501265</v>
      </c>
      <c r="X94" s="28">
        <v>26847.112731691126</v>
      </c>
      <c r="Y94" s="29">
        <v>28978.791088494218</v>
      </c>
    </row>
    <row r="95" spans="1:25" ht="12.75">
      <c r="A95" s="1" t="s">
        <v>86</v>
      </c>
      <c r="B95" s="11">
        <v>27531.075867981137</v>
      </c>
      <c r="C95" s="12">
        <v>25402.236553058567</v>
      </c>
      <c r="D95" s="12">
        <v>30162.181612563294</v>
      </c>
      <c r="E95" s="12">
        <v>31468.31561423128</v>
      </c>
      <c r="F95" s="12">
        <v>32503.39520144862</v>
      </c>
      <c r="G95" s="12">
        <v>31812.175934858482</v>
      </c>
      <c r="H95" s="12">
        <v>32009.31941825693</v>
      </c>
      <c r="I95" s="13">
        <v>34273.9502360416</v>
      </c>
      <c r="J95" s="11">
        <v>27610.908701243035</v>
      </c>
      <c r="K95" s="12">
        <v>24981.213687432417</v>
      </c>
      <c r="L95" s="12">
        <v>29951.93666949392</v>
      </c>
      <c r="M95" s="12">
        <v>32384.71619918935</v>
      </c>
      <c r="N95" s="12">
        <v>32824.26039329615</v>
      </c>
      <c r="O95" s="12">
        <v>32428.12867111006</v>
      </c>
      <c r="P95" s="12">
        <v>32118.84660189511</v>
      </c>
      <c r="Q95" s="13">
        <v>34222.837468498205</v>
      </c>
      <c r="R95" s="11">
        <v>27531.075867981137</v>
      </c>
      <c r="S95" s="12">
        <v>24981.213687432417</v>
      </c>
      <c r="T95" s="12">
        <v>29455.505964217104</v>
      </c>
      <c r="U95" s="12">
        <v>31625.968353607885</v>
      </c>
      <c r="V95" s="12">
        <v>32988.70626426212</v>
      </c>
      <c r="W95" s="12">
        <v>32912.31592271532</v>
      </c>
      <c r="X95" s="12">
        <v>33229.59198388157</v>
      </c>
      <c r="Y95" s="13">
        <v>35527.49468832089</v>
      </c>
    </row>
    <row r="96" spans="1:25" ht="12.75">
      <c r="A96" s="1" t="s">
        <v>87</v>
      </c>
      <c r="B96" s="11">
        <v>12857.530038847231</v>
      </c>
      <c r="C96" s="12">
        <v>13361.32152961577</v>
      </c>
      <c r="D96" s="12">
        <v>13822.481730380816</v>
      </c>
      <c r="E96" s="12">
        <v>13833.299518601176</v>
      </c>
      <c r="F96" s="12">
        <v>14769.935533923195</v>
      </c>
      <c r="G96" s="12">
        <v>15512.945909535498</v>
      </c>
      <c r="H96" s="12">
        <v>16476.150024930288</v>
      </c>
      <c r="I96" s="13">
        <v>18665.384330842644</v>
      </c>
      <c r="J96" s="11">
        <v>12684.072635287741</v>
      </c>
      <c r="K96" s="12">
        <v>12934.197316783791</v>
      </c>
      <c r="L96" s="12">
        <v>13484.631486173846</v>
      </c>
      <c r="M96" s="12">
        <v>13578.766807458916</v>
      </c>
      <c r="N96" s="12">
        <v>14596.301974619946</v>
      </c>
      <c r="O96" s="12">
        <v>15309.945189805672</v>
      </c>
      <c r="P96" s="12">
        <v>16077.26542446123</v>
      </c>
      <c r="Q96" s="13">
        <v>17429.90308500407</v>
      </c>
      <c r="R96" s="11">
        <v>12857.530038847231</v>
      </c>
      <c r="S96" s="12">
        <v>12934.197316783791</v>
      </c>
      <c r="T96" s="12">
        <v>13053.565397681403</v>
      </c>
      <c r="U96" s="12">
        <v>12823.407836484594</v>
      </c>
      <c r="V96" s="12">
        <v>13530.707758720171</v>
      </c>
      <c r="W96" s="12">
        <v>14025.409500907941</v>
      </c>
      <c r="X96" s="12">
        <v>14535.616416624833</v>
      </c>
      <c r="Y96" s="13">
        <v>15377.03802400506</v>
      </c>
    </row>
    <row r="97" spans="1:25" ht="12.75">
      <c r="A97" s="1" t="s">
        <v>88</v>
      </c>
      <c r="B97" s="11">
        <v>21520.889690411786</v>
      </c>
      <c r="C97" s="12">
        <v>23549.520986973603</v>
      </c>
      <c r="D97" s="12">
        <v>23238.858510386664</v>
      </c>
      <c r="E97" s="12">
        <v>25957.948516407938</v>
      </c>
      <c r="F97" s="12">
        <v>25858.728699710104</v>
      </c>
      <c r="G97" s="12">
        <v>29915.612414794152</v>
      </c>
      <c r="H97" s="12">
        <v>25111.492281303603</v>
      </c>
      <c r="I97" s="13">
        <v>35695.77109796789</v>
      </c>
      <c r="J97" s="11">
        <v>19922.398010765908</v>
      </c>
      <c r="K97" s="12">
        <v>23022.95127162451</v>
      </c>
      <c r="L97" s="12">
        <v>23408.607087698794</v>
      </c>
      <c r="M97" s="12">
        <v>25736.181680375037</v>
      </c>
      <c r="N97" s="12">
        <v>26056.70649791416</v>
      </c>
      <c r="O97" s="12">
        <v>28708.855715729107</v>
      </c>
      <c r="P97" s="12">
        <v>24802.744425385936</v>
      </c>
      <c r="Q97" s="13">
        <v>33080.81169714589</v>
      </c>
      <c r="R97" s="11">
        <v>21520.889690411786</v>
      </c>
      <c r="S97" s="12">
        <v>23022.95127162451</v>
      </c>
      <c r="T97" s="12">
        <v>22885.18822165449</v>
      </c>
      <c r="U97" s="12">
        <v>25344.504834384785</v>
      </c>
      <c r="V97" s="12">
        <v>25440.928946565156</v>
      </c>
      <c r="W97" s="12">
        <v>28245.00643023659</v>
      </c>
      <c r="X97" s="12">
        <v>23417.66118871416</v>
      </c>
      <c r="Y97" s="13">
        <v>30849.43067076056</v>
      </c>
    </row>
    <row r="98" spans="1:25" ht="12.75">
      <c r="A98" s="1" t="s">
        <v>89</v>
      </c>
      <c r="B98" s="11">
        <v>14843.112096115712</v>
      </c>
      <c r="C98" s="12">
        <v>15914.587388662772</v>
      </c>
      <c r="D98" s="12">
        <v>17007.329718133602</v>
      </c>
      <c r="E98" s="12">
        <v>17354.949318735526</v>
      </c>
      <c r="F98" s="12">
        <v>19601.288518811158</v>
      </c>
      <c r="G98" s="12">
        <v>19743.83389132905</v>
      </c>
      <c r="H98" s="12">
        <v>22308.051705341848</v>
      </c>
      <c r="I98" s="13">
        <v>23923.53553515662</v>
      </c>
      <c r="J98" s="11">
        <v>14592.324740464248</v>
      </c>
      <c r="K98" s="12">
        <v>15483.985135374269</v>
      </c>
      <c r="L98" s="12">
        <v>16798.760502949764</v>
      </c>
      <c r="M98" s="12">
        <v>17090.263783198487</v>
      </c>
      <c r="N98" s="12">
        <v>19497.96389716161</v>
      </c>
      <c r="O98" s="12">
        <v>19498.111005313756</v>
      </c>
      <c r="P98" s="12">
        <v>21635.259305404143</v>
      </c>
      <c r="Q98" s="13">
        <v>22510.330904387876</v>
      </c>
      <c r="R98" s="11">
        <v>14843.112096115712</v>
      </c>
      <c r="S98" s="12">
        <v>15483.985135374269</v>
      </c>
      <c r="T98" s="12">
        <v>16344.235107577137</v>
      </c>
      <c r="U98" s="12">
        <v>16423.935676703066</v>
      </c>
      <c r="V98" s="12">
        <v>18451.98732605651</v>
      </c>
      <c r="W98" s="12">
        <v>18354.85951889419</v>
      </c>
      <c r="X98" s="12">
        <v>20113.223571028015</v>
      </c>
      <c r="Y98" s="13">
        <v>20295.60107346168</v>
      </c>
    </row>
    <row r="99" spans="1:25" ht="12.75">
      <c r="A99" s="1" t="s">
        <v>90</v>
      </c>
      <c r="B99" s="11">
        <v>13981.288981288983</v>
      </c>
      <c r="C99" s="12">
        <v>14395.156307920424</v>
      </c>
      <c r="D99" s="12">
        <v>15464.6097153475</v>
      </c>
      <c r="E99" s="12">
        <v>16481.869943062633</v>
      </c>
      <c r="F99" s="12">
        <v>17804.19202593399</v>
      </c>
      <c r="G99" s="12">
        <v>18989.892528147393</v>
      </c>
      <c r="H99" s="12">
        <v>20850.99550417469</v>
      </c>
      <c r="I99" s="13">
        <v>23282.110756741084</v>
      </c>
      <c r="J99" s="11">
        <v>13880.39623333741</v>
      </c>
      <c r="K99" s="12">
        <v>14030.643766217718</v>
      </c>
      <c r="L99" s="12">
        <v>15277.235607326327</v>
      </c>
      <c r="M99" s="12">
        <v>16352.53852341372</v>
      </c>
      <c r="N99" s="12">
        <v>17092.278599691715</v>
      </c>
      <c r="O99" s="12">
        <v>18225.435005117706</v>
      </c>
      <c r="P99" s="12">
        <v>18577.392421323057</v>
      </c>
      <c r="Q99" s="13">
        <v>22367.19177861538</v>
      </c>
      <c r="R99" s="11">
        <v>13981.288981288983</v>
      </c>
      <c r="S99" s="12">
        <v>14030.643766217718</v>
      </c>
      <c r="T99" s="12">
        <v>14890.387152033516</v>
      </c>
      <c r="U99" s="12">
        <v>15745.34592298964</v>
      </c>
      <c r="V99" s="12">
        <v>16328.477296202404</v>
      </c>
      <c r="W99" s="12">
        <v>16714.805213345007</v>
      </c>
      <c r="X99" s="12">
        <v>16351.724752208485</v>
      </c>
      <c r="Y99" s="13">
        <v>17540.75307198411</v>
      </c>
    </row>
    <row r="100" spans="1:25" ht="12.75">
      <c r="A100" s="1" t="s">
        <v>91</v>
      </c>
      <c r="B100" s="11">
        <v>16404.147143854054</v>
      </c>
      <c r="C100" s="12">
        <v>17273.85284958541</v>
      </c>
      <c r="D100" s="12">
        <v>18754.54203733868</v>
      </c>
      <c r="E100" s="12">
        <v>19140.74742688079</v>
      </c>
      <c r="F100" s="12">
        <v>19910.13654739108</v>
      </c>
      <c r="G100" s="12">
        <v>20830.88941857708</v>
      </c>
      <c r="H100" s="12">
        <v>23102.10483077957</v>
      </c>
      <c r="I100" s="13">
        <v>23036.18164001935</v>
      </c>
      <c r="J100" s="11">
        <v>16020.33695543814</v>
      </c>
      <c r="K100" s="12">
        <v>16748.583649120174</v>
      </c>
      <c r="L100" s="12">
        <v>18604.184939230672</v>
      </c>
      <c r="M100" s="12">
        <v>19125.703611769277</v>
      </c>
      <c r="N100" s="12">
        <v>19769.959573962125</v>
      </c>
      <c r="O100" s="12">
        <v>20636.208209057666</v>
      </c>
      <c r="P100" s="12">
        <v>22803.370716588455</v>
      </c>
      <c r="Q100" s="13">
        <v>22058.76880713462</v>
      </c>
      <c r="R100" s="11">
        <v>16404.147143854054</v>
      </c>
      <c r="S100" s="12">
        <v>16748.583649120174</v>
      </c>
      <c r="T100" s="12">
        <v>18038.46254750776</v>
      </c>
      <c r="U100" s="12">
        <v>18395.452558040182</v>
      </c>
      <c r="V100" s="12">
        <v>19000.164690875823</v>
      </c>
      <c r="W100" s="12">
        <v>19693.05201066925</v>
      </c>
      <c r="X100" s="12">
        <v>21557.791245335295</v>
      </c>
      <c r="Y100" s="13">
        <v>20584.199429298278</v>
      </c>
    </row>
    <row r="101" spans="1:25" ht="12.75">
      <c r="A101" s="1" t="s">
        <v>92</v>
      </c>
      <c r="B101" s="11">
        <v>16071.001283417805</v>
      </c>
      <c r="C101" s="12">
        <v>16840.5790733947</v>
      </c>
      <c r="D101" s="12">
        <v>17049.90594223747</v>
      </c>
      <c r="E101" s="12">
        <v>18591.876381662685</v>
      </c>
      <c r="F101" s="12">
        <v>19007.573188651517</v>
      </c>
      <c r="G101" s="12">
        <v>20286.216419784083</v>
      </c>
      <c r="H101" s="12">
        <v>19363.73666789261</v>
      </c>
      <c r="I101" s="13">
        <v>22230.9705208068</v>
      </c>
      <c r="J101" s="11">
        <v>15688.15122577277</v>
      </c>
      <c r="K101" s="12">
        <v>16278.201269743637</v>
      </c>
      <c r="L101" s="12">
        <v>16722.36361624433</v>
      </c>
      <c r="M101" s="12">
        <v>18399.839224705804</v>
      </c>
      <c r="N101" s="12">
        <v>18835.76353566181</v>
      </c>
      <c r="O101" s="12">
        <v>20053.408805605643</v>
      </c>
      <c r="P101" s="12">
        <v>18839.64692901802</v>
      </c>
      <c r="Q101" s="13">
        <v>20735.011462844173</v>
      </c>
      <c r="R101" s="11">
        <v>16071.001283417805</v>
      </c>
      <c r="S101" s="12">
        <v>16278.201269743637</v>
      </c>
      <c r="T101" s="12">
        <v>16163.93352418086</v>
      </c>
      <c r="U101" s="12">
        <v>17443.719577770902</v>
      </c>
      <c r="V101" s="12">
        <v>17672.54527753606</v>
      </c>
      <c r="W101" s="12">
        <v>18644.924923798146</v>
      </c>
      <c r="X101" s="12">
        <v>17315.39264462525</v>
      </c>
      <c r="Y101" s="13">
        <v>18541.610595504277</v>
      </c>
    </row>
    <row r="102" spans="1:25" s="2" customFormat="1" ht="12.75">
      <c r="A102" s="3" t="s">
        <v>93</v>
      </c>
      <c r="B102" s="27">
        <v>21869.367036154566</v>
      </c>
      <c r="C102" s="28">
        <v>22273.366644272755</v>
      </c>
      <c r="D102" s="28">
        <v>22869.266572076434</v>
      </c>
      <c r="E102" s="28">
        <v>23333.706971555457</v>
      </c>
      <c r="F102" s="28">
        <v>24754.124705378188</v>
      </c>
      <c r="G102" s="28">
        <v>24384.071695102393</v>
      </c>
      <c r="H102" s="28">
        <v>27300.90226172333</v>
      </c>
      <c r="I102" s="29">
        <v>27768.496581601572</v>
      </c>
      <c r="J102" s="27">
        <v>20825.650056977105</v>
      </c>
      <c r="K102" s="28">
        <v>21475.58364124958</v>
      </c>
      <c r="L102" s="28">
        <v>22949.889276384707</v>
      </c>
      <c r="M102" s="28">
        <v>23288.336616012</v>
      </c>
      <c r="N102" s="28">
        <v>24837.154488965076</v>
      </c>
      <c r="O102" s="28">
        <v>23861.832190262812</v>
      </c>
      <c r="P102" s="28">
        <v>26891.98484092411</v>
      </c>
      <c r="Q102" s="29">
        <v>26272.253435321196</v>
      </c>
      <c r="R102" s="27">
        <v>21869.367036154566</v>
      </c>
      <c r="S102" s="28">
        <v>21475.58364124958</v>
      </c>
      <c r="T102" s="28">
        <v>22127.874720687916</v>
      </c>
      <c r="U102" s="28">
        <v>22533.35905933837</v>
      </c>
      <c r="V102" s="28">
        <v>23985.238213300487</v>
      </c>
      <c r="W102" s="28">
        <v>23120.661146419287</v>
      </c>
      <c r="X102" s="28">
        <v>25498.631928093164</v>
      </c>
      <c r="Y102" s="29">
        <v>24537.889401848264</v>
      </c>
    </row>
    <row r="103" spans="1:25" ht="12.75">
      <c r="A103" s="1" t="s">
        <v>94</v>
      </c>
      <c r="B103" s="11">
        <v>20104.21328559555</v>
      </c>
      <c r="C103" s="12">
        <v>21423.62620554187</v>
      </c>
      <c r="D103" s="12">
        <v>21902.837280737207</v>
      </c>
      <c r="E103" s="12">
        <v>23196.939427517653</v>
      </c>
      <c r="F103" s="12">
        <v>24308.636111133477</v>
      </c>
      <c r="G103" s="12">
        <v>24774.057204153025</v>
      </c>
      <c r="H103" s="12">
        <v>25066.849721825336</v>
      </c>
      <c r="I103" s="13">
        <v>28283.148776850587</v>
      </c>
      <c r="J103" s="11">
        <v>19613.5157598619</v>
      </c>
      <c r="K103" s="12">
        <v>20534.866122462125</v>
      </c>
      <c r="L103" s="12">
        <v>21231.91334572791</v>
      </c>
      <c r="M103" s="12">
        <v>22824.882518987037</v>
      </c>
      <c r="N103" s="12">
        <v>23811.095635652237</v>
      </c>
      <c r="O103" s="12">
        <v>24369.001208763937</v>
      </c>
      <c r="P103" s="12">
        <v>24466.59908525634</v>
      </c>
      <c r="Q103" s="13">
        <v>26948.948186692898</v>
      </c>
      <c r="R103" s="11">
        <v>20104.21328559555</v>
      </c>
      <c r="S103" s="12">
        <v>20534.866122462125</v>
      </c>
      <c r="T103" s="12">
        <v>20351.106479138267</v>
      </c>
      <c r="U103" s="12">
        <v>21207.82839975937</v>
      </c>
      <c r="V103" s="12">
        <v>21769.321415398932</v>
      </c>
      <c r="W103" s="12">
        <v>21823.38068909005</v>
      </c>
      <c r="X103" s="12">
        <v>21552.541903204423</v>
      </c>
      <c r="Y103" s="13">
        <v>23170.775007091277</v>
      </c>
    </row>
    <row r="104" spans="1:25" ht="12.75">
      <c r="A104" s="1" t="s">
        <v>95</v>
      </c>
      <c r="B104" s="11">
        <v>29761.791931254542</v>
      </c>
      <c r="C104" s="12">
        <v>28963.944569360057</v>
      </c>
      <c r="D104" s="12">
        <v>29760.515194204065</v>
      </c>
      <c r="E104" s="12">
        <v>29616.425480886093</v>
      </c>
      <c r="F104" s="12">
        <v>31782.832226994662</v>
      </c>
      <c r="G104" s="12">
        <v>28859.022112100938</v>
      </c>
      <c r="H104" s="12">
        <v>35870.01771298435</v>
      </c>
      <c r="I104" s="13">
        <v>30819.27454177489</v>
      </c>
      <c r="J104" s="11">
        <v>27504.501942943796</v>
      </c>
      <c r="K104" s="12">
        <v>28008.738777527946</v>
      </c>
      <c r="L104" s="12">
        <v>30868.182732944253</v>
      </c>
      <c r="M104" s="12">
        <v>30149.572995835293</v>
      </c>
      <c r="N104" s="12">
        <v>32799.68762202265</v>
      </c>
      <c r="O104" s="12">
        <v>28130.37418597638</v>
      </c>
      <c r="P104" s="12">
        <v>35816.14412002384</v>
      </c>
      <c r="Q104" s="13">
        <v>29272.329512400956</v>
      </c>
      <c r="R104" s="11">
        <v>29761.791931254542</v>
      </c>
      <c r="S104" s="12">
        <v>28008.738777527946</v>
      </c>
      <c r="T104" s="12">
        <v>29850.17681668408</v>
      </c>
      <c r="U104" s="12">
        <v>30240.406760447433</v>
      </c>
      <c r="V104" s="12">
        <v>33490.73627895157</v>
      </c>
      <c r="W104" s="12">
        <v>29642.007249768823</v>
      </c>
      <c r="X104" s="12">
        <v>36787.885588796285</v>
      </c>
      <c r="Y104" s="13">
        <v>30021.370985549955</v>
      </c>
    </row>
    <row r="105" spans="1:25" ht="12.75">
      <c r="A105" s="1" t="s">
        <v>96</v>
      </c>
      <c r="B105" s="11">
        <v>12897.071449012687</v>
      </c>
      <c r="C105" s="12">
        <v>13262.807326868451</v>
      </c>
      <c r="D105" s="12">
        <v>14584.166333466614</v>
      </c>
      <c r="E105" s="12">
        <v>15421.808108788719</v>
      </c>
      <c r="F105" s="12">
        <v>16163.257018122747</v>
      </c>
      <c r="G105" s="12">
        <v>17153.134635149025</v>
      </c>
      <c r="H105" s="12">
        <v>18433.85468431239</v>
      </c>
      <c r="I105" s="13">
        <v>20456.62100456621</v>
      </c>
      <c r="J105" s="11">
        <v>12601.354574072308</v>
      </c>
      <c r="K105" s="12">
        <v>12704.476442354784</v>
      </c>
      <c r="L105" s="12">
        <v>14314.274290283885</v>
      </c>
      <c r="M105" s="12">
        <v>15149.836313271217</v>
      </c>
      <c r="N105" s="12">
        <v>15868.82582872227</v>
      </c>
      <c r="O105" s="12">
        <v>16824.25488180884</v>
      </c>
      <c r="P105" s="12">
        <v>18004.91708950149</v>
      </c>
      <c r="Q105" s="13">
        <v>19392.96266451786</v>
      </c>
      <c r="R105" s="11">
        <v>12897.071449012687</v>
      </c>
      <c r="S105" s="12">
        <v>12704.476442354784</v>
      </c>
      <c r="T105" s="12">
        <v>13711.679286926292</v>
      </c>
      <c r="U105" s="12">
        <v>14243.508475374605</v>
      </c>
      <c r="V105" s="12">
        <v>14656.3719112053</v>
      </c>
      <c r="W105" s="12">
        <v>15255.745571590287</v>
      </c>
      <c r="X105" s="12">
        <v>16013.308354273653</v>
      </c>
      <c r="Y105" s="13">
        <v>16846.476028376306</v>
      </c>
    </row>
    <row r="106" spans="1:25" ht="12.75">
      <c r="A106" s="1" t="s">
        <v>97</v>
      </c>
      <c r="B106" s="11">
        <v>18758.591065292097</v>
      </c>
      <c r="C106" s="12">
        <v>18631.69998231028</v>
      </c>
      <c r="D106" s="12">
        <v>17793.691080493114</v>
      </c>
      <c r="E106" s="12">
        <v>17251.880219628107</v>
      </c>
      <c r="F106" s="12">
        <v>17967.114393921573</v>
      </c>
      <c r="G106" s="12">
        <v>18464.575459207008</v>
      </c>
      <c r="H106" s="12">
        <v>19732.597936621278</v>
      </c>
      <c r="I106" s="13">
        <v>22624.981120676635</v>
      </c>
      <c r="J106" s="11">
        <v>18208.76288659794</v>
      </c>
      <c r="K106" s="12">
        <v>18052.361577923228</v>
      </c>
      <c r="L106" s="12">
        <v>17829.94923857868</v>
      </c>
      <c r="M106" s="12">
        <v>17210.353896553315</v>
      </c>
      <c r="N106" s="12">
        <v>17943.591070546445</v>
      </c>
      <c r="O106" s="12">
        <v>18194.949324730973</v>
      </c>
      <c r="P106" s="12">
        <v>19446.97510649299</v>
      </c>
      <c r="Q106" s="13">
        <v>21195.187031163467</v>
      </c>
      <c r="R106" s="11">
        <v>18758.591065292097</v>
      </c>
      <c r="S106" s="12">
        <v>18052.361577923228</v>
      </c>
      <c r="T106" s="12">
        <v>17275.540657934525</v>
      </c>
      <c r="U106" s="12">
        <v>16709.19019175808</v>
      </c>
      <c r="V106" s="12">
        <v>17379.141989391563</v>
      </c>
      <c r="W106" s="12">
        <v>17599.521040020823</v>
      </c>
      <c r="X106" s="12">
        <v>18535.895845946703</v>
      </c>
      <c r="Y106" s="13">
        <v>19909.784839627457</v>
      </c>
    </row>
    <row r="107" spans="1:25" ht="12.75">
      <c r="A107" s="1" t="s">
        <v>98</v>
      </c>
      <c r="B107" s="11">
        <v>15406.21041459824</v>
      </c>
      <c r="C107" s="12">
        <v>16683.4729997566</v>
      </c>
      <c r="D107" s="12">
        <v>17188.10216165084</v>
      </c>
      <c r="E107" s="12">
        <v>17875.365072662655</v>
      </c>
      <c r="F107" s="12">
        <v>18881.785752128</v>
      </c>
      <c r="G107" s="12">
        <v>20119.768966372558</v>
      </c>
      <c r="H107" s="12">
        <v>21537.369075093204</v>
      </c>
      <c r="I107" s="13">
        <v>24991.125310614127</v>
      </c>
      <c r="J107" s="11">
        <v>15036.461364647883</v>
      </c>
      <c r="K107" s="12">
        <v>16078.445008519071</v>
      </c>
      <c r="L107" s="12">
        <v>16872.78842448236</v>
      </c>
      <c r="M107" s="12">
        <v>17382.7369013688</v>
      </c>
      <c r="N107" s="12">
        <v>18479.14385617914</v>
      </c>
      <c r="O107" s="12">
        <v>19616.59756918607</v>
      </c>
      <c r="P107" s="12">
        <v>21018.995206816973</v>
      </c>
      <c r="Q107" s="13">
        <v>23485.977990770327</v>
      </c>
      <c r="R107" s="11">
        <v>15406.21041459824</v>
      </c>
      <c r="S107" s="12">
        <v>16078.445008519071</v>
      </c>
      <c r="T107" s="12">
        <v>16260.894888454859</v>
      </c>
      <c r="U107" s="12">
        <v>16445.03011260177</v>
      </c>
      <c r="V107" s="12">
        <v>17000.49626593162</v>
      </c>
      <c r="W107" s="12">
        <v>17662.095000079433</v>
      </c>
      <c r="X107" s="12">
        <v>18451.47878037226</v>
      </c>
      <c r="Y107" s="13">
        <v>20120.889558146428</v>
      </c>
    </row>
    <row r="108" spans="1:25" ht="12.75">
      <c r="A108" s="1" t="s">
        <v>99</v>
      </c>
      <c r="B108" s="11">
        <v>15051.135608978617</v>
      </c>
      <c r="C108" s="12">
        <v>16224.101137253845</v>
      </c>
      <c r="D108" s="12">
        <v>17810.210968149022</v>
      </c>
      <c r="E108" s="12">
        <v>18268.136261417585</v>
      </c>
      <c r="F108" s="12">
        <v>19575.32634881506</v>
      </c>
      <c r="G108" s="12">
        <v>21813.663192973538</v>
      </c>
      <c r="H108" s="12">
        <v>23566.333808844505</v>
      </c>
      <c r="I108" s="13">
        <v>27228.45038761924</v>
      </c>
      <c r="J108" s="11">
        <v>14695.178642582017</v>
      </c>
      <c r="K108" s="12">
        <v>15710.851184526864</v>
      </c>
      <c r="L108" s="12">
        <v>17486.48871087213</v>
      </c>
      <c r="M108" s="12">
        <v>17823.926261139954</v>
      </c>
      <c r="N108" s="12">
        <v>19183.147515266963</v>
      </c>
      <c r="O108" s="12">
        <v>21181.055663814284</v>
      </c>
      <c r="P108" s="12">
        <v>22562.054208273894</v>
      </c>
      <c r="Q108" s="13">
        <v>25032.421683622004</v>
      </c>
      <c r="R108" s="11">
        <v>15051.135608978617</v>
      </c>
      <c r="S108" s="12">
        <v>15710.851184526864</v>
      </c>
      <c r="T108" s="12">
        <v>16933.303087318065</v>
      </c>
      <c r="U108" s="12">
        <v>16946.343090806073</v>
      </c>
      <c r="V108" s="12">
        <v>17795.14859662164</v>
      </c>
      <c r="W108" s="12">
        <v>19254.853086712672</v>
      </c>
      <c r="X108" s="12">
        <v>19915.45552306393</v>
      </c>
      <c r="Y108" s="13">
        <v>21154.418193281075</v>
      </c>
    </row>
    <row r="109" spans="1:25" s="2" customFormat="1" ht="12.75">
      <c r="A109" s="37" t="s">
        <v>111</v>
      </c>
      <c r="B109" s="41">
        <v>32376.364554601605</v>
      </c>
      <c r="C109" s="42">
        <v>37258.61269890314</v>
      </c>
      <c r="D109" s="42">
        <v>37198.890270735676</v>
      </c>
      <c r="E109" s="42">
        <v>37331.76184320584</v>
      </c>
      <c r="F109" s="42">
        <v>38092.17618246118</v>
      </c>
      <c r="G109" s="42">
        <v>38880.96667667367</v>
      </c>
      <c r="H109" s="42">
        <v>40831.45523291549</v>
      </c>
      <c r="I109" s="43">
        <v>41537.83563873068</v>
      </c>
      <c r="J109" s="41">
        <v>31109.902490190743</v>
      </c>
      <c r="K109" s="42">
        <v>35810.28889232196</v>
      </c>
      <c r="L109" s="42">
        <v>36196.30728020664</v>
      </c>
      <c r="M109" s="42">
        <v>36803.28492129876</v>
      </c>
      <c r="N109" s="42">
        <v>37657.204455623425</v>
      </c>
      <c r="O109" s="42">
        <v>39068.598018613025</v>
      </c>
      <c r="P109" s="42">
        <v>40149.75134571327</v>
      </c>
      <c r="Q109" s="43">
        <v>39910.49633848657</v>
      </c>
      <c r="R109" s="41">
        <v>32376.364554601605</v>
      </c>
      <c r="S109" s="42">
        <v>35810.28889232196</v>
      </c>
      <c r="T109" s="42">
        <v>34789.27760983476</v>
      </c>
      <c r="U109" s="42">
        <v>34419.29817697184</v>
      </c>
      <c r="V109" s="42">
        <v>34719.35115500542</v>
      </c>
      <c r="W109" s="42">
        <v>35609.31691706602</v>
      </c>
      <c r="X109" s="42">
        <v>36771.339347090936</v>
      </c>
      <c r="Y109" s="43">
        <v>35941.956905573934</v>
      </c>
    </row>
    <row r="110" spans="1:25" s="2" customFormat="1" ht="12.75">
      <c r="A110" s="3" t="s">
        <v>100</v>
      </c>
      <c r="B110" s="27">
        <v>32376.364554601605</v>
      </c>
      <c r="C110" s="28">
        <v>37258.61269890314</v>
      </c>
      <c r="D110" s="28">
        <v>37198.890270735676</v>
      </c>
      <c r="E110" s="28">
        <v>37331.76184320584</v>
      </c>
      <c r="F110" s="28">
        <v>38092.17618246118</v>
      </c>
      <c r="G110" s="28">
        <v>38880.96667667367</v>
      </c>
      <c r="H110" s="28">
        <v>40831.45523291549</v>
      </c>
      <c r="I110" s="29">
        <v>41537.83563873068</v>
      </c>
      <c r="J110" s="27">
        <v>31109.902490190743</v>
      </c>
      <c r="K110" s="28">
        <v>35810.28889232196</v>
      </c>
      <c r="L110" s="28">
        <v>36196.30728020664</v>
      </c>
      <c r="M110" s="28">
        <v>36803.28492129876</v>
      </c>
      <c r="N110" s="28">
        <v>37657.204455623425</v>
      </c>
      <c r="O110" s="28">
        <v>39068.598018613025</v>
      </c>
      <c r="P110" s="28">
        <v>40149.75134571327</v>
      </c>
      <c r="Q110" s="29">
        <v>39910.49633848657</v>
      </c>
      <c r="R110" s="27">
        <v>32376.364554601605</v>
      </c>
      <c r="S110" s="28">
        <v>35810.28889232196</v>
      </c>
      <c r="T110" s="28">
        <v>34789.27760983476</v>
      </c>
      <c r="U110" s="28">
        <v>34419.29817697184</v>
      </c>
      <c r="V110" s="28">
        <v>34719.35115500542</v>
      </c>
      <c r="W110" s="28">
        <v>35609.31691706602</v>
      </c>
      <c r="X110" s="28">
        <v>36771.339347090936</v>
      </c>
      <c r="Y110" s="29">
        <v>35941.956905573934</v>
      </c>
    </row>
    <row r="111" spans="1:25" ht="12.75">
      <c r="A111" s="1" t="s">
        <v>101</v>
      </c>
      <c r="B111" s="11">
        <v>57006.67302192564</v>
      </c>
      <c r="C111" s="12">
        <v>67109.06763994881</v>
      </c>
      <c r="D111" s="12">
        <v>61993.314815686645</v>
      </c>
      <c r="E111" s="12">
        <v>62903.37755198043</v>
      </c>
      <c r="F111" s="12">
        <v>63754.80363670448</v>
      </c>
      <c r="G111" s="12">
        <v>64684.53378001117</v>
      </c>
      <c r="H111" s="12">
        <v>64969.45010183298</v>
      </c>
      <c r="I111" s="13">
        <v>64687.47123262451</v>
      </c>
      <c r="J111" s="11">
        <v>54032.411820781694</v>
      </c>
      <c r="K111" s="12">
        <v>64388.30165426364</v>
      </c>
      <c r="L111" s="12">
        <v>60100.74855232804</v>
      </c>
      <c r="M111" s="12">
        <v>62414.149967071215</v>
      </c>
      <c r="N111" s="12">
        <v>63276.78320367419</v>
      </c>
      <c r="O111" s="12">
        <v>65754.69942304114</v>
      </c>
      <c r="P111" s="12">
        <v>63812.256989446396</v>
      </c>
      <c r="Q111" s="13">
        <v>62247.99779066557</v>
      </c>
      <c r="R111" s="11">
        <v>57006.67302192564</v>
      </c>
      <c r="S111" s="12">
        <v>64388.30165426364</v>
      </c>
      <c r="T111" s="12">
        <v>57664.11698932224</v>
      </c>
      <c r="U111" s="12">
        <v>58055.56383282155</v>
      </c>
      <c r="V111" s="12">
        <v>58400.19199892486</v>
      </c>
      <c r="W111" s="12">
        <v>60232.1213789514</v>
      </c>
      <c r="X111" s="12">
        <v>59419.88577246125</v>
      </c>
      <c r="Y111" s="13">
        <v>56930.89463568377</v>
      </c>
    </row>
    <row r="112" spans="1:25" ht="12.75">
      <c r="A112" s="1" t="s">
        <v>102</v>
      </c>
      <c r="B112" s="11">
        <v>15265.81296080714</v>
      </c>
      <c r="C112" s="12">
        <v>16548.172629799006</v>
      </c>
      <c r="D112" s="12">
        <v>19946.889226100153</v>
      </c>
      <c r="E112" s="12">
        <v>19860.39180364783</v>
      </c>
      <c r="F112" s="12">
        <v>20470.21125973397</v>
      </c>
      <c r="G112" s="12">
        <v>21185.31623175586</v>
      </c>
      <c r="H112" s="12">
        <v>23938.786664237563</v>
      </c>
      <c r="I112" s="13">
        <v>26126.775798658684</v>
      </c>
      <c r="J112" s="11">
        <v>15312.378734963137</v>
      </c>
      <c r="K112" s="12">
        <v>15910.226355635832</v>
      </c>
      <c r="L112" s="12">
        <v>19514.4157814871</v>
      </c>
      <c r="M112" s="12">
        <v>19312.46716205059</v>
      </c>
      <c r="N112" s="12">
        <v>20023.100711650957</v>
      </c>
      <c r="O112" s="12">
        <v>20750.405425328026</v>
      </c>
      <c r="P112" s="12">
        <v>23581.708872290033</v>
      </c>
      <c r="Q112" s="13">
        <v>25045.071031946347</v>
      </c>
      <c r="R112" s="11">
        <v>15265.81296080714</v>
      </c>
      <c r="S112" s="12">
        <v>15910.226355635832</v>
      </c>
      <c r="T112" s="12">
        <v>18762.11828503404</v>
      </c>
      <c r="U112" s="12">
        <v>18165.37852910467</v>
      </c>
      <c r="V112" s="12">
        <v>18314.20081484584</v>
      </c>
      <c r="W112" s="12">
        <v>18564.88372919034</v>
      </c>
      <c r="X112" s="12">
        <v>20664.86421823859</v>
      </c>
      <c r="Y112" s="13">
        <v>21619.850641155943</v>
      </c>
    </row>
    <row r="113" spans="1:25" ht="12.75">
      <c r="A113" s="1" t="s">
        <v>103</v>
      </c>
      <c r="B113" s="11">
        <v>16314.454775993237</v>
      </c>
      <c r="C113" s="12">
        <v>17745.392198885555</v>
      </c>
      <c r="D113" s="12">
        <v>21740.994854202403</v>
      </c>
      <c r="E113" s="12">
        <v>20680.85106382979</v>
      </c>
      <c r="F113" s="12">
        <v>22212.76595744681</v>
      </c>
      <c r="G113" s="12">
        <v>22945.205479452055</v>
      </c>
      <c r="H113" s="12">
        <v>28362.06896551724</v>
      </c>
      <c r="I113" s="13">
        <v>25173.310225303296</v>
      </c>
      <c r="J113" s="11">
        <v>15469.146238377009</v>
      </c>
      <c r="K113" s="12">
        <v>17573.93913416202</v>
      </c>
      <c r="L113" s="12">
        <v>21655.231560891938</v>
      </c>
      <c r="M113" s="12">
        <v>20127.65957446808</v>
      </c>
      <c r="N113" s="12">
        <v>22042.55319148936</v>
      </c>
      <c r="O113" s="12">
        <v>22731.164383561645</v>
      </c>
      <c r="P113" s="12">
        <v>27974.137931034486</v>
      </c>
      <c r="Q113" s="13">
        <v>24090.12131715771</v>
      </c>
      <c r="R113" s="11">
        <v>16314.454775993237</v>
      </c>
      <c r="S113" s="12">
        <v>17573.93913416202</v>
      </c>
      <c r="T113" s="12">
        <v>21446.002270448542</v>
      </c>
      <c r="U113" s="12">
        <v>19854.557522671093</v>
      </c>
      <c r="V113" s="12">
        <v>21161.85349124203</v>
      </c>
      <c r="W113" s="12">
        <v>21655.725869159683</v>
      </c>
      <c r="X113" s="12">
        <v>26402.041289325225</v>
      </c>
      <c r="Y113" s="13">
        <v>22425.316659857875</v>
      </c>
    </row>
    <row r="114" spans="1:25" s="2" customFormat="1" ht="12.75">
      <c r="A114" s="37" t="s">
        <v>112</v>
      </c>
      <c r="B114" s="41"/>
      <c r="C114" s="42"/>
      <c r="D114" s="42"/>
      <c r="E114" s="42"/>
      <c r="F114" s="42"/>
      <c r="G114" s="42"/>
      <c r="H114" s="42"/>
      <c r="I114" s="43" t="e">
        <v>#DIV/0!</v>
      </c>
      <c r="J114" s="41"/>
      <c r="K114" s="42"/>
      <c r="L114" s="42"/>
      <c r="M114" s="42"/>
      <c r="N114" s="42"/>
      <c r="O114" s="42"/>
      <c r="P114" s="42"/>
      <c r="Q114" s="43" t="e">
        <v>#DIV/0!</v>
      </c>
      <c r="R114" s="41"/>
      <c r="S114" s="42"/>
      <c r="T114" s="42"/>
      <c r="U114" s="42"/>
      <c r="V114" s="42"/>
      <c r="W114" s="42"/>
      <c r="X114" s="42"/>
      <c r="Y114" s="43" t="e">
        <v>#DIV/0!</v>
      </c>
    </row>
    <row r="115" spans="1:25" s="2" customFormat="1" ht="12.75">
      <c r="A115" s="3" t="s">
        <v>104</v>
      </c>
      <c r="B115" s="27"/>
      <c r="C115" s="28"/>
      <c r="D115" s="28"/>
      <c r="E115" s="28"/>
      <c r="F115" s="28"/>
      <c r="G115" s="28"/>
      <c r="H115" s="28"/>
      <c r="I115" s="29" t="e">
        <v>#DIV/0!</v>
      </c>
      <c r="J115" s="27"/>
      <c r="K115" s="28"/>
      <c r="L115" s="28"/>
      <c r="M115" s="28"/>
      <c r="N115" s="28"/>
      <c r="O115" s="28"/>
      <c r="P115" s="28"/>
      <c r="Q115" s="29" t="e">
        <v>#DIV/0!</v>
      </c>
      <c r="R115" s="27"/>
      <c r="S115" s="28"/>
      <c r="T115" s="28"/>
      <c r="U115" s="28"/>
      <c r="V115" s="28"/>
      <c r="W115" s="28"/>
      <c r="X115" s="28"/>
      <c r="Y115" s="29" t="e">
        <v>#DIV/0!</v>
      </c>
    </row>
    <row r="116" spans="1:25" ht="12.75">
      <c r="A116" s="1" t="s">
        <v>105</v>
      </c>
      <c r="B116" s="11"/>
      <c r="C116" s="12"/>
      <c r="D116" s="12"/>
      <c r="E116" s="12"/>
      <c r="F116" s="12"/>
      <c r="G116" s="12"/>
      <c r="H116" s="12"/>
      <c r="I116" s="13" t="e">
        <v>#DIV/0!</v>
      </c>
      <c r="J116" s="11"/>
      <c r="K116" s="12"/>
      <c r="L116" s="12"/>
      <c r="M116" s="12"/>
      <c r="N116" s="12"/>
      <c r="O116" s="12"/>
      <c r="P116" s="12"/>
      <c r="Q116" s="13" t="e">
        <v>#DIV/0!</v>
      </c>
      <c r="R116" s="11"/>
      <c r="S116" s="12"/>
      <c r="T116" s="12"/>
      <c r="U116" s="12"/>
      <c r="V116" s="12"/>
      <c r="W116" s="12"/>
      <c r="X116" s="12"/>
      <c r="Y116" s="13" t="e">
        <v>#DIV/0!</v>
      </c>
    </row>
    <row r="117" spans="1:25" s="2" customFormat="1" ht="13.5" thickBot="1">
      <c r="A117" s="44" t="s">
        <v>106</v>
      </c>
      <c r="B117" s="48">
        <v>25539.54308447969</v>
      </c>
      <c r="C117" s="49">
        <v>26944.638481667724</v>
      </c>
      <c r="D117" s="49">
        <v>27652.20461185425</v>
      </c>
      <c r="E117" s="49">
        <v>27967.508620493692</v>
      </c>
      <c r="F117" s="49">
        <v>29102.144028748866</v>
      </c>
      <c r="G117" s="49">
        <v>29940.362313267076</v>
      </c>
      <c r="H117" s="49">
        <v>31712.973182619375</v>
      </c>
      <c r="I117" s="50">
        <v>33970.22663047265</v>
      </c>
      <c r="J117" s="48">
        <v>24900.272081389303</v>
      </c>
      <c r="K117" s="49">
        <v>26170.738364320176</v>
      </c>
      <c r="L117" s="49">
        <v>27302.244857226033</v>
      </c>
      <c r="M117" s="49">
        <v>28085.866265260967</v>
      </c>
      <c r="N117" s="49">
        <v>28917.184526177076</v>
      </c>
      <c r="O117" s="49">
        <v>29805.59541853556</v>
      </c>
      <c r="P117" s="49">
        <v>31293.89078697579</v>
      </c>
      <c r="Q117" s="50">
        <v>32905.50765643744</v>
      </c>
      <c r="R117" s="48">
        <v>25539.54308447969</v>
      </c>
      <c r="S117" s="49">
        <v>26170.738364320176</v>
      </c>
      <c r="T117" s="49">
        <v>26518.07361984854</v>
      </c>
      <c r="U117" s="49">
        <v>26933.949019751177</v>
      </c>
      <c r="V117" s="49">
        <v>27848.528962357123</v>
      </c>
      <c r="W117" s="49">
        <v>28521.678211523533</v>
      </c>
      <c r="X117" s="49">
        <v>29811.071545289175</v>
      </c>
      <c r="Y117" s="50">
        <v>30932.086920116846</v>
      </c>
    </row>
    <row r="118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17"/>
  <sheetViews>
    <sheetView zoomScale="73" zoomScaleNormal="73" workbookViewId="0" topLeftCell="A1">
      <selection activeCell="A3" sqref="A3"/>
    </sheetView>
  </sheetViews>
  <sheetFormatPr defaultColWidth="9.140625" defaultRowHeight="12.75"/>
  <cols>
    <col min="1" max="1" width="44.00390625" style="0" customWidth="1"/>
    <col min="2" max="16384" width="11.421875" style="0" customWidth="1"/>
  </cols>
  <sheetData>
    <row r="1" ht="16.5">
      <c r="A1" s="53" t="s">
        <v>114</v>
      </c>
    </row>
    <row r="2" ht="12.75">
      <c r="A2" s="55" t="s">
        <v>115</v>
      </c>
    </row>
    <row r="3" spans="1:2" s="58" customFormat="1" ht="12.75">
      <c r="A3" s="56" t="s">
        <v>248</v>
      </c>
      <c r="B3" s="57"/>
    </row>
    <row r="4" spans="1:20" ht="23.25">
      <c r="A4" s="59"/>
      <c r="B4" s="60" t="s">
        <v>233</v>
      </c>
      <c r="L4" s="61"/>
      <c r="T4" s="61"/>
    </row>
    <row r="5" spans="1:20" ht="20.25">
      <c r="A5" s="59"/>
      <c r="B5" s="62" t="s">
        <v>234</v>
      </c>
      <c r="L5" s="61"/>
      <c r="T5" s="61"/>
    </row>
    <row r="6" spans="1:2" ht="18">
      <c r="A6" s="63"/>
      <c r="B6" s="70" t="s">
        <v>131</v>
      </c>
    </row>
    <row r="7" spans="1:2" ht="18">
      <c r="A7" s="63"/>
      <c r="B7" s="71" t="s">
        <v>132</v>
      </c>
    </row>
    <row r="8" ht="12.75">
      <c r="B8" s="84"/>
    </row>
    <row r="9" spans="1:25" s="4" customFormat="1" ht="15">
      <c r="A9" s="5" t="s">
        <v>213</v>
      </c>
      <c r="B9" s="17" t="s">
        <v>117</v>
      </c>
      <c r="C9" s="18"/>
      <c r="D9" s="18"/>
      <c r="E9" s="18"/>
      <c r="F9" s="18"/>
      <c r="G9" s="18"/>
      <c r="H9" s="18"/>
      <c r="I9" s="19"/>
      <c r="J9" s="64" t="s">
        <v>116</v>
      </c>
      <c r="K9" s="65"/>
      <c r="L9" s="65"/>
      <c r="M9" s="65"/>
      <c r="N9" s="65"/>
      <c r="O9" s="65"/>
      <c r="P9" s="65"/>
      <c r="Q9" s="66"/>
      <c r="R9" s="67" t="s">
        <v>120</v>
      </c>
      <c r="S9" s="68"/>
      <c r="T9" s="68"/>
      <c r="U9" s="68"/>
      <c r="V9" s="68"/>
      <c r="W9" s="68"/>
      <c r="X9" s="69"/>
      <c r="Y9" s="69"/>
    </row>
    <row r="10" spans="1:25" s="6" customFormat="1" ht="14.25">
      <c r="A10" s="82" t="s">
        <v>113</v>
      </c>
      <c r="B10" s="10" t="s">
        <v>0</v>
      </c>
      <c r="C10" s="10" t="s">
        <v>1</v>
      </c>
      <c r="D10" s="10" t="s">
        <v>2</v>
      </c>
      <c r="E10" s="10" t="s">
        <v>3</v>
      </c>
      <c r="F10" s="10" t="s">
        <v>4</v>
      </c>
      <c r="G10" s="10" t="s">
        <v>5</v>
      </c>
      <c r="H10" s="74">
        <v>2006</v>
      </c>
      <c r="I10" s="120" t="s">
        <v>203</v>
      </c>
      <c r="J10" s="10" t="s">
        <v>0</v>
      </c>
      <c r="K10" s="10" t="s">
        <v>1</v>
      </c>
      <c r="L10" s="10" t="s">
        <v>2</v>
      </c>
      <c r="M10" s="10" t="s">
        <v>3</v>
      </c>
      <c r="N10" s="10" t="s">
        <v>4</v>
      </c>
      <c r="O10" s="10" t="s">
        <v>5</v>
      </c>
      <c r="P10" s="74">
        <v>2006</v>
      </c>
      <c r="Q10" s="120" t="s">
        <v>203</v>
      </c>
      <c r="R10" s="10" t="s">
        <v>0</v>
      </c>
      <c r="S10" s="10" t="s">
        <v>1</v>
      </c>
      <c r="T10" s="10" t="s">
        <v>2</v>
      </c>
      <c r="U10" s="10" t="s">
        <v>3</v>
      </c>
      <c r="V10" s="10" t="s">
        <v>4</v>
      </c>
      <c r="W10" s="10" t="s">
        <v>5</v>
      </c>
      <c r="X10" s="74">
        <v>2006</v>
      </c>
      <c r="Y10" s="120" t="s">
        <v>203</v>
      </c>
    </row>
    <row r="11" spans="1:25" s="2" customFormat="1" ht="13.5" thickBot="1">
      <c r="A11" s="44" t="s">
        <v>6</v>
      </c>
      <c r="B11" s="45">
        <v>100</v>
      </c>
      <c r="C11" s="46">
        <v>100</v>
      </c>
      <c r="D11" s="46">
        <v>100</v>
      </c>
      <c r="E11" s="46">
        <v>100</v>
      </c>
      <c r="F11" s="46">
        <v>100</v>
      </c>
      <c r="G11" s="46">
        <v>100</v>
      </c>
      <c r="H11" s="46">
        <v>100</v>
      </c>
      <c r="I11" s="47">
        <v>100</v>
      </c>
      <c r="J11" s="45">
        <v>100</v>
      </c>
      <c r="K11" s="46">
        <v>100</v>
      </c>
      <c r="L11" s="46">
        <v>100</v>
      </c>
      <c r="M11" s="46">
        <v>100</v>
      </c>
      <c r="N11" s="46">
        <v>100</v>
      </c>
      <c r="O11" s="46">
        <v>100</v>
      </c>
      <c r="P11" s="46">
        <v>100</v>
      </c>
      <c r="Q11" s="47">
        <v>100</v>
      </c>
      <c r="R11" s="45">
        <v>100</v>
      </c>
      <c r="S11" s="46">
        <v>100</v>
      </c>
      <c r="T11" s="46">
        <v>100</v>
      </c>
      <c r="U11" s="46">
        <v>100</v>
      </c>
      <c r="V11" s="46">
        <v>100</v>
      </c>
      <c r="W11" s="46">
        <v>100</v>
      </c>
      <c r="X11" s="46">
        <v>100</v>
      </c>
      <c r="Y11" s="47">
        <v>100</v>
      </c>
    </row>
    <row r="12" spans="1:25" s="2" customFormat="1" ht="13.5" thickTop="1">
      <c r="A12" s="30" t="s">
        <v>107</v>
      </c>
      <c r="B12" s="31">
        <v>117.0371007024819</v>
      </c>
      <c r="C12" s="32">
        <v>116.73069742941603</v>
      </c>
      <c r="D12" s="32">
        <v>116.20055378740514</v>
      </c>
      <c r="E12" s="32">
        <v>114.57639335255836</v>
      </c>
      <c r="F12" s="32">
        <v>114.98253988491155</v>
      </c>
      <c r="G12" s="32">
        <v>114.76705897892742</v>
      </c>
      <c r="H12" s="32">
        <v>115.15622618921613</v>
      </c>
      <c r="I12" s="33">
        <v>114.3858991485784</v>
      </c>
      <c r="J12" s="31">
        <v>116.98170968897624</v>
      </c>
      <c r="K12" s="32">
        <v>116.98129891440911</v>
      </c>
      <c r="L12" s="32">
        <v>115.91852515959155</v>
      </c>
      <c r="M12" s="32">
        <v>114.82828817480957</v>
      </c>
      <c r="N12" s="32">
        <v>114.6878273010439</v>
      </c>
      <c r="O12" s="32">
        <v>115.01247515739107</v>
      </c>
      <c r="P12" s="32">
        <v>115.12569354746208</v>
      </c>
      <c r="Q12" s="33">
        <v>114.62932285220322</v>
      </c>
      <c r="R12" s="31">
        <v>117.0371007024819</v>
      </c>
      <c r="S12" s="32">
        <v>116.98129891440911</v>
      </c>
      <c r="T12" s="32">
        <v>116.16738304515988</v>
      </c>
      <c r="U12" s="32">
        <v>114.79550916106685</v>
      </c>
      <c r="V12" s="32">
        <v>114.90715621575166</v>
      </c>
      <c r="W12" s="32">
        <v>114.937071862376</v>
      </c>
      <c r="X12" s="32">
        <v>115.29623770266792</v>
      </c>
      <c r="Y12" s="33">
        <v>114.76869373565088</v>
      </c>
    </row>
    <row r="13" spans="1:25" s="2" customFormat="1" ht="12.75">
      <c r="A13" s="3" t="s">
        <v>7</v>
      </c>
      <c r="B13" s="24">
        <v>140.92579805569645</v>
      </c>
      <c r="C13" s="25">
        <v>141.17491402733452</v>
      </c>
      <c r="D13" s="25">
        <v>138.54621179100081</v>
      </c>
      <c r="E13" s="25">
        <v>135.44699876819527</v>
      </c>
      <c r="F13" s="25">
        <v>135.09518631570236</v>
      </c>
      <c r="G13" s="25">
        <v>135.47776878653002</v>
      </c>
      <c r="H13" s="25">
        <v>136.38755203041111</v>
      </c>
      <c r="I13" s="26">
        <v>135.79679431904907</v>
      </c>
      <c r="J13" s="24">
        <v>141.33993506146044</v>
      </c>
      <c r="K13" s="25">
        <v>141.81397834370426</v>
      </c>
      <c r="L13" s="25">
        <v>137.31426401397908</v>
      </c>
      <c r="M13" s="25">
        <v>135.803183667759</v>
      </c>
      <c r="N13" s="25">
        <v>134.94828895702503</v>
      </c>
      <c r="O13" s="25">
        <v>136.42359800145556</v>
      </c>
      <c r="P13" s="25">
        <v>136.61881800646282</v>
      </c>
      <c r="Q13" s="26">
        <v>136.26615416435985</v>
      </c>
      <c r="R13" s="24">
        <v>140.92579805569645</v>
      </c>
      <c r="S13" s="25">
        <v>141.81397834370426</v>
      </c>
      <c r="T13" s="25">
        <v>137.93585211172655</v>
      </c>
      <c r="U13" s="25">
        <v>135.2049082868852</v>
      </c>
      <c r="V13" s="25">
        <v>134.7070898420746</v>
      </c>
      <c r="W13" s="25">
        <v>136.0316853156827</v>
      </c>
      <c r="X13" s="25">
        <v>137.17739984734268</v>
      </c>
      <c r="Y13" s="26">
        <v>137.05529894176877</v>
      </c>
    </row>
    <row r="14" spans="1:25" ht="12.75">
      <c r="A14" s="1" t="s">
        <v>8</v>
      </c>
      <c r="B14" s="20">
        <v>147.08949736902522</v>
      </c>
      <c r="C14" s="21">
        <v>147.2882842203339</v>
      </c>
      <c r="D14" s="21">
        <v>144.97125569133956</v>
      </c>
      <c r="E14" s="21">
        <v>141.7418828995113</v>
      </c>
      <c r="F14" s="21">
        <v>141.26272113951373</v>
      </c>
      <c r="G14" s="21">
        <v>141.5286430009352</v>
      </c>
      <c r="H14" s="21">
        <v>142.5915694980961</v>
      </c>
      <c r="I14" s="22">
        <v>142.383130365123</v>
      </c>
      <c r="J14" s="20">
        <v>147.49735966533657</v>
      </c>
      <c r="K14" s="21">
        <v>148.0546533391825</v>
      </c>
      <c r="L14" s="21">
        <v>143.49372758662645</v>
      </c>
      <c r="M14" s="21">
        <v>142.18449496045397</v>
      </c>
      <c r="N14" s="21">
        <v>141.0650116283077</v>
      </c>
      <c r="O14" s="21">
        <v>142.5695786858335</v>
      </c>
      <c r="P14" s="21">
        <v>142.82130430125602</v>
      </c>
      <c r="Q14" s="22">
        <v>142.90765810478558</v>
      </c>
      <c r="R14" s="20">
        <v>147.08949736902522</v>
      </c>
      <c r="S14" s="21">
        <v>148.0546533391825</v>
      </c>
      <c r="T14" s="21">
        <v>144.24035290141626</v>
      </c>
      <c r="U14" s="21">
        <v>141.46764220536926</v>
      </c>
      <c r="V14" s="21">
        <v>140.79208053753382</v>
      </c>
      <c r="W14" s="21">
        <v>142.09458406732796</v>
      </c>
      <c r="X14" s="21">
        <v>143.39241442812494</v>
      </c>
      <c r="Y14" s="22">
        <v>143.71027830076457</v>
      </c>
    </row>
    <row r="15" spans="1:25" ht="12.75">
      <c r="A15" s="1" t="s">
        <v>9</v>
      </c>
      <c r="B15" s="20">
        <v>84.82499462261934</v>
      </c>
      <c r="C15" s="21">
        <v>83.78910981331957</v>
      </c>
      <c r="D15" s="21">
        <v>75.56618173220579</v>
      </c>
      <c r="E15" s="21">
        <v>68.10951324854612</v>
      </c>
      <c r="F15" s="21">
        <v>72.19935264113515</v>
      </c>
      <c r="G15" s="21">
        <v>73.64631008690033</v>
      </c>
      <c r="H15" s="21">
        <v>70.7819722364409</v>
      </c>
      <c r="I15" s="22">
        <v>65.4868611560062</v>
      </c>
      <c r="J15" s="20">
        <v>85.17542800346286</v>
      </c>
      <c r="K15" s="21">
        <v>83.27427825779525</v>
      </c>
      <c r="L15" s="21">
        <v>77.6939757602443</v>
      </c>
      <c r="M15" s="21">
        <v>68.53852382124606</v>
      </c>
      <c r="N15" s="21">
        <v>73.07362613936127</v>
      </c>
      <c r="O15" s="21">
        <v>74.21093688724874</v>
      </c>
      <c r="P15" s="21">
        <v>71.74176640398285</v>
      </c>
      <c r="Q15" s="22">
        <v>65.84541696874133</v>
      </c>
      <c r="R15" s="20">
        <v>84.82499462261934</v>
      </c>
      <c r="S15" s="21">
        <v>83.27427825779525</v>
      </c>
      <c r="T15" s="21">
        <v>77.21659498266311</v>
      </c>
      <c r="U15" s="21">
        <v>70.03544857367349</v>
      </c>
      <c r="V15" s="21">
        <v>75.13993187558602</v>
      </c>
      <c r="W15" s="21">
        <v>77.23344515078483</v>
      </c>
      <c r="X15" s="21">
        <v>75.23613571466625</v>
      </c>
      <c r="Y15" s="22">
        <v>69.98893320887932</v>
      </c>
    </row>
    <row r="16" spans="1:25" ht="12.75">
      <c r="A16" s="1" t="s">
        <v>10</v>
      </c>
      <c r="B16" s="20">
        <v>71.83760080328908</v>
      </c>
      <c r="C16" s="21">
        <v>74.84527782996372</v>
      </c>
      <c r="D16" s="21">
        <v>72.9638906839918</v>
      </c>
      <c r="E16" s="21">
        <v>80.90576257517506</v>
      </c>
      <c r="F16" s="21">
        <v>75.99847979903022</v>
      </c>
      <c r="G16" s="21">
        <v>77.64915027443881</v>
      </c>
      <c r="H16" s="21">
        <v>80.8877471223226</v>
      </c>
      <c r="I16" s="22">
        <v>77.98176027332573</v>
      </c>
      <c r="J16" s="20">
        <v>72.55218444121577</v>
      </c>
      <c r="K16" s="21">
        <v>74.03042517733891</v>
      </c>
      <c r="L16" s="21">
        <v>72.5516919929354</v>
      </c>
      <c r="M16" s="21">
        <v>78.72319293907786</v>
      </c>
      <c r="N16" s="21">
        <v>75.42671271362948</v>
      </c>
      <c r="O16" s="21">
        <v>76.60435199670366</v>
      </c>
      <c r="P16" s="21">
        <v>79.81539436206646</v>
      </c>
      <c r="Q16" s="22">
        <v>77.07482829487469</v>
      </c>
      <c r="R16" s="20">
        <v>71.83760080328908</v>
      </c>
      <c r="S16" s="21">
        <v>74.03042517733891</v>
      </c>
      <c r="T16" s="21">
        <v>71.76180998051011</v>
      </c>
      <c r="U16" s="21">
        <v>77.42622768323122</v>
      </c>
      <c r="V16" s="21">
        <v>72.18281672503612</v>
      </c>
      <c r="W16" s="21">
        <v>72.75826983829711</v>
      </c>
      <c r="X16" s="21">
        <v>74.78806889348536</v>
      </c>
      <c r="Y16" s="22">
        <v>71.26267912683497</v>
      </c>
    </row>
    <row r="17" spans="1:25" s="2" customFormat="1" ht="12.75">
      <c r="A17" s="3" t="s">
        <v>11</v>
      </c>
      <c r="B17" s="24">
        <v>94.43214487953264</v>
      </c>
      <c r="C17" s="25">
        <v>90.80420621535336</v>
      </c>
      <c r="D17" s="25">
        <v>98.88648214945769</v>
      </c>
      <c r="E17" s="25">
        <v>95.11527759121023</v>
      </c>
      <c r="F17" s="25">
        <v>96.3876791697045</v>
      </c>
      <c r="G17" s="25">
        <v>94.77830553669558</v>
      </c>
      <c r="H17" s="25">
        <v>95.09499217430127</v>
      </c>
      <c r="I17" s="26">
        <v>96.64506471309974</v>
      </c>
      <c r="J17" s="24">
        <v>95.61389824048851</v>
      </c>
      <c r="K17" s="25">
        <v>90.94883011476463</v>
      </c>
      <c r="L17" s="25">
        <v>98.15231069193776</v>
      </c>
      <c r="M17" s="25">
        <v>95.53263799222766</v>
      </c>
      <c r="N17" s="25">
        <v>96.11045020841881</v>
      </c>
      <c r="O17" s="25">
        <v>95.47471460512224</v>
      </c>
      <c r="P17" s="25">
        <v>95.31891282213053</v>
      </c>
      <c r="Q17" s="26">
        <v>97.43914942348427</v>
      </c>
      <c r="R17" s="24">
        <v>94.43214487953264</v>
      </c>
      <c r="S17" s="25">
        <v>90.94883011476463</v>
      </c>
      <c r="T17" s="25">
        <v>98.3086379205997</v>
      </c>
      <c r="U17" s="25">
        <v>94.97439198800686</v>
      </c>
      <c r="V17" s="25">
        <v>95.96809054659917</v>
      </c>
      <c r="W17" s="25">
        <v>95.05910024042728</v>
      </c>
      <c r="X17" s="25">
        <v>95.60130915464944</v>
      </c>
      <c r="Y17" s="26">
        <v>97.9579474671643</v>
      </c>
    </row>
    <row r="18" spans="1:25" ht="12.75">
      <c r="A18" s="1" t="s">
        <v>12</v>
      </c>
      <c r="B18" s="20">
        <v>77.05293617245592</v>
      </c>
      <c r="C18" s="21">
        <v>77.90795473472902</v>
      </c>
      <c r="D18" s="21">
        <v>76.23862577882474</v>
      </c>
      <c r="E18" s="21">
        <v>73.94016534715071</v>
      </c>
      <c r="F18" s="21">
        <v>96.44260415706627</v>
      </c>
      <c r="G18" s="21">
        <v>78.80851515099071</v>
      </c>
      <c r="H18" s="21">
        <v>77.91662640191805</v>
      </c>
      <c r="I18" s="22">
        <v>90.5571691068979</v>
      </c>
      <c r="J18" s="20">
        <v>75.97805655767587</v>
      </c>
      <c r="K18" s="21">
        <v>76.81128671123842</v>
      </c>
      <c r="L18" s="21">
        <v>76.33402576692563</v>
      </c>
      <c r="M18" s="21">
        <v>72.61375867894648</v>
      </c>
      <c r="N18" s="21">
        <v>96.74084262734517</v>
      </c>
      <c r="O18" s="21">
        <v>78.25118292292626</v>
      </c>
      <c r="P18" s="21">
        <v>77.71141458102349</v>
      </c>
      <c r="Q18" s="22">
        <v>87.86953595309542</v>
      </c>
      <c r="R18" s="20">
        <v>77.05293617245592</v>
      </c>
      <c r="S18" s="21">
        <v>76.81128671123842</v>
      </c>
      <c r="T18" s="21">
        <v>75.25951308785541</v>
      </c>
      <c r="U18" s="21">
        <v>71.68119920616955</v>
      </c>
      <c r="V18" s="21">
        <v>93.78528678135625</v>
      </c>
      <c r="W18" s="21">
        <v>76.09510024693064</v>
      </c>
      <c r="X18" s="21">
        <v>75.03577337479413</v>
      </c>
      <c r="Y18" s="22">
        <v>84.62068868734399</v>
      </c>
    </row>
    <row r="19" spans="1:25" ht="12.75">
      <c r="A19" s="1" t="s">
        <v>13</v>
      </c>
      <c r="B19" s="20">
        <v>134.33103104244432</v>
      </c>
      <c r="C19" s="21">
        <v>90.83316522068603</v>
      </c>
      <c r="D19" s="21">
        <v>130.09923788108205</v>
      </c>
      <c r="E19" s="21">
        <v>123.25049631549146</v>
      </c>
      <c r="F19" s="21">
        <v>124.74585943459819</v>
      </c>
      <c r="G19" s="21">
        <v>125.58709016292026</v>
      </c>
      <c r="H19" s="21">
        <v>125.5110476741754</v>
      </c>
      <c r="I19" s="22">
        <v>138.67024295661477</v>
      </c>
      <c r="J19" s="20">
        <v>148.64537110159526</v>
      </c>
      <c r="K19" s="21">
        <v>96.55964047558142</v>
      </c>
      <c r="L19" s="21">
        <v>131.76099030506785</v>
      </c>
      <c r="M19" s="21">
        <v>131.29981969242994</v>
      </c>
      <c r="N19" s="21">
        <v>130.6967538836584</v>
      </c>
      <c r="O19" s="21">
        <v>134.8325409312452</v>
      </c>
      <c r="P19" s="21">
        <v>132.3496584953074</v>
      </c>
      <c r="Q19" s="22">
        <v>149.88479233577107</v>
      </c>
      <c r="R19" s="20">
        <v>134.33103104244432</v>
      </c>
      <c r="S19" s="21">
        <v>96.55964047558142</v>
      </c>
      <c r="T19" s="21">
        <v>140.0677144923105</v>
      </c>
      <c r="U19" s="21">
        <v>141.3602874013867</v>
      </c>
      <c r="V19" s="21">
        <v>149.90065958136088</v>
      </c>
      <c r="W19" s="21">
        <v>162.0213040355137</v>
      </c>
      <c r="X19" s="21">
        <v>170.7457687748531</v>
      </c>
      <c r="Y19" s="22">
        <v>203.90391578490647</v>
      </c>
    </row>
    <row r="20" spans="1:25" ht="12.75">
      <c r="A20" s="1" t="s">
        <v>14</v>
      </c>
      <c r="B20" s="20">
        <v>92.68849290454048</v>
      </c>
      <c r="C20" s="21">
        <v>96.11536183722879</v>
      </c>
      <c r="D20" s="21">
        <v>100.52002383894501</v>
      </c>
      <c r="E20" s="21">
        <v>97.05929370802417</v>
      </c>
      <c r="F20" s="21">
        <v>97.52311510759608</v>
      </c>
      <c r="G20" s="21">
        <v>95.06408961581478</v>
      </c>
      <c r="H20" s="21">
        <v>95.80711737863933</v>
      </c>
      <c r="I20" s="22">
        <v>94.0821564305468</v>
      </c>
      <c r="J20" s="20">
        <v>91.32738321250594</v>
      </c>
      <c r="K20" s="21">
        <v>95.29875725088647</v>
      </c>
      <c r="L20" s="21">
        <v>99.06228315574727</v>
      </c>
      <c r="M20" s="21">
        <v>96.38007176597951</v>
      </c>
      <c r="N20" s="21">
        <v>95.96019988233786</v>
      </c>
      <c r="O20" s="21">
        <v>94.21182624084726</v>
      </c>
      <c r="P20" s="21">
        <v>94.65212758690636</v>
      </c>
      <c r="Q20" s="22">
        <v>93.35002062817335</v>
      </c>
      <c r="R20" s="20">
        <v>92.68849290454048</v>
      </c>
      <c r="S20" s="21">
        <v>95.29875725088647</v>
      </c>
      <c r="T20" s="21">
        <v>98.22064126612383</v>
      </c>
      <c r="U20" s="21">
        <v>94.17539006255073</v>
      </c>
      <c r="V20" s="21">
        <v>93.10895339487082</v>
      </c>
      <c r="W20" s="21">
        <v>89.94754247776756</v>
      </c>
      <c r="X20" s="21">
        <v>89.55775310257637</v>
      </c>
      <c r="Y20" s="22">
        <v>87.26092933678342</v>
      </c>
    </row>
    <row r="21" spans="1:25" ht="12.75">
      <c r="A21" s="1" t="s">
        <v>15</v>
      </c>
      <c r="B21" s="20">
        <v>78.03651212314894</v>
      </c>
      <c r="C21" s="21">
        <v>81.58066221375357</v>
      </c>
      <c r="D21" s="21">
        <v>80.10294992951874</v>
      </c>
      <c r="E21" s="21">
        <v>75.44581108675241</v>
      </c>
      <c r="F21" s="21">
        <v>70.3894306648098</v>
      </c>
      <c r="G21" s="21">
        <v>80.38522645092914</v>
      </c>
      <c r="H21" s="21">
        <v>80.82944505862912</v>
      </c>
      <c r="I21" s="22">
        <v>79.61643408093569</v>
      </c>
      <c r="J21" s="20">
        <v>79.41940595727223</v>
      </c>
      <c r="K21" s="21">
        <v>81.26553059196242</v>
      </c>
      <c r="L21" s="21">
        <v>80.19820263737905</v>
      </c>
      <c r="M21" s="21">
        <v>73.95093427344636</v>
      </c>
      <c r="N21" s="21">
        <v>69.54582796231799</v>
      </c>
      <c r="O21" s="21">
        <v>80.11262789111927</v>
      </c>
      <c r="P21" s="21">
        <v>80.59492334364285</v>
      </c>
      <c r="Q21" s="22">
        <v>78.80210458648462</v>
      </c>
      <c r="R21" s="20">
        <v>78.03651212314894</v>
      </c>
      <c r="S21" s="21">
        <v>81.26553059196242</v>
      </c>
      <c r="T21" s="21">
        <v>79.88841121161647</v>
      </c>
      <c r="U21" s="21">
        <v>73.75287242128414</v>
      </c>
      <c r="V21" s="21">
        <v>67.98527980883559</v>
      </c>
      <c r="W21" s="21">
        <v>77.37638125437715</v>
      </c>
      <c r="X21" s="21">
        <v>77.57822912412693</v>
      </c>
      <c r="Y21" s="22">
        <v>75.63243469801698</v>
      </c>
    </row>
    <row r="22" spans="1:25" ht="12.75">
      <c r="A22" s="1" t="s">
        <v>16</v>
      </c>
      <c r="B22" s="20">
        <v>66.94172097154512</v>
      </c>
      <c r="C22" s="21">
        <v>65.20063961984053</v>
      </c>
      <c r="D22" s="21">
        <v>63.981582321644815</v>
      </c>
      <c r="E22" s="21">
        <v>62.447387378216746</v>
      </c>
      <c r="F22" s="21">
        <v>61.97876527988006</v>
      </c>
      <c r="G22" s="21">
        <v>62.48972957102732</v>
      </c>
      <c r="H22" s="21">
        <v>60.29519322763369</v>
      </c>
      <c r="I22" s="22">
        <v>63.77462126856164</v>
      </c>
      <c r="J22" s="20">
        <v>67.20497949766828</v>
      </c>
      <c r="K22" s="21">
        <v>64.71251988723554</v>
      </c>
      <c r="L22" s="21">
        <v>63.6961694465927</v>
      </c>
      <c r="M22" s="21">
        <v>61.50320140887854</v>
      </c>
      <c r="N22" s="21">
        <v>61.61293240950475</v>
      </c>
      <c r="O22" s="21">
        <v>62.74526056235937</v>
      </c>
      <c r="P22" s="21">
        <v>61.051172299201625</v>
      </c>
      <c r="Q22" s="22">
        <v>62.64626167746605</v>
      </c>
      <c r="R22" s="20">
        <v>66.94172097154512</v>
      </c>
      <c r="S22" s="21">
        <v>64.71251988723554</v>
      </c>
      <c r="T22" s="21">
        <v>63.219312817892195</v>
      </c>
      <c r="U22" s="21">
        <v>60.77045906153459</v>
      </c>
      <c r="V22" s="21">
        <v>59.95841209457857</v>
      </c>
      <c r="W22" s="21">
        <v>60.69992154233721</v>
      </c>
      <c r="X22" s="21">
        <v>59.30256690288835</v>
      </c>
      <c r="Y22" s="22">
        <v>61.614930236945206</v>
      </c>
    </row>
    <row r="23" spans="1:25" s="2" customFormat="1" ht="12.75">
      <c r="A23" s="3" t="s">
        <v>17</v>
      </c>
      <c r="B23" s="24">
        <v>78.91959862501432</v>
      </c>
      <c r="C23" s="25">
        <v>80.09228451335579</v>
      </c>
      <c r="D23" s="25">
        <v>78.96285543627114</v>
      </c>
      <c r="E23" s="25">
        <v>82.51266972295383</v>
      </c>
      <c r="F23" s="25">
        <v>84.52328801420931</v>
      </c>
      <c r="G23" s="25">
        <v>82.65764810228944</v>
      </c>
      <c r="H23" s="25">
        <v>80.60732969760619</v>
      </c>
      <c r="I23" s="26">
        <v>80.25716409006858</v>
      </c>
      <c r="J23" s="24">
        <v>78.58104780183055</v>
      </c>
      <c r="K23" s="25">
        <v>79.68399009668359</v>
      </c>
      <c r="L23" s="25">
        <v>78.67303008995222</v>
      </c>
      <c r="M23" s="25">
        <v>81.70025745670583</v>
      </c>
      <c r="N23" s="25">
        <v>84.30871921752883</v>
      </c>
      <c r="O23" s="25">
        <v>81.70338020282732</v>
      </c>
      <c r="P23" s="25">
        <v>80.1794075985778</v>
      </c>
      <c r="Q23" s="26">
        <v>79.4037855153815</v>
      </c>
      <c r="R23" s="24">
        <v>78.91959862501432</v>
      </c>
      <c r="S23" s="25">
        <v>79.68399009668359</v>
      </c>
      <c r="T23" s="25">
        <v>78.27197074792464</v>
      </c>
      <c r="U23" s="25">
        <v>80.9854218976453</v>
      </c>
      <c r="V23" s="25">
        <v>82.74822785890657</v>
      </c>
      <c r="W23" s="25">
        <v>79.9875404838707</v>
      </c>
      <c r="X23" s="25">
        <v>77.5893551111863</v>
      </c>
      <c r="Y23" s="26">
        <v>76.43087216308528</v>
      </c>
    </row>
    <row r="24" spans="1:25" ht="12.75">
      <c r="A24" s="1" t="s">
        <v>18</v>
      </c>
      <c r="B24" s="20">
        <v>84.00351301845204</v>
      </c>
      <c r="C24" s="21">
        <v>84.81695985821267</v>
      </c>
      <c r="D24" s="21">
        <v>82.74113227613617</v>
      </c>
      <c r="E24" s="21">
        <v>87.98395753678308</v>
      </c>
      <c r="F24" s="21">
        <v>90.16015550210543</v>
      </c>
      <c r="G24" s="21">
        <v>87.81771378978974</v>
      </c>
      <c r="H24" s="21">
        <v>83.53426732629732</v>
      </c>
      <c r="I24" s="22">
        <v>85.09488391878843</v>
      </c>
      <c r="J24" s="20">
        <v>82.50343120429613</v>
      </c>
      <c r="K24" s="21">
        <v>84.39624767724567</v>
      </c>
      <c r="L24" s="21">
        <v>82.69839541447637</v>
      </c>
      <c r="M24" s="21">
        <v>87.30283919632514</v>
      </c>
      <c r="N24" s="21">
        <v>90.06681775941507</v>
      </c>
      <c r="O24" s="21">
        <v>86.57978502357653</v>
      </c>
      <c r="P24" s="21">
        <v>83.07595689287479</v>
      </c>
      <c r="Q24" s="22">
        <v>83.86172022537856</v>
      </c>
      <c r="R24" s="20">
        <v>84.00351301845204</v>
      </c>
      <c r="S24" s="21">
        <v>84.39624767724567</v>
      </c>
      <c r="T24" s="21">
        <v>82.28819181421224</v>
      </c>
      <c r="U24" s="21">
        <v>86.82492709595788</v>
      </c>
      <c r="V24" s="21">
        <v>88.88034938024747</v>
      </c>
      <c r="W24" s="21">
        <v>85.3508015742331</v>
      </c>
      <c r="X24" s="21">
        <v>80.74224671034077</v>
      </c>
      <c r="Y24" s="22">
        <v>81.05875493636444</v>
      </c>
    </row>
    <row r="25" spans="1:25" ht="12.75">
      <c r="A25" s="1" t="s">
        <v>19</v>
      </c>
      <c r="B25" s="20">
        <v>71.3263119049936</v>
      </c>
      <c r="C25" s="21">
        <v>69.75913626862307</v>
      </c>
      <c r="D25" s="21">
        <v>68.36351280477085</v>
      </c>
      <c r="E25" s="21">
        <v>72.89595309591871</v>
      </c>
      <c r="F25" s="21">
        <v>74.64309681317364</v>
      </c>
      <c r="G25" s="21">
        <v>73.9495078952817</v>
      </c>
      <c r="H25" s="21">
        <v>73.7569325700774</v>
      </c>
      <c r="I25" s="22">
        <v>73.90228060011813</v>
      </c>
      <c r="J25" s="20">
        <v>71.97520538381875</v>
      </c>
      <c r="K25" s="21">
        <v>69.6535800486082</v>
      </c>
      <c r="L25" s="21">
        <v>67.87327761663282</v>
      </c>
      <c r="M25" s="21">
        <v>71.6568429135999</v>
      </c>
      <c r="N25" s="21">
        <v>74.24074476838379</v>
      </c>
      <c r="O25" s="21">
        <v>73.14307368259682</v>
      </c>
      <c r="P25" s="21">
        <v>73.29112146490586</v>
      </c>
      <c r="Q25" s="22">
        <v>73.31491547945468</v>
      </c>
      <c r="R25" s="20">
        <v>71.3263119049936</v>
      </c>
      <c r="S25" s="21">
        <v>69.6535800486082</v>
      </c>
      <c r="T25" s="21">
        <v>67.7705749885836</v>
      </c>
      <c r="U25" s="21">
        <v>71.03534103037461</v>
      </c>
      <c r="V25" s="21">
        <v>72.34580794947321</v>
      </c>
      <c r="W25" s="21">
        <v>70.89195099608207</v>
      </c>
      <c r="X25" s="21">
        <v>70.26078657204312</v>
      </c>
      <c r="Y25" s="22">
        <v>69.83972149540193</v>
      </c>
    </row>
    <row r="26" spans="1:25" ht="12.75">
      <c r="A26" s="1" t="s">
        <v>20</v>
      </c>
      <c r="B26" s="20">
        <v>75.36485627885348</v>
      </c>
      <c r="C26" s="21">
        <v>80.6270879123417</v>
      </c>
      <c r="D26" s="21">
        <v>82.15122326891151</v>
      </c>
      <c r="E26" s="21">
        <v>80.38682290803266</v>
      </c>
      <c r="F26" s="21">
        <v>82.35283933083728</v>
      </c>
      <c r="G26" s="21">
        <v>80.28839897186741</v>
      </c>
      <c r="H26" s="21">
        <v>81.64192388677375</v>
      </c>
      <c r="I26" s="22">
        <v>75.81302802944363</v>
      </c>
      <c r="J26" s="20">
        <v>76.7074251748562</v>
      </c>
      <c r="K26" s="21">
        <v>79.89453349745388</v>
      </c>
      <c r="L26" s="21">
        <v>81.47787949832127</v>
      </c>
      <c r="M26" s="21">
        <v>79.75734262434017</v>
      </c>
      <c r="N26" s="21">
        <v>82.07152397707719</v>
      </c>
      <c r="O26" s="21">
        <v>79.86720931669585</v>
      </c>
      <c r="P26" s="21">
        <v>81.32899345371109</v>
      </c>
      <c r="Q26" s="22">
        <v>75.60008033566432</v>
      </c>
      <c r="R26" s="20">
        <v>75.36485627885348</v>
      </c>
      <c r="S26" s="21">
        <v>79.89453349745388</v>
      </c>
      <c r="T26" s="21">
        <v>80.7375950370111</v>
      </c>
      <c r="U26" s="21">
        <v>78.38490741584597</v>
      </c>
      <c r="V26" s="21">
        <v>80.0276534847074</v>
      </c>
      <c r="W26" s="21">
        <v>77.61220382833581</v>
      </c>
      <c r="X26" s="21">
        <v>78.61811292680707</v>
      </c>
      <c r="Y26" s="22">
        <v>72.80004402331114</v>
      </c>
    </row>
    <row r="27" spans="1:25" s="2" customFormat="1" ht="12.75">
      <c r="A27" s="3" t="s">
        <v>21</v>
      </c>
      <c r="B27" s="24">
        <v>80.59242649737473</v>
      </c>
      <c r="C27" s="25">
        <v>81.7470922723302</v>
      </c>
      <c r="D27" s="25">
        <v>78.399413840786</v>
      </c>
      <c r="E27" s="25">
        <v>82.49973602697062</v>
      </c>
      <c r="F27" s="25">
        <v>82.3240304509687</v>
      </c>
      <c r="G27" s="25">
        <v>81.6506889261241</v>
      </c>
      <c r="H27" s="25">
        <v>80.25071664950816</v>
      </c>
      <c r="I27" s="26">
        <v>77.67224710789863</v>
      </c>
      <c r="J27" s="24">
        <v>80.53915328782526</v>
      </c>
      <c r="K27" s="25">
        <v>81.19685495944772</v>
      </c>
      <c r="L27" s="25">
        <v>78.02900886533087</v>
      </c>
      <c r="M27" s="25">
        <v>81.47323212254437</v>
      </c>
      <c r="N27" s="25">
        <v>82.27063037312304</v>
      </c>
      <c r="O27" s="25">
        <v>81.0057423357813</v>
      </c>
      <c r="P27" s="25">
        <v>79.86653174574526</v>
      </c>
      <c r="Q27" s="26">
        <v>76.9721521415202</v>
      </c>
      <c r="R27" s="24">
        <v>80.59242649737473</v>
      </c>
      <c r="S27" s="25">
        <v>81.19685495944772</v>
      </c>
      <c r="T27" s="25">
        <v>77.5037978642849</v>
      </c>
      <c r="U27" s="25">
        <v>80.54250158807488</v>
      </c>
      <c r="V27" s="25">
        <v>80.31883126647742</v>
      </c>
      <c r="W27" s="25">
        <v>79.03265321974774</v>
      </c>
      <c r="X27" s="25">
        <v>77.3057029933512</v>
      </c>
      <c r="Y27" s="26">
        <v>74.14745413675844</v>
      </c>
    </row>
    <row r="28" spans="1:25" ht="12.75">
      <c r="A28" s="1" t="s">
        <v>22</v>
      </c>
      <c r="B28" s="20">
        <v>80.67014038083047</v>
      </c>
      <c r="C28" s="21">
        <v>82.0129289032542</v>
      </c>
      <c r="D28" s="21">
        <v>79.30925505821241</v>
      </c>
      <c r="E28" s="21">
        <v>84.23799971713298</v>
      </c>
      <c r="F28" s="21">
        <v>83.88892458582309</v>
      </c>
      <c r="G28" s="21">
        <v>83.43977011948047</v>
      </c>
      <c r="H28" s="21">
        <v>80.8356100870267</v>
      </c>
      <c r="I28" s="22">
        <v>77.85427172467023</v>
      </c>
      <c r="J28" s="20">
        <v>80.68125834176658</v>
      </c>
      <c r="K28" s="21">
        <v>81.31730716996172</v>
      </c>
      <c r="L28" s="21">
        <v>78.69368739742347</v>
      </c>
      <c r="M28" s="21">
        <v>83.13015636176816</v>
      </c>
      <c r="N28" s="21">
        <v>83.76753137754895</v>
      </c>
      <c r="O28" s="21">
        <v>82.80253160464493</v>
      </c>
      <c r="P28" s="21">
        <v>80.53797845339938</v>
      </c>
      <c r="Q28" s="22">
        <v>77.37110603455871</v>
      </c>
      <c r="R28" s="20">
        <v>80.67014038083047</v>
      </c>
      <c r="S28" s="21">
        <v>81.31730716996172</v>
      </c>
      <c r="T28" s="21">
        <v>78.02621898776397</v>
      </c>
      <c r="U28" s="21">
        <v>81.78530714995954</v>
      </c>
      <c r="V28" s="21">
        <v>81.32853707248358</v>
      </c>
      <c r="W28" s="21">
        <v>80.2753020682055</v>
      </c>
      <c r="X28" s="21">
        <v>77.4835613647004</v>
      </c>
      <c r="Y28" s="22">
        <v>74.16272155092709</v>
      </c>
    </row>
    <row r="29" spans="1:25" ht="12.75">
      <c r="A29" s="1" t="s">
        <v>23</v>
      </c>
      <c r="B29" s="20">
        <v>80.16039242232291</v>
      </c>
      <c r="C29" s="21">
        <v>80.23720530474606</v>
      </c>
      <c r="D29" s="21">
        <v>73.21988920755796</v>
      </c>
      <c r="E29" s="21">
        <v>72.51290522490761</v>
      </c>
      <c r="F29" s="21">
        <v>73.29158489858119</v>
      </c>
      <c r="G29" s="21">
        <v>71.24787192312567</v>
      </c>
      <c r="H29" s="21">
        <v>76.8210964502624</v>
      </c>
      <c r="I29" s="22">
        <v>76.59171329052499</v>
      </c>
      <c r="J29" s="20">
        <v>79.74914997297748</v>
      </c>
      <c r="K29" s="21">
        <v>80.50553137833106</v>
      </c>
      <c r="L29" s="21">
        <v>74.25752977002493</v>
      </c>
      <c r="M29" s="21">
        <v>71.95320270084497</v>
      </c>
      <c r="N29" s="21">
        <v>73.63063580821964</v>
      </c>
      <c r="O29" s="21">
        <v>70.5466068076764</v>
      </c>
      <c r="P29" s="21">
        <v>75.91687936154058</v>
      </c>
      <c r="Q29" s="22">
        <v>74.6144417531361</v>
      </c>
      <c r="R29" s="20">
        <v>80.16039242232291</v>
      </c>
      <c r="S29" s="21">
        <v>80.50553137833106</v>
      </c>
      <c r="T29" s="21">
        <v>74.50585885030175</v>
      </c>
      <c r="U29" s="21">
        <v>73.21692537746884</v>
      </c>
      <c r="V29" s="21">
        <v>74.34550788918372</v>
      </c>
      <c r="W29" s="21">
        <v>71.56105738786908</v>
      </c>
      <c r="X29" s="21">
        <v>76.2505884605347</v>
      </c>
      <c r="Y29" s="22">
        <v>74.0603213729773</v>
      </c>
    </row>
    <row r="30" spans="1:25" s="2" customFormat="1" ht="12.75">
      <c r="A30" s="3" t="s">
        <v>24</v>
      </c>
      <c r="B30" s="24">
        <v>104.14132412941484</v>
      </c>
      <c r="C30" s="25">
        <v>103.65028722604981</v>
      </c>
      <c r="D30" s="25">
        <v>98.44760986360626</v>
      </c>
      <c r="E30" s="25">
        <v>96.5822325069328</v>
      </c>
      <c r="F30" s="25">
        <v>99.43900514569678</v>
      </c>
      <c r="G30" s="25">
        <v>100.34414321362222</v>
      </c>
      <c r="H30" s="25">
        <v>98.20291353739738</v>
      </c>
      <c r="I30" s="26">
        <v>90.39395760579391</v>
      </c>
      <c r="J30" s="24">
        <v>101.23258210797871</v>
      </c>
      <c r="K30" s="25">
        <v>102.66330834660506</v>
      </c>
      <c r="L30" s="25">
        <v>101.15172752828767</v>
      </c>
      <c r="M30" s="25">
        <v>97.7037281418768</v>
      </c>
      <c r="N30" s="25">
        <v>99.26826363039379</v>
      </c>
      <c r="O30" s="25">
        <v>99.89106797877352</v>
      </c>
      <c r="P30" s="25">
        <v>98.32956398877539</v>
      </c>
      <c r="Q30" s="26">
        <v>91.18543361330296</v>
      </c>
      <c r="R30" s="24">
        <v>104.14132412941484</v>
      </c>
      <c r="S30" s="25">
        <v>102.66330834660506</v>
      </c>
      <c r="T30" s="25">
        <v>100.18854043675513</v>
      </c>
      <c r="U30" s="25">
        <v>99.43150403880794</v>
      </c>
      <c r="V30" s="25">
        <v>102.19677574115342</v>
      </c>
      <c r="W30" s="25">
        <v>102.66137576309819</v>
      </c>
      <c r="X30" s="25">
        <v>100.60027415633839</v>
      </c>
      <c r="Y30" s="26">
        <v>93.4114812904154</v>
      </c>
    </row>
    <row r="31" spans="1:25" ht="12.75">
      <c r="A31" s="1" t="s">
        <v>25</v>
      </c>
      <c r="B31" s="20">
        <v>116.32763675923248</v>
      </c>
      <c r="C31" s="21">
        <v>115.01176995781826</v>
      </c>
      <c r="D31" s="21">
        <v>108.42909489499807</v>
      </c>
      <c r="E31" s="21">
        <v>106.1831039969947</v>
      </c>
      <c r="F31" s="21">
        <v>106.25384491968283</v>
      </c>
      <c r="G31" s="21">
        <v>104.67942225693155</v>
      </c>
      <c r="H31" s="21">
        <v>101.69531752476688</v>
      </c>
      <c r="I31" s="22">
        <v>93.75936219161146</v>
      </c>
      <c r="J31" s="20">
        <v>111.840844359297</v>
      </c>
      <c r="K31" s="21">
        <v>113.74771936384221</v>
      </c>
      <c r="L31" s="21">
        <v>112.46069394795137</v>
      </c>
      <c r="M31" s="21">
        <v>108.83749349820518</v>
      </c>
      <c r="N31" s="21">
        <v>106.56885332278392</v>
      </c>
      <c r="O31" s="21">
        <v>103.96404134660604</v>
      </c>
      <c r="P31" s="21">
        <v>102.14058280905908</v>
      </c>
      <c r="Q31" s="22">
        <v>94.86243226793817</v>
      </c>
      <c r="R31" s="20">
        <v>116.32763675923248</v>
      </c>
      <c r="S31" s="21">
        <v>113.74771936384221</v>
      </c>
      <c r="T31" s="21">
        <v>111.22468125954559</v>
      </c>
      <c r="U31" s="21">
        <v>111.64360944955351</v>
      </c>
      <c r="V31" s="21">
        <v>112.0491960773004</v>
      </c>
      <c r="W31" s="21">
        <v>109.63450087514441</v>
      </c>
      <c r="X31" s="21">
        <v>106.97548356621776</v>
      </c>
      <c r="Y31" s="22">
        <v>99.78782515388511</v>
      </c>
    </row>
    <row r="32" spans="1:25" ht="12.75">
      <c r="A32" s="1" t="s">
        <v>26</v>
      </c>
      <c r="B32" s="20">
        <v>90.48887270482574</v>
      </c>
      <c r="C32" s="21">
        <v>90.91935615462738</v>
      </c>
      <c r="D32" s="21">
        <v>87.27826343862978</v>
      </c>
      <c r="E32" s="21">
        <v>85.87018900550385</v>
      </c>
      <c r="F32" s="21">
        <v>91.8660608618121</v>
      </c>
      <c r="G32" s="21">
        <v>95.5503467556617</v>
      </c>
      <c r="H32" s="21">
        <v>94.34801390652238</v>
      </c>
      <c r="I32" s="22">
        <v>86.69184154432368</v>
      </c>
      <c r="J32" s="20">
        <v>89.348036759039</v>
      </c>
      <c r="K32" s="21">
        <v>90.24284563418263</v>
      </c>
      <c r="L32" s="21">
        <v>88.4969208284437</v>
      </c>
      <c r="M32" s="21">
        <v>85.28137888377596</v>
      </c>
      <c r="N32" s="21">
        <v>91.15553305805996</v>
      </c>
      <c r="O32" s="21">
        <v>95.38756657589185</v>
      </c>
      <c r="P32" s="21">
        <v>94.11933932347185</v>
      </c>
      <c r="Q32" s="22">
        <v>87.14054824210697</v>
      </c>
      <c r="R32" s="20">
        <v>90.48887270482574</v>
      </c>
      <c r="S32" s="21">
        <v>90.24284563418263</v>
      </c>
      <c r="T32" s="21">
        <v>87.83843510549612</v>
      </c>
      <c r="U32" s="21">
        <v>85.82873409319274</v>
      </c>
      <c r="V32" s="21">
        <v>91.11152657952113</v>
      </c>
      <c r="W32" s="21">
        <v>94.60410869807897</v>
      </c>
      <c r="X32" s="21">
        <v>93.18727257702504</v>
      </c>
      <c r="Y32" s="22">
        <v>86.06847866023021</v>
      </c>
    </row>
    <row r="33" spans="1:25" s="2" customFormat="1" ht="12.75">
      <c r="A33" s="3" t="s">
        <v>27</v>
      </c>
      <c r="B33" s="24">
        <v>99.979053650735</v>
      </c>
      <c r="C33" s="25">
        <v>97.27158677059225</v>
      </c>
      <c r="D33" s="25">
        <v>93.7008521277808</v>
      </c>
      <c r="E33" s="25">
        <v>96.77288358805811</v>
      </c>
      <c r="F33" s="25">
        <v>93.83584293000379</v>
      </c>
      <c r="G33" s="25">
        <v>91.14879291254653</v>
      </c>
      <c r="H33" s="25">
        <v>89.86065029806788</v>
      </c>
      <c r="I33" s="26">
        <v>91.57585791157527</v>
      </c>
      <c r="J33" s="24">
        <v>96.93711126476617</v>
      </c>
      <c r="K33" s="25">
        <v>96.37668975201015</v>
      </c>
      <c r="L33" s="25">
        <v>97.46581198980671</v>
      </c>
      <c r="M33" s="25">
        <v>98.44663643521955</v>
      </c>
      <c r="N33" s="25">
        <v>94.20472870519093</v>
      </c>
      <c r="O33" s="25">
        <v>90.39644914767104</v>
      </c>
      <c r="P33" s="25">
        <v>89.97394162628235</v>
      </c>
      <c r="Q33" s="26">
        <v>92.29211145664095</v>
      </c>
      <c r="R33" s="24">
        <v>99.979053650735</v>
      </c>
      <c r="S33" s="25">
        <v>96.37668975201015</v>
      </c>
      <c r="T33" s="25">
        <v>96.56912810236206</v>
      </c>
      <c r="U33" s="25">
        <v>101.46018557221568</v>
      </c>
      <c r="V33" s="25">
        <v>98.76763925828057</v>
      </c>
      <c r="W33" s="25">
        <v>95.14747884032587</v>
      </c>
      <c r="X33" s="25">
        <v>93.92108697787299</v>
      </c>
      <c r="Y33" s="26">
        <v>96.46241596002675</v>
      </c>
    </row>
    <row r="34" spans="1:25" ht="12.75">
      <c r="A34" s="1" t="s">
        <v>28</v>
      </c>
      <c r="B34" s="20">
        <v>118.51684641062681</v>
      </c>
      <c r="C34" s="21">
        <v>115.76082090632629</v>
      </c>
      <c r="D34" s="21">
        <v>109.07306413806795</v>
      </c>
      <c r="E34" s="21">
        <v>105.17748914657466</v>
      </c>
      <c r="F34" s="21">
        <v>105.15317790862892</v>
      </c>
      <c r="G34" s="21">
        <v>102.4473205282899</v>
      </c>
      <c r="H34" s="21">
        <v>100.44271588834906</v>
      </c>
      <c r="I34" s="22">
        <v>100.81157291384986</v>
      </c>
      <c r="J34" s="20">
        <v>115.96069285308634</v>
      </c>
      <c r="K34" s="21">
        <v>114.95958216676021</v>
      </c>
      <c r="L34" s="21">
        <v>112.2535492926598</v>
      </c>
      <c r="M34" s="21">
        <v>106.2066510837084</v>
      </c>
      <c r="N34" s="21">
        <v>105.27545860851018</v>
      </c>
      <c r="O34" s="21">
        <v>101.80588503616355</v>
      </c>
      <c r="P34" s="21">
        <v>100.36700094404907</v>
      </c>
      <c r="Q34" s="22">
        <v>101.28207567233329</v>
      </c>
      <c r="R34" s="20">
        <v>118.51684641062681</v>
      </c>
      <c r="S34" s="21">
        <v>114.95958216676021</v>
      </c>
      <c r="T34" s="21">
        <v>111.47658614016234</v>
      </c>
      <c r="U34" s="21">
        <v>108.54700912412551</v>
      </c>
      <c r="V34" s="21">
        <v>108.64811718598256</v>
      </c>
      <c r="W34" s="21">
        <v>105.18957151483379</v>
      </c>
      <c r="X34" s="21">
        <v>103.05356713178324</v>
      </c>
      <c r="Y34" s="22">
        <v>103.91474476006132</v>
      </c>
    </row>
    <row r="35" spans="1:25" ht="12.75">
      <c r="A35" s="1" t="s">
        <v>29</v>
      </c>
      <c r="B35" s="20">
        <v>49.63885009675652</v>
      </c>
      <c r="C35" s="21">
        <v>48.76558122420666</v>
      </c>
      <c r="D35" s="21">
        <v>49.6322375050069</v>
      </c>
      <c r="E35" s="21">
        <v>50.701313342954</v>
      </c>
      <c r="F35" s="21">
        <v>50.65461787890513</v>
      </c>
      <c r="G35" s="21">
        <v>50.09874843877618</v>
      </c>
      <c r="H35" s="21">
        <v>50.400681322569376</v>
      </c>
      <c r="I35" s="22">
        <v>52.950624244843105</v>
      </c>
      <c r="J35" s="20">
        <v>49.6881096497989</v>
      </c>
      <c r="K35" s="21">
        <v>48.52384520481283</v>
      </c>
      <c r="L35" s="21">
        <v>49.422957516202196</v>
      </c>
      <c r="M35" s="21">
        <v>49.57262974491949</v>
      </c>
      <c r="N35" s="21">
        <v>50.331544021926554</v>
      </c>
      <c r="O35" s="21">
        <v>49.730610900790765</v>
      </c>
      <c r="P35" s="21">
        <v>49.81050683933403</v>
      </c>
      <c r="Q35" s="22">
        <v>51.34533512286736</v>
      </c>
      <c r="R35" s="20">
        <v>49.63885009675652</v>
      </c>
      <c r="S35" s="21">
        <v>48.52384520481283</v>
      </c>
      <c r="T35" s="21">
        <v>49.17796281467883</v>
      </c>
      <c r="U35" s="21">
        <v>49.11890063339497</v>
      </c>
      <c r="V35" s="21">
        <v>48.760671993162916</v>
      </c>
      <c r="W35" s="21">
        <v>47.87121308367243</v>
      </c>
      <c r="X35" s="21">
        <v>47.59578753999171</v>
      </c>
      <c r="Y35" s="22">
        <v>48.48786955948011</v>
      </c>
    </row>
    <row r="36" spans="1:25" ht="12.75">
      <c r="A36" s="1" t="s">
        <v>30</v>
      </c>
      <c r="B36" s="20">
        <v>94.40321339662303</v>
      </c>
      <c r="C36" s="21">
        <v>90.78751757231048</v>
      </c>
      <c r="D36" s="21">
        <v>89.7088068501748</v>
      </c>
      <c r="E36" s="21">
        <v>103.77078110341775</v>
      </c>
      <c r="F36" s="21">
        <v>95.22089661502518</v>
      </c>
      <c r="G36" s="21">
        <v>91.6118041942579</v>
      </c>
      <c r="H36" s="21">
        <v>90.67433915354255</v>
      </c>
      <c r="I36" s="22">
        <v>94.00866901456351</v>
      </c>
      <c r="J36" s="20">
        <v>89.39330991622484</v>
      </c>
      <c r="K36" s="21">
        <v>89.4931453937701</v>
      </c>
      <c r="L36" s="21">
        <v>95.99727053031461</v>
      </c>
      <c r="M36" s="21">
        <v>107.58254833713139</v>
      </c>
      <c r="N36" s="21">
        <v>96.25364396663944</v>
      </c>
      <c r="O36" s="21">
        <v>90.53410910965897</v>
      </c>
      <c r="P36" s="21">
        <v>91.37911128596046</v>
      </c>
      <c r="Q36" s="22">
        <v>96.10637148845605</v>
      </c>
      <c r="R36" s="20">
        <v>94.40321339662303</v>
      </c>
      <c r="S36" s="21">
        <v>89.4931453937701</v>
      </c>
      <c r="T36" s="21">
        <v>94.62862206945888</v>
      </c>
      <c r="U36" s="21">
        <v>113.48259625017924</v>
      </c>
      <c r="V36" s="21">
        <v>105.26193693182948</v>
      </c>
      <c r="W36" s="21">
        <v>100.08092784306506</v>
      </c>
      <c r="X36" s="21">
        <v>99.82672346001932</v>
      </c>
      <c r="Y36" s="22">
        <v>105.80704815590771</v>
      </c>
    </row>
    <row r="37" spans="1:25" s="2" customFormat="1" ht="12.75">
      <c r="A37" s="3" t="s">
        <v>31</v>
      </c>
      <c r="B37" s="24">
        <v>87.37330670376214</v>
      </c>
      <c r="C37" s="25">
        <v>90.57169460521642</v>
      </c>
      <c r="D37" s="25">
        <v>96.92176501527254</v>
      </c>
      <c r="E37" s="25">
        <v>97.31159962457801</v>
      </c>
      <c r="F37" s="25">
        <v>101.51519078797868</v>
      </c>
      <c r="G37" s="25">
        <v>103.14593175111955</v>
      </c>
      <c r="H37" s="25">
        <v>109.83635882014946</v>
      </c>
      <c r="I37" s="26">
        <v>105.97065899796374</v>
      </c>
      <c r="J37" s="24">
        <v>85.42735031229415</v>
      </c>
      <c r="K37" s="25">
        <v>92.96949316237534</v>
      </c>
      <c r="L37" s="25">
        <v>100.71193298562144</v>
      </c>
      <c r="M37" s="25">
        <v>96.04366926464077</v>
      </c>
      <c r="N37" s="25">
        <v>97.08238065272195</v>
      </c>
      <c r="O37" s="25">
        <v>97.90031141887626</v>
      </c>
      <c r="P37" s="25">
        <v>105.6924632351166</v>
      </c>
      <c r="Q37" s="26">
        <v>102.46780599643344</v>
      </c>
      <c r="R37" s="24">
        <v>87.37330670376214</v>
      </c>
      <c r="S37" s="25">
        <v>92.96949316237534</v>
      </c>
      <c r="T37" s="25">
        <v>103.37818460710429</v>
      </c>
      <c r="U37" s="25">
        <v>102.44159472352943</v>
      </c>
      <c r="V37" s="25">
        <v>102.20029196919786</v>
      </c>
      <c r="W37" s="25">
        <v>98.56101666381718</v>
      </c>
      <c r="X37" s="25">
        <v>100.99435288724456</v>
      </c>
      <c r="Y37" s="26">
        <v>94.21898057755948</v>
      </c>
    </row>
    <row r="38" spans="1:25" ht="12.75">
      <c r="A38" s="1" t="s">
        <v>32</v>
      </c>
      <c r="B38" s="20">
        <v>87.14506915575913</v>
      </c>
      <c r="C38" s="21">
        <v>89.30382302554297</v>
      </c>
      <c r="D38" s="21">
        <v>96.37693166715093</v>
      </c>
      <c r="E38" s="21">
        <v>93.57258763146076</v>
      </c>
      <c r="F38" s="21">
        <v>102.5045150829071</v>
      </c>
      <c r="G38" s="21">
        <v>103.25619214918405</v>
      </c>
      <c r="H38" s="21">
        <v>106.64103563145461</v>
      </c>
      <c r="I38" s="22">
        <v>108.35164870108132</v>
      </c>
      <c r="J38" s="20">
        <v>83.93743710468787</v>
      </c>
      <c r="K38" s="21">
        <v>92.59467641457314</v>
      </c>
      <c r="L38" s="21">
        <v>101.46379757631789</v>
      </c>
      <c r="M38" s="21">
        <v>92.68351691888292</v>
      </c>
      <c r="N38" s="21">
        <v>97.14675415094605</v>
      </c>
      <c r="O38" s="21">
        <v>96.56475382054607</v>
      </c>
      <c r="P38" s="21">
        <v>102.53635538689126</v>
      </c>
      <c r="Q38" s="22">
        <v>103.98372774800657</v>
      </c>
      <c r="R38" s="20">
        <v>87.14506915575913</v>
      </c>
      <c r="S38" s="21">
        <v>92.59467641457314</v>
      </c>
      <c r="T38" s="21">
        <v>105.20274705020987</v>
      </c>
      <c r="U38" s="21">
        <v>101.1711040959033</v>
      </c>
      <c r="V38" s="21">
        <v>105.03550906911107</v>
      </c>
      <c r="W38" s="21">
        <v>98.94908597412379</v>
      </c>
      <c r="X38" s="21">
        <v>98.25927562767468</v>
      </c>
      <c r="Y38" s="22">
        <v>95.81082652737078</v>
      </c>
    </row>
    <row r="39" spans="1:25" ht="12.75">
      <c r="A39" s="1" t="s">
        <v>33</v>
      </c>
      <c r="B39" s="20">
        <v>88.22342549209885</v>
      </c>
      <c r="C39" s="21">
        <v>95.37475720527682</v>
      </c>
      <c r="D39" s="21">
        <v>99.01940331178118</v>
      </c>
      <c r="E39" s="21">
        <v>111.90358326150236</v>
      </c>
      <c r="F39" s="21">
        <v>97.61509103509147</v>
      </c>
      <c r="G39" s="21">
        <v>102.70773047286977</v>
      </c>
      <c r="H39" s="21">
        <v>122.63614838065209</v>
      </c>
      <c r="I39" s="22">
        <v>96.34047650878435</v>
      </c>
      <c r="J39" s="20">
        <v>90.97684565983634</v>
      </c>
      <c r="K39" s="21">
        <v>94.38940692344303</v>
      </c>
      <c r="L39" s="21">
        <v>97.79759860097356</v>
      </c>
      <c r="M39" s="21">
        <v>109.15710354544233</v>
      </c>
      <c r="N39" s="21">
        <v>96.82860839037755</v>
      </c>
      <c r="O39" s="21">
        <v>103.20813777392202</v>
      </c>
      <c r="P39" s="21">
        <v>118.33516442742884</v>
      </c>
      <c r="Q39" s="22">
        <v>96.33648880180176</v>
      </c>
      <c r="R39" s="20">
        <v>88.22342549209885</v>
      </c>
      <c r="S39" s="21">
        <v>94.38940692344303</v>
      </c>
      <c r="T39" s="21">
        <v>96.78721708947225</v>
      </c>
      <c r="U39" s="21">
        <v>106.69638398491259</v>
      </c>
      <c r="V39" s="21">
        <v>92.32289155032504</v>
      </c>
      <c r="W39" s="21">
        <v>97.6127114135194</v>
      </c>
      <c r="X39" s="21">
        <v>112.46491575799324</v>
      </c>
      <c r="Y39" s="22">
        <v>88.3465050116073</v>
      </c>
    </row>
    <row r="40" spans="1:25" s="2" customFormat="1" ht="12.75">
      <c r="A40" s="37" t="s">
        <v>108</v>
      </c>
      <c r="B40" s="38">
        <v>87.45196518738504</v>
      </c>
      <c r="C40" s="39">
        <v>89.63261723689449</v>
      </c>
      <c r="D40" s="39">
        <v>88.43119835372453</v>
      </c>
      <c r="E40" s="39">
        <v>89.19545404171433</v>
      </c>
      <c r="F40" s="39">
        <v>88.25862718417903</v>
      </c>
      <c r="G40" s="39">
        <v>89.0673155381004</v>
      </c>
      <c r="H40" s="39">
        <v>88.1142436567116</v>
      </c>
      <c r="I40" s="40">
        <v>88.93884330074015</v>
      </c>
      <c r="J40" s="38">
        <v>87.45671759845736</v>
      </c>
      <c r="K40" s="39">
        <v>89.3331164697787</v>
      </c>
      <c r="L40" s="39">
        <v>88.99693174519079</v>
      </c>
      <c r="M40" s="39">
        <v>89.0116669888396</v>
      </c>
      <c r="N40" s="39">
        <v>88.6562025193011</v>
      </c>
      <c r="O40" s="39">
        <v>88.87120878256346</v>
      </c>
      <c r="P40" s="39">
        <v>88.42092533371189</v>
      </c>
      <c r="Q40" s="40">
        <v>89.11502373641638</v>
      </c>
      <c r="R40" s="38">
        <v>87.45196518738504</v>
      </c>
      <c r="S40" s="39">
        <v>89.3331164697787</v>
      </c>
      <c r="T40" s="39">
        <v>88.69955507417167</v>
      </c>
      <c r="U40" s="39">
        <v>89.28178522176361</v>
      </c>
      <c r="V40" s="39">
        <v>88.74201176445165</v>
      </c>
      <c r="W40" s="39">
        <v>89.35794841727399</v>
      </c>
      <c r="X40" s="39">
        <v>88.70944899644579</v>
      </c>
      <c r="Y40" s="40">
        <v>89.71698927317003</v>
      </c>
    </row>
    <row r="41" spans="1:25" s="2" customFormat="1" ht="12.75">
      <c r="A41" s="3" t="s">
        <v>34</v>
      </c>
      <c r="B41" s="24">
        <v>89.79077264522624</v>
      </c>
      <c r="C41" s="25">
        <v>94.31108478569398</v>
      </c>
      <c r="D41" s="25">
        <v>93.41458084625255</v>
      </c>
      <c r="E41" s="25">
        <v>92.03004741516874</v>
      </c>
      <c r="F41" s="25">
        <v>88.40691494826652</v>
      </c>
      <c r="G41" s="25">
        <v>89.78459307908501</v>
      </c>
      <c r="H41" s="25">
        <v>89.0723032698321</v>
      </c>
      <c r="I41" s="26">
        <v>88.36837946333333</v>
      </c>
      <c r="J41" s="24">
        <v>89.38955248719411</v>
      </c>
      <c r="K41" s="25">
        <v>92.9461771798974</v>
      </c>
      <c r="L41" s="25">
        <v>94.37223191294693</v>
      </c>
      <c r="M41" s="25">
        <v>91.11932385861213</v>
      </c>
      <c r="N41" s="25">
        <v>89.60123559528512</v>
      </c>
      <c r="O41" s="25">
        <v>89.04711569562338</v>
      </c>
      <c r="P41" s="25">
        <v>88.55373244087961</v>
      </c>
      <c r="Q41" s="26">
        <v>87.95629386275095</v>
      </c>
      <c r="R41" s="24">
        <v>89.79077264522624</v>
      </c>
      <c r="S41" s="25">
        <v>92.9461771798974</v>
      </c>
      <c r="T41" s="25">
        <v>93.00643936155514</v>
      </c>
      <c r="U41" s="25">
        <v>90.72121067555898</v>
      </c>
      <c r="V41" s="25">
        <v>88.32694103220082</v>
      </c>
      <c r="W41" s="25">
        <v>88.96656264656944</v>
      </c>
      <c r="X41" s="25">
        <v>87.74691642083401</v>
      </c>
      <c r="Y41" s="26">
        <v>86.64751312067058</v>
      </c>
    </row>
    <row r="42" spans="1:25" ht="12.75">
      <c r="A42" s="1" t="s">
        <v>35</v>
      </c>
      <c r="B42" s="20">
        <v>105.97048626530294</v>
      </c>
      <c r="C42" s="21">
        <v>113.10810547053427</v>
      </c>
      <c r="D42" s="21">
        <v>117.089815581829</v>
      </c>
      <c r="E42" s="21">
        <v>112.0481549616337</v>
      </c>
      <c r="F42" s="21">
        <v>104.59099510472485</v>
      </c>
      <c r="G42" s="21">
        <v>106.30533093038854</v>
      </c>
      <c r="H42" s="21">
        <v>101.25928622223145</v>
      </c>
      <c r="I42" s="22">
        <v>103.22079877058023</v>
      </c>
      <c r="J42" s="20">
        <v>104.7931005355509</v>
      </c>
      <c r="K42" s="21">
        <v>110.89619153340698</v>
      </c>
      <c r="L42" s="21">
        <v>120.22584245159437</v>
      </c>
      <c r="M42" s="21">
        <v>113.37694822754352</v>
      </c>
      <c r="N42" s="21">
        <v>105.08448436760753</v>
      </c>
      <c r="O42" s="21">
        <v>106.57540997217355</v>
      </c>
      <c r="P42" s="21">
        <v>101.62515162363646</v>
      </c>
      <c r="Q42" s="22">
        <v>105.12995614041876</v>
      </c>
      <c r="R42" s="20">
        <v>105.97048626530294</v>
      </c>
      <c r="S42" s="21">
        <v>110.89619153340698</v>
      </c>
      <c r="T42" s="21">
        <v>117.87473582298207</v>
      </c>
      <c r="U42" s="21">
        <v>114.13697898770616</v>
      </c>
      <c r="V42" s="21">
        <v>107.0434902592231</v>
      </c>
      <c r="W42" s="21">
        <v>109.07443654978388</v>
      </c>
      <c r="X42" s="21">
        <v>104.27234509897767</v>
      </c>
      <c r="Y42" s="22">
        <v>108.25819019557142</v>
      </c>
    </row>
    <row r="43" spans="1:25" ht="12.75">
      <c r="A43" s="1" t="s">
        <v>36</v>
      </c>
      <c r="B43" s="20">
        <v>86.464455752214</v>
      </c>
      <c r="C43" s="21">
        <v>89.9710746106993</v>
      </c>
      <c r="D43" s="21">
        <v>86.7337603187522</v>
      </c>
      <c r="E43" s="21">
        <v>86.55539991788945</v>
      </c>
      <c r="F43" s="21">
        <v>83.7765175832521</v>
      </c>
      <c r="G43" s="21">
        <v>85.32197067166622</v>
      </c>
      <c r="H43" s="21">
        <v>86.7244680744453</v>
      </c>
      <c r="I43" s="22">
        <v>83.91472526244229</v>
      </c>
      <c r="J43" s="20">
        <v>86.12136561716781</v>
      </c>
      <c r="K43" s="21">
        <v>88.87858615461514</v>
      </c>
      <c r="L43" s="21">
        <v>86.97058852014045</v>
      </c>
      <c r="M43" s="21">
        <v>84.61999479939826</v>
      </c>
      <c r="N43" s="21">
        <v>85.5793222806246</v>
      </c>
      <c r="O43" s="21">
        <v>83.9596082752308</v>
      </c>
      <c r="P43" s="21">
        <v>85.64924390089126</v>
      </c>
      <c r="Q43" s="22">
        <v>82.47341634079089</v>
      </c>
      <c r="R43" s="20">
        <v>86.464455752214</v>
      </c>
      <c r="S43" s="21">
        <v>88.87858615461514</v>
      </c>
      <c r="T43" s="21">
        <v>85.91453395606834</v>
      </c>
      <c r="U43" s="21">
        <v>83.82073358559788</v>
      </c>
      <c r="V43" s="21">
        <v>82.87549454020439</v>
      </c>
      <c r="W43" s="21">
        <v>83.05661607737457</v>
      </c>
      <c r="X43" s="21">
        <v>83.37519998651499</v>
      </c>
      <c r="Y43" s="22">
        <v>79.2883223576755</v>
      </c>
    </row>
    <row r="44" spans="1:25" ht="12.75">
      <c r="A44" s="1" t="s">
        <v>37</v>
      </c>
      <c r="B44" s="20">
        <v>65.5504743728394</v>
      </c>
      <c r="C44" s="21">
        <v>68.69243546455205</v>
      </c>
      <c r="D44" s="21">
        <v>67.55353539389175</v>
      </c>
      <c r="E44" s="21">
        <v>69.11673795842817</v>
      </c>
      <c r="F44" s="21">
        <v>70.93123433477842</v>
      </c>
      <c r="G44" s="21">
        <v>70.29907509996413</v>
      </c>
      <c r="H44" s="21">
        <v>69.34673036546609</v>
      </c>
      <c r="I44" s="22">
        <v>73.1748938970293</v>
      </c>
      <c r="J44" s="20">
        <v>66.83716081388758</v>
      </c>
      <c r="K44" s="21">
        <v>68.07069630293195</v>
      </c>
      <c r="L44" s="21">
        <v>66.7029206006942</v>
      </c>
      <c r="M44" s="21">
        <v>67.86433779964965</v>
      </c>
      <c r="N44" s="21">
        <v>70.64702395790404</v>
      </c>
      <c r="O44" s="21">
        <v>70.3221948549908</v>
      </c>
      <c r="P44" s="21">
        <v>69.54230252143817</v>
      </c>
      <c r="Q44" s="22">
        <v>72.25545635621249</v>
      </c>
      <c r="R44" s="20">
        <v>65.5504743728394</v>
      </c>
      <c r="S44" s="21">
        <v>68.07069630293195</v>
      </c>
      <c r="T44" s="21">
        <v>66.0991886518788</v>
      </c>
      <c r="U44" s="21">
        <v>66.40329985393304</v>
      </c>
      <c r="V44" s="21">
        <v>67.87350870763485</v>
      </c>
      <c r="W44" s="21">
        <v>67.29072389044764</v>
      </c>
      <c r="X44" s="21">
        <v>66.56633634257393</v>
      </c>
      <c r="Y44" s="22">
        <v>69.35843961273525</v>
      </c>
    </row>
    <row r="45" spans="1:25" s="2" customFormat="1" ht="12.75">
      <c r="A45" s="3" t="s">
        <v>38</v>
      </c>
      <c r="B45" s="24">
        <v>92.50050981349749</v>
      </c>
      <c r="C45" s="25">
        <v>96.57580754095038</v>
      </c>
      <c r="D45" s="25">
        <v>96.13900272346467</v>
      </c>
      <c r="E45" s="25">
        <v>97.06657891308947</v>
      </c>
      <c r="F45" s="25">
        <v>97.14182302648962</v>
      </c>
      <c r="G45" s="25">
        <v>97.61007808545453</v>
      </c>
      <c r="H45" s="25">
        <v>95.04403803500935</v>
      </c>
      <c r="I45" s="26">
        <v>95.51815769072905</v>
      </c>
      <c r="J45" s="24">
        <v>93.33111565342026</v>
      </c>
      <c r="K45" s="25">
        <v>97.00334436889206</v>
      </c>
      <c r="L45" s="25">
        <v>96.57386622244508</v>
      </c>
      <c r="M45" s="25">
        <v>97.72606924609333</v>
      </c>
      <c r="N45" s="25">
        <v>97.50747452901976</v>
      </c>
      <c r="O45" s="25">
        <v>98.09036260796287</v>
      </c>
      <c r="P45" s="25">
        <v>95.92818334161981</v>
      </c>
      <c r="Q45" s="26">
        <v>96.41608054188183</v>
      </c>
      <c r="R45" s="24">
        <v>92.50050981349749</v>
      </c>
      <c r="S45" s="25">
        <v>97.00334436889206</v>
      </c>
      <c r="T45" s="25">
        <v>97.00139445625561</v>
      </c>
      <c r="U45" s="25">
        <v>98.60269737628525</v>
      </c>
      <c r="V45" s="25">
        <v>99.05057034635281</v>
      </c>
      <c r="W45" s="25">
        <v>100.01774785665543</v>
      </c>
      <c r="X45" s="25">
        <v>98.29436715960259</v>
      </c>
      <c r="Y45" s="26">
        <v>99.71333096540627</v>
      </c>
    </row>
    <row r="46" spans="1:25" ht="12.75">
      <c r="A46" s="1" t="s">
        <v>39</v>
      </c>
      <c r="B46" s="20">
        <v>75.06182698912637</v>
      </c>
      <c r="C46" s="21">
        <v>70.53102529100018</v>
      </c>
      <c r="D46" s="21">
        <v>77.52444732719616</v>
      </c>
      <c r="E46" s="21">
        <v>76.55368574844782</v>
      </c>
      <c r="F46" s="21">
        <v>73.88477581595639</v>
      </c>
      <c r="G46" s="21">
        <v>71.27416267046208</v>
      </c>
      <c r="H46" s="21">
        <v>71.35289437200778</v>
      </c>
      <c r="I46" s="22">
        <v>74.89436930694133</v>
      </c>
      <c r="J46" s="20">
        <v>75.76936728137494</v>
      </c>
      <c r="K46" s="21">
        <v>70.55724795917621</v>
      </c>
      <c r="L46" s="21">
        <v>78.78288192641556</v>
      </c>
      <c r="M46" s="21">
        <v>77.76940243070155</v>
      </c>
      <c r="N46" s="21">
        <v>74.34478512205595</v>
      </c>
      <c r="O46" s="21">
        <v>71.03441117226595</v>
      </c>
      <c r="P46" s="21">
        <v>71.59563867989657</v>
      </c>
      <c r="Q46" s="22">
        <v>74.0798622732274</v>
      </c>
      <c r="R46" s="20">
        <v>75.06182698912637</v>
      </c>
      <c r="S46" s="21">
        <v>70.55724795917621</v>
      </c>
      <c r="T46" s="21">
        <v>78.81217254514944</v>
      </c>
      <c r="U46" s="21">
        <v>79.06119649241866</v>
      </c>
      <c r="V46" s="21">
        <v>76.7799434769956</v>
      </c>
      <c r="W46" s="21">
        <v>73.81788757556707</v>
      </c>
      <c r="X46" s="21">
        <v>74.15083683843524</v>
      </c>
      <c r="Y46" s="22">
        <v>76.98473662185195</v>
      </c>
    </row>
    <row r="47" spans="1:25" ht="12.75">
      <c r="A47" s="1" t="s">
        <v>40</v>
      </c>
      <c r="B47" s="20">
        <v>53.410283655558935</v>
      </c>
      <c r="C47" s="21">
        <v>52.30293909789293</v>
      </c>
      <c r="D47" s="21">
        <v>55.955626217299645</v>
      </c>
      <c r="E47" s="21">
        <v>57.54966479356851</v>
      </c>
      <c r="F47" s="21">
        <v>58.25064340587879</v>
      </c>
      <c r="G47" s="21">
        <v>55.174092045169246</v>
      </c>
      <c r="H47" s="21">
        <v>55.290993756895936</v>
      </c>
      <c r="I47" s="22">
        <v>53.68292315473426</v>
      </c>
      <c r="J47" s="20">
        <v>54.162499426194664</v>
      </c>
      <c r="K47" s="21">
        <v>51.54035594464923</v>
      </c>
      <c r="L47" s="21">
        <v>55.53846194647514</v>
      </c>
      <c r="M47" s="21">
        <v>56.34515230561411</v>
      </c>
      <c r="N47" s="21">
        <v>57.87164516911347</v>
      </c>
      <c r="O47" s="21">
        <v>54.70322652655073</v>
      </c>
      <c r="P47" s="21">
        <v>54.87161838488811</v>
      </c>
      <c r="Q47" s="22">
        <v>52.38945239667755</v>
      </c>
      <c r="R47" s="20">
        <v>53.410283655558935</v>
      </c>
      <c r="S47" s="21">
        <v>51.54035594464923</v>
      </c>
      <c r="T47" s="21">
        <v>54.728704480299484</v>
      </c>
      <c r="U47" s="21">
        <v>55.10968955036092</v>
      </c>
      <c r="V47" s="21">
        <v>55.418018688353996</v>
      </c>
      <c r="W47" s="21">
        <v>52.043106354009815</v>
      </c>
      <c r="X47" s="21">
        <v>51.75779728433976</v>
      </c>
      <c r="Y47" s="22">
        <v>49.04166976826341</v>
      </c>
    </row>
    <row r="48" spans="1:25" ht="12.75">
      <c r="A48" s="1" t="s">
        <v>41</v>
      </c>
      <c r="B48" s="20">
        <v>84.751134096564</v>
      </c>
      <c r="C48" s="21">
        <v>104.5086552112842</v>
      </c>
      <c r="D48" s="21">
        <v>101.51032229799162</v>
      </c>
      <c r="E48" s="21">
        <v>95.8953243701665</v>
      </c>
      <c r="F48" s="21">
        <v>99.00128391780402</v>
      </c>
      <c r="G48" s="21">
        <v>93.73135421485816</v>
      </c>
      <c r="H48" s="21">
        <v>79.08468690847592</v>
      </c>
      <c r="I48" s="22">
        <v>66.30675435385707</v>
      </c>
      <c r="J48" s="20">
        <v>83.16945847322643</v>
      </c>
      <c r="K48" s="21">
        <v>103.86875725445317</v>
      </c>
      <c r="L48" s="21">
        <v>106.21358640349644</v>
      </c>
      <c r="M48" s="21">
        <v>98.24073453636797</v>
      </c>
      <c r="N48" s="21">
        <v>99.9941462712176</v>
      </c>
      <c r="O48" s="21">
        <v>93.63238713994346</v>
      </c>
      <c r="P48" s="21">
        <v>80.58044417696674</v>
      </c>
      <c r="Q48" s="22">
        <v>67.07404791050978</v>
      </c>
      <c r="R48" s="20">
        <v>84.751134096564</v>
      </c>
      <c r="S48" s="21">
        <v>103.86875725445317</v>
      </c>
      <c r="T48" s="21">
        <v>105.5632492922793</v>
      </c>
      <c r="U48" s="21">
        <v>102.16311913654945</v>
      </c>
      <c r="V48" s="21">
        <v>106.52984330112044</v>
      </c>
      <c r="W48" s="21">
        <v>100.75266840185108</v>
      </c>
      <c r="X48" s="21">
        <v>86.61663794193679</v>
      </c>
      <c r="Y48" s="22">
        <v>73.4621170074088</v>
      </c>
    </row>
    <row r="49" spans="1:25" ht="12.75">
      <c r="A49" s="1" t="s">
        <v>42</v>
      </c>
      <c r="B49" s="20">
        <v>102.67942313980218</v>
      </c>
      <c r="C49" s="21">
        <v>106.07832607069061</v>
      </c>
      <c r="D49" s="21">
        <v>104.7951893590415</v>
      </c>
      <c r="E49" s="21">
        <v>106.86350816775287</v>
      </c>
      <c r="F49" s="21">
        <v>106.78022661960146</v>
      </c>
      <c r="G49" s="21">
        <v>108.26255859214928</v>
      </c>
      <c r="H49" s="21">
        <v>106.16350859086016</v>
      </c>
      <c r="I49" s="22">
        <v>107.54888094501534</v>
      </c>
      <c r="J49" s="20">
        <v>104.0084350305917</v>
      </c>
      <c r="K49" s="21">
        <v>106.8177000372705</v>
      </c>
      <c r="L49" s="21">
        <v>104.58721736593633</v>
      </c>
      <c r="M49" s="21">
        <v>107.54823556576845</v>
      </c>
      <c r="N49" s="21">
        <v>107.16771892545374</v>
      </c>
      <c r="O49" s="21">
        <v>109.1020054114745</v>
      </c>
      <c r="P49" s="21">
        <v>107.26930853159121</v>
      </c>
      <c r="Q49" s="22">
        <v>109.07149613666573</v>
      </c>
      <c r="R49" s="20">
        <v>102.67942313980218</v>
      </c>
      <c r="S49" s="21">
        <v>106.8177000372705</v>
      </c>
      <c r="T49" s="21">
        <v>105.31619819191458</v>
      </c>
      <c r="U49" s="21">
        <v>108.08293168142413</v>
      </c>
      <c r="V49" s="21">
        <v>108.39061379953054</v>
      </c>
      <c r="W49" s="21">
        <v>110.74740808930454</v>
      </c>
      <c r="X49" s="21">
        <v>109.73136088682021</v>
      </c>
      <c r="Y49" s="22">
        <v>112.73707758814867</v>
      </c>
    </row>
    <row r="50" spans="1:25" ht="12.75">
      <c r="A50" s="1" t="s">
        <v>43</v>
      </c>
      <c r="B50" s="20">
        <v>61.08366155321716</v>
      </c>
      <c r="C50" s="21">
        <v>61.59656170417615</v>
      </c>
      <c r="D50" s="21">
        <v>60.15294083098514</v>
      </c>
      <c r="E50" s="21">
        <v>60.47330131273885</v>
      </c>
      <c r="F50" s="21">
        <v>59.97016389601508</v>
      </c>
      <c r="G50" s="21">
        <v>63.77508561661244</v>
      </c>
      <c r="H50" s="21">
        <v>61.99745094288169</v>
      </c>
      <c r="I50" s="22">
        <v>63.77783573599547</v>
      </c>
      <c r="J50" s="20">
        <v>61.50384348443707</v>
      </c>
      <c r="K50" s="21">
        <v>61.32335710916672</v>
      </c>
      <c r="L50" s="21">
        <v>59.78254741510215</v>
      </c>
      <c r="M50" s="21">
        <v>59.28169892008768</v>
      </c>
      <c r="N50" s="21">
        <v>59.29490621730893</v>
      </c>
      <c r="O50" s="21">
        <v>63.35748032280637</v>
      </c>
      <c r="P50" s="21">
        <v>62.33669021972372</v>
      </c>
      <c r="Q50" s="22">
        <v>62.843754561740774</v>
      </c>
      <c r="R50" s="20">
        <v>61.08366155321716</v>
      </c>
      <c r="S50" s="21">
        <v>61.32335710916672</v>
      </c>
      <c r="T50" s="21">
        <v>59.51738867566444</v>
      </c>
      <c r="U50" s="21">
        <v>58.655351961830135</v>
      </c>
      <c r="V50" s="21">
        <v>57.51238179859916</v>
      </c>
      <c r="W50" s="21">
        <v>60.76087443150379</v>
      </c>
      <c r="X50" s="21">
        <v>59.390462126319136</v>
      </c>
      <c r="Y50" s="22">
        <v>60.20117873254743</v>
      </c>
    </row>
    <row r="51" spans="1:25" ht="12.75">
      <c r="A51" s="1" t="s">
        <v>44</v>
      </c>
      <c r="B51" s="20">
        <v>67.36297594437481</v>
      </c>
      <c r="C51" s="21">
        <v>68.00079330505794</v>
      </c>
      <c r="D51" s="21">
        <v>69.91651548950932</v>
      </c>
      <c r="E51" s="21">
        <v>69.20298758948411</v>
      </c>
      <c r="F51" s="21">
        <v>68.37458238894469</v>
      </c>
      <c r="G51" s="21">
        <v>66.0725923136544</v>
      </c>
      <c r="H51" s="21">
        <v>68.32242576669961</v>
      </c>
      <c r="I51" s="22">
        <v>71.76308950846165</v>
      </c>
      <c r="J51" s="20">
        <v>67.4189181760511</v>
      </c>
      <c r="K51" s="21">
        <v>68.19354070274855</v>
      </c>
      <c r="L51" s="21">
        <v>70.97698175228395</v>
      </c>
      <c r="M51" s="21">
        <v>69.1623020713057</v>
      </c>
      <c r="N51" s="21">
        <v>68.71560456967278</v>
      </c>
      <c r="O51" s="21">
        <v>65.5942195374779</v>
      </c>
      <c r="P51" s="21">
        <v>67.79562499645718</v>
      </c>
      <c r="Q51" s="22">
        <v>70.50608935424829</v>
      </c>
      <c r="R51" s="20">
        <v>67.36297594437481</v>
      </c>
      <c r="S51" s="21">
        <v>68.19354070274855</v>
      </c>
      <c r="T51" s="21">
        <v>71.17816511888549</v>
      </c>
      <c r="U51" s="21">
        <v>70.41034185366814</v>
      </c>
      <c r="V51" s="21">
        <v>69.9144556754274</v>
      </c>
      <c r="W51" s="21">
        <v>67.07147589333943</v>
      </c>
      <c r="X51" s="21">
        <v>68.82055733545138</v>
      </c>
      <c r="Y51" s="22">
        <v>71.02014178289762</v>
      </c>
    </row>
    <row r="52" spans="1:25" s="2" customFormat="1" ht="12.75">
      <c r="A52" s="3" t="s">
        <v>45</v>
      </c>
      <c r="B52" s="24">
        <v>84.46895945373659</v>
      </c>
      <c r="C52" s="25">
        <v>86.15159382135006</v>
      </c>
      <c r="D52" s="25">
        <v>85.48590146490585</v>
      </c>
      <c r="E52" s="25">
        <v>85.54013623704122</v>
      </c>
      <c r="F52" s="25">
        <v>82.3732415835133</v>
      </c>
      <c r="G52" s="25">
        <v>82.37475144737488</v>
      </c>
      <c r="H52" s="25">
        <v>81.98033947839912</v>
      </c>
      <c r="I52" s="26">
        <v>82.72456350967941</v>
      </c>
      <c r="J52" s="24">
        <v>83.7852437908031</v>
      </c>
      <c r="K52" s="25">
        <v>85.86609812791126</v>
      </c>
      <c r="L52" s="25">
        <v>86.58989959797054</v>
      </c>
      <c r="M52" s="25">
        <v>85.54195510914514</v>
      </c>
      <c r="N52" s="25">
        <v>82.44779259086073</v>
      </c>
      <c r="O52" s="25">
        <v>81.97956806823503</v>
      </c>
      <c r="P52" s="25">
        <v>82.11562224444336</v>
      </c>
      <c r="Q52" s="26">
        <v>82.61387915194707</v>
      </c>
      <c r="R52" s="24">
        <v>84.46895945373659</v>
      </c>
      <c r="S52" s="25">
        <v>85.86609812791126</v>
      </c>
      <c r="T52" s="25">
        <v>86.30295141356689</v>
      </c>
      <c r="U52" s="25">
        <v>86.35954080260576</v>
      </c>
      <c r="V52" s="25">
        <v>83.23757503266627</v>
      </c>
      <c r="W52" s="25">
        <v>82.83977074408396</v>
      </c>
      <c r="X52" s="25">
        <v>82.57917871331276</v>
      </c>
      <c r="Y52" s="26">
        <v>83.21734618440107</v>
      </c>
    </row>
    <row r="53" spans="1:25" ht="12.75">
      <c r="A53" s="1" t="s">
        <v>46</v>
      </c>
      <c r="B53" s="20">
        <v>81.79824660576874</v>
      </c>
      <c r="C53" s="21">
        <v>85.03696568486959</v>
      </c>
      <c r="D53" s="21">
        <v>84.99536748022466</v>
      </c>
      <c r="E53" s="21">
        <v>88.05040922050419</v>
      </c>
      <c r="F53" s="21">
        <v>82.84102525043025</v>
      </c>
      <c r="G53" s="21">
        <v>82.37367347366687</v>
      </c>
      <c r="H53" s="21">
        <v>81.56918783595009</v>
      </c>
      <c r="I53" s="22">
        <v>84.53757328143016</v>
      </c>
      <c r="J53" s="20">
        <v>81.61684080447506</v>
      </c>
      <c r="K53" s="21">
        <v>84.67616499787675</v>
      </c>
      <c r="L53" s="21">
        <v>84.70652057585846</v>
      </c>
      <c r="M53" s="21">
        <v>87.34662915624938</v>
      </c>
      <c r="N53" s="21">
        <v>82.57668004234895</v>
      </c>
      <c r="O53" s="21">
        <v>81.93863979580136</v>
      </c>
      <c r="P53" s="21">
        <v>81.40711226489005</v>
      </c>
      <c r="Q53" s="22">
        <v>84.45774625599734</v>
      </c>
      <c r="R53" s="20">
        <v>81.79824660576874</v>
      </c>
      <c r="S53" s="21">
        <v>84.67616499787675</v>
      </c>
      <c r="T53" s="21">
        <v>84.34712192410272</v>
      </c>
      <c r="U53" s="21">
        <v>86.68045091770075</v>
      </c>
      <c r="V53" s="21">
        <v>81.29188637195661</v>
      </c>
      <c r="W53" s="21">
        <v>80.40637565284564</v>
      </c>
      <c r="X53" s="21">
        <v>79.4628984426272</v>
      </c>
      <c r="Y53" s="22">
        <v>82.27686815922465</v>
      </c>
    </row>
    <row r="54" spans="1:25" ht="12.75">
      <c r="A54" s="1" t="s">
        <v>47</v>
      </c>
      <c r="B54" s="20">
        <v>49.87275733603017</v>
      </c>
      <c r="C54" s="21">
        <v>50.93042446404314</v>
      </c>
      <c r="D54" s="21">
        <v>53.12572618355236</v>
      </c>
      <c r="E54" s="21">
        <v>54.24776391456759</v>
      </c>
      <c r="F54" s="21">
        <v>54.13455912958689</v>
      </c>
      <c r="G54" s="21">
        <v>53.39794405920099</v>
      </c>
      <c r="H54" s="21">
        <v>54.756063474712654</v>
      </c>
      <c r="I54" s="22">
        <v>59.08978007286243</v>
      </c>
      <c r="J54" s="20">
        <v>50.15747147347975</v>
      </c>
      <c r="K54" s="21">
        <v>50.75082431128909</v>
      </c>
      <c r="L54" s="21">
        <v>52.87396388800239</v>
      </c>
      <c r="M54" s="21">
        <v>52.930753548457254</v>
      </c>
      <c r="N54" s="21">
        <v>53.748393036207034</v>
      </c>
      <c r="O54" s="21">
        <v>52.59410415409137</v>
      </c>
      <c r="P54" s="21">
        <v>54.224632778931735</v>
      </c>
      <c r="Q54" s="22">
        <v>57.12301659031029</v>
      </c>
      <c r="R54" s="20">
        <v>49.87275733603017</v>
      </c>
      <c r="S54" s="21">
        <v>50.75082431128909</v>
      </c>
      <c r="T54" s="21">
        <v>52.687510072018554</v>
      </c>
      <c r="U54" s="21">
        <v>52.49414570011616</v>
      </c>
      <c r="V54" s="21">
        <v>52.01091753077929</v>
      </c>
      <c r="W54" s="21">
        <v>50.53089297754364</v>
      </c>
      <c r="X54" s="21">
        <v>51.31319499232053</v>
      </c>
      <c r="Y54" s="22">
        <v>53.53132242974</v>
      </c>
    </row>
    <row r="55" spans="1:25" ht="12.75">
      <c r="A55" s="1" t="s">
        <v>48</v>
      </c>
      <c r="B55" s="20">
        <v>64.22265543708792</v>
      </c>
      <c r="C55" s="21">
        <v>65.94157585267277</v>
      </c>
      <c r="D55" s="21">
        <v>63.6882689775146</v>
      </c>
      <c r="E55" s="21">
        <v>67.20483936521542</v>
      </c>
      <c r="F55" s="21">
        <v>70.14642186573514</v>
      </c>
      <c r="G55" s="21">
        <v>68.8516463209771</v>
      </c>
      <c r="H55" s="21">
        <v>73.7559534337906</v>
      </c>
      <c r="I55" s="22">
        <v>76.57105137290301</v>
      </c>
      <c r="J55" s="20">
        <v>64.81637597454892</v>
      </c>
      <c r="K55" s="21">
        <v>65.58548587377375</v>
      </c>
      <c r="L55" s="21">
        <v>63.08782145957533</v>
      </c>
      <c r="M55" s="21">
        <v>65.86857432362613</v>
      </c>
      <c r="N55" s="21">
        <v>69.79375526199846</v>
      </c>
      <c r="O55" s="21">
        <v>67.97267946256049</v>
      </c>
      <c r="P55" s="21">
        <v>72.645783422735</v>
      </c>
      <c r="Q55" s="22">
        <v>74.93887200957758</v>
      </c>
      <c r="R55" s="20">
        <v>64.22265543708792</v>
      </c>
      <c r="S55" s="21">
        <v>65.58548587377375</v>
      </c>
      <c r="T55" s="21">
        <v>62.747141991093756</v>
      </c>
      <c r="U55" s="21">
        <v>64.89522877901862</v>
      </c>
      <c r="V55" s="21">
        <v>67.3951721015278</v>
      </c>
      <c r="W55" s="21">
        <v>65.30668719424696</v>
      </c>
      <c r="X55" s="21">
        <v>68.90547586694568</v>
      </c>
      <c r="Y55" s="22">
        <v>70.01060112913379</v>
      </c>
    </row>
    <row r="56" spans="1:25" ht="12.75">
      <c r="A56" s="1" t="s">
        <v>49</v>
      </c>
      <c r="B56" s="20">
        <v>110.34195971142412</v>
      </c>
      <c r="C56" s="21">
        <v>120.4847613864867</v>
      </c>
      <c r="D56" s="21">
        <v>120.69257572728802</v>
      </c>
      <c r="E56" s="21">
        <v>106.71199818129482</v>
      </c>
      <c r="F56" s="21">
        <v>103.82194076585867</v>
      </c>
      <c r="G56" s="21">
        <v>104.77456924463834</v>
      </c>
      <c r="H56" s="21">
        <v>98.14960725606609</v>
      </c>
      <c r="I56" s="22">
        <v>93.27913318476352</v>
      </c>
      <c r="J56" s="20">
        <v>105.05008583813103</v>
      </c>
      <c r="K56" s="21">
        <v>119.13445592610645</v>
      </c>
      <c r="L56" s="21">
        <v>129.50933886505968</v>
      </c>
      <c r="M56" s="21">
        <v>111.30827447603862</v>
      </c>
      <c r="N56" s="21">
        <v>105.19216145577026</v>
      </c>
      <c r="O56" s="21">
        <v>104.18905317899319</v>
      </c>
      <c r="P56" s="21">
        <v>99.98426862186267</v>
      </c>
      <c r="Q56" s="22">
        <v>95.39337037912662</v>
      </c>
      <c r="R56" s="20">
        <v>110.34195971142412</v>
      </c>
      <c r="S56" s="21">
        <v>119.13445592610645</v>
      </c>
      <c r="T56" s="21">
        <v>128.05789251261382</v>
      </c>
      <c r="U56" s="21">
        <v>118.10091020697581</v>
      </c>
      <c r="V56" s="21">
        <v>116.41886785269907</v>
      </c>
      <c r="W56" s="21">
        <v>116.83052276105971</v>
      </c>
      <c r="X56" s="21">
        <v>111.48902310158819</v>
      </c>
      <c r="Y56" s="22">
        <v>108.35818880242638</v>
      </c>
    </row>
    <row r="57" spans="1:25" ht="12.75">
      <c r="A57" s="1" t="s">
        <v>50</v>
      </c>
      <c r="B57" s="20">
        <v>127.95166509589401</v>
      </c>
      <c r="C57" s="21">
        <v>113.81952769421918</v>
      </c>
      <c r="D57" s="21">
        <v>112.14701528396827</v>
      </c>
      <c r="E57" s="21">
        <v>102.13558158710998</v>
      </c>
      <c r="F57" s="21">
        <v>103.31101278112125</v>
      </c>
      <c r="G57" s="21">
        <v>107.74473183124982</v>
      </c>
      <c r="H57" s="21">
        <v>110.11787292296016</v>
      </c>
      <c r="I57" s="22">
        <v>95.80135217715238</v>
      </c>
      <c r="J57" s="20">
        <v>126.64323612028458</v>
      </c>
      <c r="K57" s="21">
        <v>115.08613145486794</v>
      </c>
      <c r="L57" s="21">
        <v>117.21761061040831</v>
      </c>
      <c r="M57" s="21">
        <v>104.31222043943318</v>
      </c>
      <c r="N57" s="21">
        <v>104.55830868096257</v>
      </c>
      <c r="O57" s="21">
        <v>108.16049095377574</v>
      </c>
      <c r="P57" s="21">
        <v>112.15194787187339</v>
      </c>
      <c r="Q57" s="22">
        <v>97.39560100164127</v>
      </c>
      <c r="R57" s="20">
        <v>127.95166509589401</v>
      </c>
      <c r="S57" s="21">
        <v>115.08613145486794</v>
      </c>
      <c r="T57" s="21">
        <v>118.52202883653442</v>
      </c>
      <c r="U57" s="21">
        <v>110.24186392852494</v>
      </c>
      <c r="V57" s="21">
        <v>112.85687768245995</v>
      </c>
      <c r="W57" s="21">
        <v>118.15444422664388</v>
      </c>
      <c r="X57" s="21">
        <v>122.98746160963945</v>
      </c>
      <c r="Y57" s="22">
        <v>108.7783247276978</v>
      </c>
    </row>
    <row r="58" spans="1:25" ht="12.75">
      <c r="A58" s="1" t="s">
        <v>51</v>
      </c>
      <c r="B58" s="20">
        <v>61.7636395422204</v>
      </c>
      <c r="C58" s="21">
        <v>60.70175705430647</v>
      </c>
      <c r="D58" s="21">
        <v>57.14897632491521</v>
      </c>
      <c r="E58" s="21">
        <v>59.393420438078714</v>
      </c>
      <c r="F58" s="21">
        <v>59.17777941319279</v>
      </c>
      <c r="G58" s="21">
        <v>58.1188183955879</v>
      </c>
      <c r="H58" s="21">
        <v>60.22263414774663</v>
      </c>
      <c r="I58" s="22">
        <v>63.393916395984405</v>
      </c>
      <c r="J58" s="20">
        <v>62.21232918431166</v>
      </c>
      <c r="K58" s="21">
        <v>60.537926480165204</v>
      </c>
      <c r="L58" s="21">
        <v>56.731747606252945</v>
      </c>
      <c r="M58" s="21">
        <v>58.31852249426651</v>
      </c>
      <c r="N58" s="21">
        <v>59.2633432955459</v>
      </c>
      <c r="O58" s="21">
        <v>57.76867414854877</v>
      </c>
      <c r="P58" s="21">
        <v>59.75845249629267</v>
      </c>
      <c r="Q58" s="22">
        <v>61.17121209747495</v>
      </c>
      <c r="R58" s="20">
        <v>61.7636395422204</v>
      </c>
      <c r="S58" s="21">
        <v>60.537926480165204</v>
      </c>
      <c r="T58" s="21">
        <v>56.57863186078853</v>
      </c>
      <c r="U58" s="21">
        <v>57.736506006839925</v>
      </c>
      <c r="V58" s="21">
        <v>57.61005766179085</v>
      </c>
      <c r="W58" s="21">
        <v>56.23828203329242</v>
      </c>
      <c r="X58" s="21">
        <v>57.82486289526394</v>
      </c>
      <c r="Y58" s="22">
        <v>58.735673102501664</v>
      </c>
    </row>
    <row r="59" spans="1:25" s="2" customFormat="1" ht="12.75">
      <c r="A59" s="3" t="s">
        <v>52</v>
      </c>
      <c r="B59" s="24">
        <v>70.50508550851518</v>
      </c>
      <c r="C59" s="25">
        <v>70.0471097560438</v>
      </c>
      <c r="D59" s="25">
        <v>69.88962021727315</v>
      </c>
      <c r="E59" s="25">
        <v>71.87476998431103</v>
      </c>
      <c r="F59" s="25">
        <v>72.29928202799017</v>
      </c>
      <c r="G59" s="25">
        <v>73.15447273606516</v>
      </c>
      <c r="H59" s="25">
        <v>74.36076728011632</v>
      </c>
      <c r="I59" s="26">
        <v>77.31116361586665</v>
      </c>
      <c r="J59" s="24">
        <v>71.15257014101181</v>
      </c>
      <c r="K59" s="25">
        <v>69.54667405508825</v>
      </c>
      <c r="L59" s="25">
        <v>69.41706469155335</v>
      </c>
      <c r="M59" s="25">
        <v>71.02870953306548</v>
      </c>
      <c r="N59" s="25">
        <v>72.05410269042962</v>
      </c>
      <c r="O59" s="25">
        <v>72.45767080403496</v>
      </c>
      <c r="P59" s="25">
        <v>74.24137302994023</v>
      </c>
      <c r="Q59" s="26">
        <v>76.60269267889636</v>
      </c>
      <c r="R59" s="24">
        <v>70.50508550851518</v>
      </c>
      <c r="S59" s="25">
        <v>69.54667405508825</v>
      </c>
      <c r="T59" s="25">
        <v>68.92113020477461</v>
      </c>
      <c r="U59" s="25">
        <v>70.04443467837925</v>
      </c>
      <c r="V59" s="25">
        <v>70.21920056663409</v>
      </c>
      <c r="W59" s="25">
        <v>70.37303242942198</v>
      </c>
      <c r="X59" s="25">
        <v>71.41860718059793</v>
      </c>
      <c r="Y59" s="26">
        <v>73.57182849931462</v>
      </c>
    </row>
    <row r="60" spans="1:25" ht="12.75">
      <c r="A60" s="1" t="s">
        <v>53</v>
      </c>
      <c r="B60" s="20">
        <v>57.00456114380754</v>
      </c>
      <c r="C60" s="21">
        <v>55.27125762278039</v>
      </c>
      <c r="D60" s="21">
        <v>58.2998073666967</v>
      </c>
      <c r="E60" s="21">
        <v>57.50662120214734</v>
      </c>
      <c r="F60" s="21">
        <v>59.05354235273427</v>
      </c>
      <c r="G60" s="21">
        <v>61.0761809541843</v>
      </c>
      <c r="H60" s="21">
        <v>62.25639379654704</v>
      </c>
      <c r="I60" s="22">
        <v>65.84121780143552</v>
      </c>
      <c r="J60" s="20">
        <v>57.41445807730299</v>
      </c>
      <c r="K60" s="21">
        <v>54.989214398956854</v>
      </c>
      <c r="L60" s="21">
        <v>58.02841279990372</v>
      </c>
      <c r="M60" s="21">
        <v>56.76519360878572</v>
      </c>
      <c r="N60" s="21">
        <v>58.82730680228177</v>
      </c>
      <c r="O60" s="21">
        <v>60.512051295184776</v>
      </c>
      <c r="P60" s="21">
        <v>62.04316277634062</v>
      </c>
      <c r="Q60" s="22">
        <v>64.59130927827631</v>
      </c>
      <c r="R60" s="20">
        <v>57.00456114380754</v>
      </c>
      <c r="S60" s="21">
        <v>54.989214398956854</v>
      </c>
      <c r="T60" s="21">
        <v>57.73230011270656</v>
      </c>
      <c r="U60" s="21">
        <v>56.212624730735826</v>
      </c>
      <c r="V60" s="21">
        <v>57.503592665831086</v>
      </c>
      <c r="W60" s="21">
        <v>58.923820831402985</v>
      </c>
      <c r="X60" s="21">
        <v>59.85672565200244</v>
      </c>
      <c r="Y60" s="22">
        <v>62.101641987298336</v>
      </c>
    </row>
    <row r="61" spans="1:25" ht="12.75">
      <c r="A61" s="1" t="s">
        <v>54</v>
      </c>
      <c r="B61" s="20">
        <v>84.53814682128844</v>
      </c>
      <c r="C61" s="21">
        <v>84.2249941226293</v>
      </c>
      <c r="D61" s="21">
        <v>84.36653730596295</v>
      </c>
      <c r="E61" s="21">
        <v>86.94132973053861</v>
      </c>
      <c r="F61" s="21">
        <v>86.26786105704738</v>
      </c>
      <c r="G61" s="21">
        <v>86.87789670347138</v>
      </c>
      <c r="H61" s="21">
        <v>87.80806654322961</v>
      </c>
      <c r="I61" s="22">
        <v>91.49844172729942</v>
      </c>
      <c r="J61" s="20">
        <v>85.81033606508645</v>
      </c>
      <c r="K61" s="21">
        <v>83.43807731636413</v>
      </c>
      <c r="L61" s="21">
        <v>83.34023027513466</v>
      </c>
      <c r="M61" s="21">
        <v>86.59325927287777</v>
      </c>
      <c r="N61" s="21">
        <v>85.76172970689045</v>
      </c>
      <c r="O61" s="21">
        <v>86.15197102528172</v>
      </c>
      <c r="P61" s="21">
        <v>87.10414653595898</v>
      </c>
      <c r="Q61" s="22">
        <v>91.31116246534991</v>
      </c>
      <c r="R61" s="20">
        <v>84.53814682128844</v>
      </c>
      <c r="S61" s="21">
        <v>83.43807731636413</v>
      </c>
      <c r="T61" s="21">
        <v>82.56157984571432</v>
      </c>
      <c r="U61" s="21">
        <v>84.74066280130519</v>
      </c>
      <c r="V61" s="21">
        <v>83.59092092187693</v>
      </c>
      <c r="W61" s="21">
        <v>83.4786270228251</v>
      </c>
      <c r="X61" s="21">
        <v>83.69602438276205</v>
      </c>
      <c r="Y61" s="22">
        <v>87.03507070567126</v>
      </c>
    </row>
    <row r="62" spans="1:25" ht="12.75">
      <c r="A62" s="1" t="s">
        <v>55</v>
      </c>
      <c r="B62" s="20">
        <v>59.3923676538308</v>
      </c>
      <c r="C62" s="21">
        <v>57.691663985616955</v>
      </c>
      <c r="D62" s="21">
        <v>58.89739117964305</v>
      </c>
      <c r="E62" s="21">
        <v>59.12314537187101</v>
      </c>
      <c r="F62" s="21">
        <v>61.36372397091186</v>
      </c>
      <c r="G62" s="21">
        <v>61.196183306047644</v>
      </c>
      <c r="H62" s="21">
        <v>60.66229091499561</v>
      </c>
      <c r="I62" s="22">
        <v>61.63053292600945</v>
      </c>
      <c r="J62" s="20">
        <v>60.4090118022357</v>
      </c>
      <c r="K62" s="21">
        <v>57.24700275570353</v>
      </c>
      <c r="L62" s="21">
        <v>58.69141814922257</v>
      </c>
      <c r="M62" s="21">
        <v>58.01170584605961</v>
      </c>
      <c r="N62" s="21">
        <v>60.95093490014926</v>
      </c>
      <c r="O62" s="21">
        <v>60.86164762717231</v>
      </c>
      <c r="P62" s="21">
        <v>61.37430305906092</v>
      </c>
      <c r="Q62" s="22">
        <v>61.07205750039621</v>
      </c>
      <c r="R62" s="20">
        <v>59.3923676538308</v>
      </c>
      <c r="S62" s="21">
        <v>57.24700275570353</v>
      </c>
      <c r="T62" s="21">
        <v>58.23905126678868</v>
      </c>
      <c r="U62" s="21">
        <v>57.36326589640649</v>
      </c>
      <c r="V62" s="21">
        <v>59.136648825440815</v>
      </c>
      <c r="W62" s="21">
        <v>58.6527943508108</v>
      </c>
      <c r="X62" s="21">
        <v>58.82351122691165</v>
      </c>
      <c r="Y62" s="22">
        <v>59.220857073452514</v>
      </c>
    </row>
    <row r="63" spans="1:25" ht="12.75">
      <c r="A63" s="1" t="s">
        <v>56</v>
      </c>
      <c r="B63" s="20">
        <v>58.789864434664096</v>
      </c>
      <c r="C63" s="21">
        <v>57.66475202045219</v>
      </c>
      <c r="D63" s="21">
        <v>57.407256505782776</v>
      </c>
      <c r="E63" s="21">
        <v>59.80361003305584</v>
      </c>
      <c r="F63" s="21">
        <v>61.561384329672805</v>
      </c>
      <c r="G63" s="21">
        <v>61.14300124620845</v>
      </c>
      <c r="H63" s="21">
        <v>60.73253970251883</v>
      </c>
      <c r="I63" s="22">
        <v>63.94128298383357</v>
      </c>
      <c r="J63" s="20">
        <v>59.1012834948053</v>
      </c>
      <c r="K63" s="21">
        <v>57.186393444517634</v>
      </c>
      <c r="L63" s="21">
        <v>56.97898806468763</v>
      </c>
      <c r="M63" s="21">
        <v>58.63068865091303</v>
      </c>
      <c r="N63" s="21">
        <v>61.282630275787575</v>
      </c>
      <c r="O63" s="21">
        <v>60.37527166034289</v>
      </c>
      <c r="P63" s="21">
        <v>60.375486516209484</v>
      </c>
      <c r="Q63" s="22">
        <v>62.547921387262704</v>
      </c>
      <c r="R63" s="20">
        <v>58.789864434664096</v>
      </c>
      <c r="S63" s="21">
        <v>57.186393444517634</v>
      </c>
      <c r="T63" s="21">
        <v>56.50631825108729</v>
      </c>
      <c r="U63" s="21">
        <v>57.71055009143621</v>
      </c>
      <c r="V63" s="21">
        <v>59.13780626806565</v>
      </c>
      <c r="W63" s="21">
        <v>57.99838905036151</v>
      </c>
      <c r="X63" s="21">
        <v>57.2703479499073</v>
      </c>
      <c r="Y63" s="22">
        <v>58.98223981638324</v>
      </c>
    </row>
    <row r="64" spans="1:25" ht="12.75">
      <c r="A64" s="1" t="s">
        <v>57</v>
      </c>
      <c r="B64" s="20">
        <v>77.38875467726626</v>
      </c>
      <c r="C64" s="21">
        <v>79.02209317800335</v>
      </c>
      <c r="D64" s="21">
        <v>72.33813391686556</v>
      </c>
      <c r="E64" s="21">
        <v>76.67750033494605</v>
      </c>
      <c r="F64" s="21">
        <v>76.13802582536815</v>
      </c>
      <c r="G64" s="21">
        <v>76.71142042541557</v>
      </c>
      <c r="H64" s="21">
        <v>77.83124703903458</v>
      </c>
      <c r="I64" s="22">
        <v>79.09041575330824</v>
      </c>
      <c r="J64" s="20">
        <v>76.94670262308098</v>
      </c>
      <c r="K64" s="21">
        <v>78.88069872179187</v>
      </c>
      <c r="L64" s="21">
        <v>72.45080059949599</v>
      </c>
      <c r="M64" s="21">
        <v>75.22499946605589</v>
      </c>
      <c r="N64" s="21">
        <v>76.34473545763178</v>
      </c>
      <c r="O64" s="21">
        <v>76.04850079185124</v>
      </c>
      <c r="P64" s="21">
        <v>79.35917442318379</v>
      </c>
      <c r="Q64" s="22">
        <v>78.68644552364029</v>
      </c>
      <c r="R64" s="20">
        <v>77.38875467726626</v>
      </c>
      <c r="S64" s="21">
        <v>78.88069872179187</v>
      </c>
      <c r="T64" s="21">
        <v>72.3211641757964</v>
      </c>
      <c r="U64" s="21">
        <v>75.2073524976625</v>
      </c>
      <c r="V64" s="21">
        <v>74.88096776527432</v>
      </c>
      <c r="W64" s="21">
        <v>74.7929208126998</v>
      </c>
      <c r="X64" s="21">
        <v>77.37445631273829</v>
      </c>
      <c r="Y64" s="22">
        <v>78.22463564691573</v>
      </c>
    </row>
    <row r="65" spans="1:25" ht="12.75">
      <c r="A65" s="1" t="s">
        <v>58</v>
      </c>
      <c r="B65" s="20">
        <v>61.65689349660431</v>
      </c>
      <c r="C65" s="21">
        <v>62.19486095452725</v>
      </c>
      <c r="D65" s="21">
        <v>59.577642987767454</v>
      </c>
      <c r="E65" s="21">
        <v>61.75841342518744</v>
      </c>
      <c r="F65" s="21">
        <v>61.10234714691588</v>
      </c>
      <c r="G65" s="21">
        <v>63.22588926235903</v>
      </c>
      <c r="H65" s="21">
        <v>68.42780880973388</v>
      </c>
      <c r="I65" s="22">
        <v>69.50784677345204</v>
      </c>
      <c r="J65" s="20">
        <v>61.45618443313345</v>
      </c>
      <c r="K65" s="21">
        <v>62.02124683798071</v>
      </c>
      <c r="L65" s="21">
        <v>60.05926204098277</v>
      </c>
      <c r="M65" s="21">
        <v>60.094162183120936</v>
      </c>
      <c r="N65" s="21">
        <v>61.621079633908785</v>
      </c>
      <c r="O65" s="21">
        <v>62.18339590792148</v>
      </c>
      <c r="P65" s="21">
        <v>68.9675573092324</v>
      </c>
      <c r="Q65" s="22">
        <v>68.08636147239001</v>
      </c>
      <c r="R65" s="20">
        <v>61.65689349660431</v>
      </c>
      <c r="S65" s="21">
        <v>62.02124683798071</v>
      </c>
      <c r="T65" s="21">
        <v>59.89160935136093</v>
      </c>
      <c r="U65" s="21">
        <v>60.41085053512079</v>
      </c>
      <c r="V65" s="21">
        <v>60.27651335451287</v>
      </c>
      <c r="W65" s="21">
        <v>61.342951112181275</v>
      </c>
      <c r="X65" s="21">
        <v>66.9136258217169</v>
      </c>
      <c r="Y65" s="22">
        <v>66.57973409310148</v>
      </c>
    </row>
    <row r="66" spans="1:25" s="2" customFormat="1" ht="12.75">
      <c r="A66" s="3" t="s">
        <v>59</v>
      </c>
      <c r="B66" s="24">
        <v>94.9942229250975</v>
      </c>
      <c r="C66" s="25">
        <v>92.66522113192298</v>
      </c>
      <c r="D66" s="25">
        <v>86.87034919643231</v>
      </c>
      <c r="E66" s="25">
        <v>89.65881136255527</v>
      </c>
      <c r="F66" s="25">
        <v>91.40295792322237</v>
      </c>
      <c r="G66" s="25">
        <v>93.37935426758939</v>
      </c>
      <c r="H66" s="25">
        <v>92.97997671239798</v>
      </c>
      <c r="I66" s="26">
        <v>94.32544109047124</v>
      </c>
      <c r="J66" s="24">
        <v>93.74316059823646</v>
      </c>
      <c r="K66" s="25">
        <v>92.11301279612799</v>
      </c>
      <c r="L66" s="25">
        <v>87.59015981783922</v>
      </c>
      <c r="M66" s="25">
        <v>88.67815808477242</v>
      </c>
      <c r="N66" s="25">
        <v>92.04346954369417</v>
      </c>
      <c r="O66" s="25">
        <v>92.9528025494354</v>
      </c>
      <c r="P66" s="25">
        <v>93.55818817128402</v>
      </c>
      <c r="Q66" s="26">
        <v>94.73708288598068</v>
      </c>
      <c r="R66" s="24">
        <v>94.9942229250975</v>
      </c>
      <c r="S66" s="25">
        <v>92.11301279612799</v>
      </c>
      <c r="T66" s="25">
        <v>87.06819466420119</v>
      </c>
      <c r="U66" s="25">
        <v>88.88012080081366</v>
      </c>
      <c r="V66" s="25">
        <v>91.2440681249781</v>
      </c>
      <c r="W66" s="25">
        <v>92.79121858783402</v>
      </c>
      <c r="X66" s="25">
        <v>92.96892613334873</v>
      </c>
      <c r="Y66" s="26">
        <v>94.72582347658589</v>
      </c>
    </row>
    <row r="67" spans="1:25" ht="12.75">
      <c r="A67" s="1" t="s">
        <v>60</v>
      </c>
      <c r="B67" s="20">
        <v>46.11635219826048</v>
      </c>
      <c r="C67" s="21">
        <v>47.879597177486495</v>
      </c>
      <c r="D67" s="21">
        <v>45.78662971494919</v>
      </c>
      <c r="E67" s="21">
        <v>47.05006696820827</v>
      </c>
      <c r="F67" s="21">
        <v>48.54738171109342</v>
      </c>
      <c r="G67" s="21">
        <v>48.93329580158587</v>
      </c>
      <c r="H67" s="21">
        <v>48.38029474999166</v>
      </c>
      <c r="I67" s="22">
        <v>49.12755485382554</v>
      </c>
      <c r="J67" s="20">
        <v>46.37602353774209</v>
      </c>
      <c r="K67" s="21">
        <v>47.4147928764999</v>
      </c>
      <c r="L67" s="21">
        <v>45.525355189388605</v>
      </c>
      <c r="M67" s="21">
        <v>46.11072636771826</v>
      </c>
      <c r="N67" s="21">
        <v>48.077933010965936</v>
      </c>
      <c r="O67" s="21">
        <v>48.474814193328235</v>
      </c>
      <c r="P67" s="21">
        <v>48.603468962189346</v>
      </c>
      <c r="Q67" s="22">
        <v>48.47707259872085</v>
      </c>
      <c r="R67" s="20">
        <v>46.11635219826048</v>
      </c>
      <c r="S67" s="21">
        <v>47.4147928764999</v>
      </c>
      <c r="T67" s="21">
        <v>45.08340533718893</v>
      </c>
      <c r="U67" s="21">
        <v>45.40252427772199</v>
      </c>
      <c r="V67" s="21">
        <v>46.39439774289863</v>
      </c>
      <c r="W67" s="21">
        <v>46.32504845641295</v>
      </c>
      <c r="X67" s="21">
        <v>46.01280207964683</v>
      </c>
      <c r="Y67" s="22">
        <v>46.104844098453924</v>
      </c>
    </row>
    <row r="68" spans="1:25" ht="12.75">
      <c r="A68" s="1" t="s">
        <v>61</v>
      </c>
      <c r="B68" s="20">
        <v>101.94621352151074</v>
      </c>
      <c r="C68" s="21">
        <v>102.43597484243405</v>
      </c>
      <c r="D68" s="21">
        <v>92.48403395212785</v>
      </c>
      <c r="E68" s="21">
        <v>98.48719943684941</v>
      </c>
      <c r="F68" s="21">
        <v>102.27904811763729</v>
      </c>
      <c r="G68" s="21">
        <v>105.55701497800172</v>
      </c>
      <c r="H68" s="21">
        <v>104.4279686046658</v>
      </c>
      <c r="I68" s="22">
        <v>110.73050224565351</v>
      </c>
      <c r="J68" s="20">
        <v>101.57480429841925</v>
      </c>
      <c r="K68" s="21">
        <v>101.49812819973572</v>
      </c>
      <c r="L68" s="21">
        <v>92.13705069582367</v>
      </c>
      <c r="M68" s="21">
        <v>96.91287757145196</v>
      </c>
      <c r="N68" s="21">
        <v>102.92544233958137</v>
      </c>
      <c r="O68" s="21">
        <v>105.00838702994868</v>
      </c>
      <c r="P68" s="21">
        <v>104.75030938522671</v>
      </c>
      <c r="Q68" s="22">
        <v>111.43344449301513</v>
      </c>
      <c r="R68" s="20">
        <v>101.94621352151074</v>
      </c>
      <c r="S68" s="21">
        <v>101.49812819973572</v>
      </c>
      <c r="T68" s="21">
        <v>91.29349525745232</v>
      </c>
      <c r="U68" s="21">
        <v>95.66532676910603</v>
      </c>
      <c r="V68" s="21">
        <v>99.97640435074408</v>
      </c>
      <c r="W68" s="21">
        <v>102.64429670728636</v>
      </c>
      <c r="X68" s="21">
        <v>101.85985118050182</v>
      </c>
      <c r="Y68" s="22">
        <v>108.6930467407569</v>
      </c>
    </row>
    <row r="69" spans="1:25" ht="12.75">
      <c r="A69" s="1" t="s">
        <v>62</v>
      </c>
      <c r="B69" s="20">
        <v>103.51567156200892</v>
      </c>
      <c r="C69" s="21">
        <v>90.47810622428152</v>
      </c>
      <c r="D69" s="21">
        <v>84.88291557262599</v>
      </c>
      <c r="E69" s="21">
        <v>84.41280359662613</v>
      </c>
      <c r="F69" s="21">
        <v>82.6035484716415</v>
      </c>
      <c r="G69" s="21">
        <v>81.24668812684011</v>
      </c>
      <c r="H69" s="21">
        <v>87.1326694128337</v>
      </c>
      <c r="I69" s="22">
        <v>87.25259500620969</v>
      </c>
      <c r="J69" s="20">
        <v>100.61660146087155</v>
      </c>
      <c r="K69" s="21">
        <v>90.54075770116373</v>
      </c>
      <c r="L69" s="21">
        <v>86.295939262467</v>
      </c>
      <c r="M69" s="21">
        <v>84.13184385453096</v>
      </c>
      <c r="N69" s="21">
        <v>82.91211530178441</v>
      </c>
      <c r="O69" s="21">
        <v>82.06257487669059</v>
      </c>
      <c r="P69" s="21">
        <v>87.67867900839555</v>
      </c>
      <c r="Q69" s="22">
        <v>86.91845040909357</v>
      </c>
      <c r="R69" s="20">
        <v>103.51567156200892</v>
      </c>
      <c r="S69" s="21">
        <v>90.54075770116373</v>
      </c>
      <c r="T69" s="21">
        <v>86.3556948018936</v>
      </c>
      <c r="U69" s="21">
        <v>85.59159145289104</v>
      </c>
      <c r="V69" s="21">
        <v>84.06994670283603</v>
      </c>
      <c r="W69" s="21">
        <v>83.51936961339324</v>
      </c>
      <c r="X69" s="21">
        <v>90.13128003302714</v>
      </c>
      <c r="Y69" s="22">
        <v>89.90968883027153</v>
      </c>
    </row>
    <row r="70" spans="1:25" ht="12.75">
      <c r="A70" s="1" t="s">
        <v>63</v>
      </c>
      <c r="B70" s="20">
        <v>96.45062479628467</v>
      </c>
      <c r="C70" s="21">
        <v>91.68399040591906</v>
      </c>
      <c r="D70" s="21">
        <v>92.09385175767126</v>
      </c>
      <c r="E70" s="21">
        <v>90.8119680978863</v>
      </c>
      <c r="F70" s="21">
        <v>90.2172740194355</v>
      </c>
      <c r="G70" s="21">
        <v>91.55091825011387</v>
      </c>
      <c r="H70" s="21">
        <v>90.04849990261424</v>
      </c>
      <c r="I70" s="22">
        <v>82.8173873188013</v>
      </c>
      <c r="J70" s="20">
        <v>93.72583571854534</v>
      </c>
      <c r="K70" s="21">
        <v>91.5683286603889</v>
      </c>
      <c r="L70" s="21">
        <v>94.84041151916018</v>
      </c>
      <c r="M70" s="21">
        <v>90.63585160308513</v>
      </c>
      <c r="N70" s="21">
        <v>91.37972123632288</v>
      </c>
      <c r="O70" s="21">
        <v>90.89486737924013</v>
      </c>
      <c r="P70" s="21">
        <v>91.22817063322601</v>
      </c>
      <c r="Q70" s="22">
        <v>83.36278189651748</v>
      </c>
      <c r="R70" s="20">
        <v>96.45062479628467</v>
      </c>
      <c r="S70" s="21">
        <v>91.5683286603889</v>
      </c>
      <c r="T70" s="21">
        <v>94.72076786605842</v>
      </c>
      <c r="U70" s="21">
        <v>93.22117922300085</v>
      </c>
      <c r="V70" s="21">
        <v>93.8039946622122</v>
      </c>
      <c r="W70" s="21">
        <v>94.50852674431184</v>
      </c>
      <c r="X70" s="21">
        <v>94.1753525679592</v>
      </c>
      <c r="Y70" s="22">
        <v>87.18323330917033</v>
      </c>
    </row>
    <row r="71" spans="1:25" s="2" customFormat="1" ht="12.75">
      <c r="A71" s="37" t="s">
        <v>109</v>
      </c>
      <c r="B71" s="38">
        <v>73.29799159977873</v>
      </c>
      <c r="C71" s="39">
        <v>73.64725559687238</v>
      </c>
      <c r="D71" s="39">
        <v>73.58141664404633</v>
      </c>
      <c r="E71" s="39">
        <v>75.49999026436154</v>
      </c>
      <c r="F71" s="39">
        <v>75.14887941965824</v>
      </c>
      <c r="G71" s="39">
        <v>75.68258339483455</v>
      </c>
      <c r="H71" s="39">
        <v>75.73420802815545</v>
      </c>
      <c r="I71" s="40">
        <v>76.63226762664608</v>
      </c>
      <c r="J71" s="38">
        <v>73.30083827163656</v>
      </c>
      <c r="K71" s="39">
        <v>73.16953169774155</v>
      </c>
      <c r="L71" s="39">
        <v>72.97035748387405</v>
      </c>
      <c r="M71" s="39">
        <v>74.73493459036536</v>
      </c>
      <c r="N71" s="39">
        <v>74.90034748183672</v>
      </c>
      <c r="O71" s="39">
        <v>75.22183354639836</v>
      </c>
      <c r="P71" s="39">
        <v>75.33956670053269</v>
      </c>
      <c r="Q71" s="40">
        <v>75.61799090675476</v>
      </c>
      <c r="R71" s="38">
        <v>73.29799159977873</v>
      </c>
      <c r="S71" s="39">
        <v>73.16953169774155</v>
      </c>
      <c r="T71" s="39">
        <v>72.49702438523177</v>
      </c>
      <c r="U71" s="39">
        <v>73.63354257823751</v>
      </c>
      <c r="V71" s="39">
        <v>73.0487236636367</v>
      </c>
      <c r="W71" s="39">
        <v>73.11963897049843</v>
      </c>
      <c r="X71" s="39">
        <v>72.788238326874</v>
      </c>
      <c r="Y71" s="40">
        <v>72.67654191186654</v>
      </c>
    </row>
    <row r="72" spans="1:25" s="2" customFormat="1" ht="12.75">
      <c r="A72" s="3" t="s">
        <v>64</v>
      </c>
      <c r="B72" s="24">
        <v>71.30999091980729</v>
      </c>
      <c r="C72" s="25">
        <v>70.81928300849343</v>
      </c>
      <c r="D72" s="25">
        <v>72.83298126071875</v>
      </c>
      <c r="E72" s="25">
        <v>73.78887439708049</v>
      </c>
      <c r="F72" s="25">
        <v>74.67545652320018</v>
      </c>
      <c r="G72" s="25">
        <v>75.10083059825271</v>
      </c>
      <c r="H72" s="25">
        <v>74.01765270816546</v>
      </c>
      <c r="I72" s="26">
        <v>76.87336290478014</v>
      </c>
      <c r="J72" s="24">
        <v>71.66625527685375</v>
      </c>
      <c r="K72" s="25">
        <v>70.4995538597909</v>
      </c>
      <c r="L72" s="25">
        <v>70.69778957853164</v>
      </c>
      <c r="M72" s="25">
        <v>72.39305033015401</v>
      </c>
      <c r="N72" s="25">
        <v>74.1808540102298</v>
      </c>
      <c r="O72" s="25">
        <v>74.46896720486198</v>
      </c>
      <c r="P72" s="25">
        <v>73.30926616890424</v>
      </c>
      <c r="Q72" s="26">
        <v>75.29091287183307</v>
      </c>
      <c r="R72" s="24">
        <v>71.30999091980729</v>
      </c>
      <c r="S72" s="25">
        <v>70.4995538597909</v>
      </c>
      <c r="T72" s="25">
        <v>70.37860893850193</v>
      </c>
      <c r="U72" s="25">
        <v>69.95350308142693</v>
      </c>
      <c r="V72" s="25">
        <v>70.32510852059843</v>
      </c>
      <c r="W72" s="25">
        <v>70.13064859498729</v>
      </c>
      <c r="X72" s="25">
        <v>68.4576501150898</v>
      </c>
      <c r="Y72" s="26">
        <v>69.63526647552087</v>
      </c>
    </row>
    <row r="73" spans="1:25" ht="12.75">
      <c r="A73" s="1" t="s">
        <v>65</v>
      </c>
      <c r="B73" s="20">
        <v>78.40048319439425</v>
      </c>
      <c r="C73" s="21">
        <v>77.04368691432957</v>
      </c>
      <c r="D73" s="21">
        <v>76.65810163059166</v>
      </c>
      <c r="E73" s="21">
        <v>80.93389316781638</v>
      </c>
      <c r="F73" s="21">
        <v>80.97209219366617</v>
      </c>
      <c r="G73" s="21">
        <v>80.87131976178983</v>
      </c>
      <c r="H73" s="21">
        <v>79.68179706287812</v>
      </c>
      <c r="I73" s="22">
        <v>81.31716975635203</v>
      </c>
      <c r="J73" s="20">
        <v>79.04493956848593</v>
      </c>
      <c r="K73" s="21">
        <v>76.77451692514632</v>
      </c>
      <c r="L73" s="21">
        <v>75.76352072198885</v>
      </c>
      <c r="M73" s="21">
        <v>79.37142485787086</v>
      </c>
      <c r="N73" s="21">
        <v>80.28957402116905</v>
      </c>
      <c r="O73" s="21">
        <v>80.22730420093728</v>
      </c>
      <c r="P73" s="21">
        <v>78.62825837208743</v>
      </c>
      <c r="Q73" s="22">
        <v>79.7929445271463</v>
      </c>
      <c r="R73" s="20">
        <v>78.40048319439425</v>
      </c>
      <c r="S73" s="21">
        <v>76.77451692514632</v>
      </c>
      <c r="T73" s="21">
        <v>75.49882329031091</v>
      </c>
      <c r="U73" s="21">
        <v>78.17111371374216</v>
      </c>
      <c r="V73" s="21">
        <v>77.54878920531807</v>
      </c>
      <c r="W73" s="21">
        <v>76.8354890362593</v>
      </c>
      <c r="X73" s="21">
        <v>74.70436616941616</v>
      </c>
      <c r="Y73" s="22">
        <v>74.80857065746181</v>
      </c>
    </row>
    <row r="74" spans="1:25" ht="12.75">
      <c r="A74" s="1" t="s">
        <v>66</v>
      </c>
      <c r="B74" s="20">
        <v>58.815057876042346</v>
      </c>
      <c r="C74" s="21">
        <v>57.36708362624543</v>
      </c>
      <c r="D74" s="21">
        <v>70.41771428380808</v>
      </c>
      <c r="E74" s="21">
        <v>56.88992212170599</v>
      </c>
      <c r="F74" s="21">
        <v>58.847578459092865</v>
      </c>
      <c r="G74" s="21">
        <v>57.21849562999147</v>
      </c>
      <c r="H74" s="21">
        <v>56.35321817069403</v>
      </c>
      <c r="I74" s="22">
        <v>61.66227375249651</v>
      </c>
      <c r="J74" s="20">
        <v>59.15769346219499</v>
      </c>
      <c r="K74" s="21">
        <v>57.13889496529394</v>
      </c>
      <c r="L74" s="21">
        <v>58.857778891949344</v>
      </c>
      <c r="M74" s="21">
        <v>55.7842343915049</v>
      </c>
      <c r="N74" s="21">
        <v>58.477956078532245</v>
      </c>
      <c r="O74" s="21">
        <v>56.93028229997995</v>
      </c>
      <c r="P74" s="21">
        <v>55.88267271064219</v>
      </c>
      <c r="Q74" s="22">
        <v>59.56881498897948</v>
      </c>
      <c r="R74" s="20">
        <v>58.815057876042346</v>
      </c>
      <c r="S74" s="21">
        <v>57.13889496529394</v>
      </c>
      <c r="T74" s="21">
        <v>58.623660702511025</v>
      </c>
      <c r="U74" s="21">
        <v>46.441098845335596</v>
      </c>
      <c r="V74" s="21">
        <v>47.73746275669658</v>
      </c>
      <c r="W74" s="21">
        <v>46.18214210653876</v>
      </c>
      <c r="X74" s="21">
        <v>45.10397388118918</v>
      </c>
      <c r="Y74" s="22">
        <v>47.67767241363264</v>
      </c>
    </row>
    <row r="75" spans="1:25" ht="12.75">
      <c r="A75" s="1" t="s">
        <v>67</v>
      </c>
      <c r="B75" s="20">
        <v>68.43630741783025</v>
      </c>
      <c r="C75" s="21">
        <v>69.820742747943</v>
      </c>
      <c r="D75" s="21">
        <v>73.2680621342925</v>
      </c>
      <c r="E75" s="21">
        <v>73.91881228590405</v>
      </c>
      <c r="F75" s="21">
        <v>76.8130143017057</v>
      </c>
      <c r="G75" s="21">
        <v>78.05291933424314</v>
      </c>
      <c r="H75" s="21">
        <v>77.24414383490517</v>
      </c>
      <c r="I75" s="22">
        <v>79.54551817420496</v>
      </c>
      <c r="J75" s="20">
        <v>68.36328242440324</v>
      </c>
      <c r="K75" s="21">
        <v>69.6586457842411</v>
      </c>
      <c r="L75" s="21">
        <v>72.69354278301668</v>
      </c>
      <c r="M75" s="21">
        <v>72.62470436118151</v>
      </c>
      <c r="N75" s="21">
        <v>76.68766780007303</v>
      </c>
      <c r="O75" s="21">
        <v>77.44582367105815</v>
      </c>
      <c r="P75" s="21">
        <v>76.93939581121349</v>
      </c>
      <c r="Q75" s="22">
        <v>77.9930204600697</v>
      </c>
      <c r="R75" s="20">
        <v>68.43630741783025</v>
      </c>
      <c r="S75" s="21">
        <v>69.6586457842411</v>
      </c>
      <c r="T75" s="21">
        <v>72.52477628036861</v>
      </c>
      <c r="U75" s="21">
        <v>71.88794520822171</v>
      </c>
      <c r="V75" s="21">
        <v>74.58072837581621</v>
      </c>
      <c r="W75" s="21">
        <v>75.19514748328635</v>
      </c>
      <c r="X75" s="21">
        <v>74.12239368682984</v>
      </c>
      <c r="Y75" s="22">
        <v>74.84100516049638</v>
      </c>
    </row>
    <row r="76" spans="1:25" ht="12.75">
      <c r="A76" s="1" t="s">
        <v>68</v>
      </c>
      <c r="B76" s="20">
        <v>66.41998319007817</v>
      </c>
      <c r="C76" s="21">
        <v>65.2575867230775</v>
      </c>
      <c r="D76" s="21">
        <v>61.335405044084354</v>
      </c>
      <c r="E76" s="21">
        <v>65.58222496059567</v>
      </c>
      <c r="F76" s="21">
        <v>63.64754305583582</v>
      </c>
      <c r="G76" s="21">
        <v>65.9060063579578</v>
      </c>
      <c r="H76" s="21">
        <v>64.2419555603906</v>
      </c>
      <c r="I76" s="22">
        <v>70.06966422045227</v>
      </c>
      <c r="J76" s="20">
        <v>66.80396232763206</v>
      </c>
      <c r="K76" s="21">
        <v>64.34425417480811</v>
      </c>
      <c r="L76" s="21">
        <v>60.580836612678915</v>
      </c>
      <c r="M76" s="21">
        <v>64.23990650497025</v>
      </c>
      <c r="N76" s="21">
        <v>62.830981834084355</v>
      </c>
      <c r="O76" s="21">
        <v>64.9127612685148</v>
      </c>
      <c r="P76" s="21">
        <v>63.570094069468766</v>
      </c>
      <c r="Q76" s="22">
        <v>68.72447712315666</v>
      </c>
      <c r="R76" s="20">
        <v>66.41998319007817</v>
      </c>
      <c r="S76" s="21">
        <v>64.34425417480811</v>
      </c>
      <c r="T76" s="21">
        <v>59.732958953418446</v>
      </c>
      <c r="U76" s="21">
        <v>62.56157753706593</v>
      </c>
      <c r="V76" s="21">
        <v>59.93705373833884</v>
      </c>
      <c r="W76" s="21">
        <v>61.12851295833636</v>
      </c>
      <c r="X76" s="21">
        <v>58.96192978197314</v>
      </c>
      <c r="Y76" s="22">
        <v>63.076034331320805</v>
      </c>
    </row>
    <row r="77" spans="1:25" s="2" customFormat="1" ht="12.75">
      <c r="A77" s="3" t="s">
        <v>69</v>
      </c>
      <c r="B77" s="24">
        <v>76.43452116300497</v>
      </c>
      <c r="C77" s="25">
        <v>77.36893858889022</v>
      </c>
      <c r="D77" s="25">
        <v>76.75726211901687</v>
      </c>
      <c r="E77" s="25">
        <v>78.53694333286447</v>
      </c>
      <c r="F77" s="25">
        <v>76.87656572970816</v>
      </c>
      <c r="G77" s="25">
        <v>79.38749515644446</v>
      </c>
      <c r="H77" s="25">
        <v>78.53510723421068</v>
      </c>
      <c r="I77" s="26">
        <v>79.61137342044508</v>
      </c>
      <c r="J77" s="24">
        <v>76.22327251121533</v>
      </c>
      <c r="K77" s="25">
        <v>76.78915480169395</v>
      </c>
      <c r="L77" s="25">
        <v>76.62088770577809</v>
      </c>
      <c r="M77" s="25">
        <v>77.93434105730022</v>
      </c>
      <c r="N77" s="25">
        <v>76.52585616981924</v>
      </c>
      <c r="O77" s="25">
        <v>78.82258897973229</v>
      </c>
      <c r="P77" s="25">
        <v>78.07339386400093</v>
      </c>
      <c r="Q77" s="26">
        <v>78.82497167015418</v>
      </c>
      <c r="R77" s="24">
        <v>76.43452116300497</v>
      </c>
      <c r="S77" s="25">
        <v>76.78915480169395</v>
      </c>
      <c r="T77" s="25">
        <v>76.04670962782296</v>
      </c>
      <c r="U77" s="25">
        <v>77.21289218511461</v>
      </c>
      <c r="V77" s="25">
        <v>75.23570985912379</v>
      </c>
      <c r="W77" s="25">
        <v>77.14019712683931</v>
      </c>
      <c r="X77" s="25">
        <v>75.86329536108937</v>
      </c>
      <c r="Y77" s="26">
        <v>76.1432984335125</v>
      </c>
    </row>
    <row r="78" spans="1:25" ht="12.75">
      <c r="A78" s="1" t="s">
        <v>70</v>
      </c>
      <c r="B78" s="20">
        <v>62.56855195329648</v>
      </c>
      <c r="C78" s="21">
        <v>61.97811485431161</v>
      </c>
      <c r="D78" s="21">
        <v>63.4521782018153</v>
      </c>
      <c r="E78" s="21">
        <v>64.80863882960458</v>
      </c>
      <c r="F78" s="21">
        <v>65.36539237724989</v>
      </c>
      <c r="G78" s="21">
        <v>65.54810601470581</v>
      </c>
      <c r="H78" s="21">
        <v>66.7435736801213</v>
      </c>
      <c r="I78" s="22">
        <v>70.93873423583001</v>
      </c>
      <c r="J78" s="20">
        <v>63.062103988596206</v>
      </c>
      <c r="K78" s="21">
        <v>62.02429928869755</v>
      </c>
      <c r="L78" s="21">
        <v>63.04213406227724</v>
      </c>
      <c r="M78" s="21">
        <v>64.03061720234308</v>
      </c>
      <c r="N78" s="21">
        <v>65.36856893151572</v>
      </c>
      <c r="O78" s="21">
        <v>65.31124007651195</v>
      </c>
      <c r="P78" s="21">
        <v>66.55937782584591</v>
      </c>
      <c r="Q78" s="22">
        <v>69.48898965055771</v>
      </c>
      <c r="R78" s="20">
        <v>62.56855195329648</v>
      </c>
      <c r="S78" s="21">
        <v>62.02429928869755</v>
      </c>
      <c r="T78" s="21">
        <v>63.089111375333516</v>
      </c>
      <c r="U78" s="21">
        <v>63.66424060749423</v>
      </c>
      <c r="V78" s="21">
        <v>64.2142834007887</v>
      </c>
      <c r="W78" s="21">
        <v>64.16108474229492</v>
      </c>
      <c r="X78" s="21">
        <v>65.15095768168231</v>
      </c>
      <c r="Y78" s="22">
        <v>67.83086332422045</v>
      </c>
    </row>
    <row r="79" spans="1:25" ht="12.75">
      <c r="A79" s="1" t="s">
        <v>71</v>
      </c>
      <c r="B79" s="20">
        <v>86.09585868518299</v>
      </c>
      <c r="C79" s="21">
        <v>87.07200014480225</v>
      </c>
      <c r="D79" s="21">
        <v>86.76559933576866</v>
      </c>
      <c r="E79" s="21">
        <v>89.94178868467964</v>
      </c>
      <c r="F79" s="21">
        <v>90.43197226374107</v>
      </c>
      <c r="G79" s="21">
        <v>92.53812682576041</v>
      </c>
      <c r="H79" s="21">
        <v>89.49578033651348</v>
      </c>
      <c r="I79" s="22">
        <v>89.69670880758665</v>
      </c>
      <c r="J79" s="20">
        <v>85.93756114618782</v>
      </c>
      <c r="K79" s="21">
        <v>86.37552168442554</v>
      </c>
      <c r="L79" s="21">
        <v>85.60687042736016</v>
      </c>
      <c r="M79" s="21">
        <v>88.65542068547019</v>
      </c>
      <c r="N79" s="21">
        <v>89.30849472352898</v>
      </c>
      <c r="O79" s="21">
        <v>91.68180228088427</v>
      </c>
      <c r="P79" s="21">
        <v>88.30242606902429</v>
      </c>
      <c r="Q79" s="22">
        <v>88.82133406663354</v>
      </c>
      <c r="R79" s="20">
        <v>86.09585868518299</v>
      </c>
      <c r="S79" s="21">
        <v>86.37552168442554</v>
      </c>
      <c r="T79" s="21">
        <v>84.92211136343876</v>
      </c>
      <c r="U79" s="21">
        <v>86.77178013015008</v>
      </c>
      <c r="V79" s="21">
        <v>86.1608066865668</v>
      </c>
      <c r="W79" s="21">
        <v>87.35160635401277</v>
      </c>
      <c r="X79" s="21">
        <v>83.35330556894857</v>
      </c>
      <c r="Y79" s="22">
        <v>82.72514940547634</v>
      </c>
    </row>
    <row r="80" spans="1:25" ht="12.75">
      <c r="A80" s="1" t="s">
        <v>72</v>
      </c>
      <c r="B80" s="20">
        <v>59.97063240104972</v>
      </c>
      <c r="C80" s="21">
        <v>58.901939787173916</v>
      </c>
      <c r="D80" s="21">
        <v>55.7922115297404</v>
      </c>
      <c r="E80" s="21">
        <v>55.267248400935074</v>
      </c>
      <c r="F80" s="21">
        <v>56.27863252213944</v>
      </c>
      <c r="G80" s="21">
        <v>55.313889464354645</v>
      </c>
      <c r="H80" s="21">
        <v>55.146193573096994</v>
      </c>
      <c r="I80" s="22">
        <v>60.102665674651156</v>
      </c>
      <c r="J80" s="20">
        <v>60.013541703475816</v>
      </c>
      <c r="K80" s="21">
        <v>58.46356603411614</v>
      </c>
      <c r="L80" s="21">
        <v>56.18465017447161</v>
      </c>
      <c r="M80" s="21">
        <v>54.75005914498466</v>
      </c>
      <c r="N80" s="21">
        <v>56.21237684411802</v>
      </c>
      <c r="O80" s="21">
        <v>54.922931522399864</v>
      </c>
      <c r="P80" s="21">
        <v>55.3304734509577</v>
      </c>
      <c r="Q80" s="22">
        <v>58.81992784063884</v>
      </c>
      <c r="R80" s="20">
        <v>59.97063240104972</v>
      </c>
      <c r="S80" s="21">
        <v>58.46356603411614</v>
      </c>
      <c r="T80" s="21">
        <v>55.76649966788021</v>
      </c>
      <c r="U80" s="21">
        <v>54.72482755944657</v>
      </c>
      <c r="V80" s="21">
        <v>55.660680032135225</v>
      </c>
      <c r="W80" s="21">
        <v>54.31986494505816</v>
      </c>
      <c r="X80" s="21">
        <v>54.33615090725049</v>
      </c>
      <c r="Y80" s="22">
        <v>57.95592167691744</v>
      </c>
    </row>
    <row r="81" spans="1:25" ht="12.75">
      <c r="A81" s="1" t="s">
        <v>73</v>
      </c>
      <c r="B81" s="20">
        <v>93.51604405118127</v>
      </c>
      <c r="C81" s="21">
        <v>97.597839536572</v>
      </c>
      <c r="D81" s="21">
        <v>90.56826284295431</v>
      </c>
      <c r="E81" s="21">
        <v>90.52516196395105</v>
      </c>
      <c r="F81" s="21">
        <v>74.96609353111837</v>
      </c>
      <c r="G81" s="21">
        <v>85.61323047532625</v>
      </c>
      <c r="H81" s="21">
        <v>87.05036272440145</v>
      </c>
      <c r="I81" s="22">
        <v>82.44598355225581</v>
      </c>
      <c r="J81" s="20">
        <v>91.52775115275708</v>
      </c>
      <c r="K81" s="21">
        <v>95.95906052540688</v>
      </c>
      <c r="L81" s="21">
        <v>94.07882751082722</v>
      </c>
      <c r="M81" s="21">
        <v>92.59110708090766</v>
      </c>
      <c r="N81" s="21">
        <v>76.37568758550705</v>
      </c>
      <c r="O81" s="21">
        <v>85.24468580613981</v>
      </c>
      <c r="P81" s="21">
        <v>88.2161261892426</v>
      </c>
      <c r="Q81" s="22">
        <v>83.75425909352444</v>
      </c>
      <c r="R81" s="20">
        <v>93.51604405118127</v>
      </c>
      <c r="S81" s="21">
        <v>95.95906052540688</v>
      </c>
      <c r="T81" s="21">
        <v>92.49913672410652</v>
      </c>
      <c r="U81" s="21">
        <v>94.56510707469687</v>
      </c>
      <c r="V81" s="21">
        <v>79.78417180079951</v>
      </c>
      <c r="W81" s="21">
        <v>90.72337022121967</v>
      </c>
      <c r="X81" s="21">
        <v>93.48162931493434</v>
      </c>
      <c r="Y81" s="22">
        <v>89.94201008576735</v>
      </c>
    </row>
    <row r="82" spans="1:25" ht="12.75">
      <c r="A82" s="1" t="s">
        <v>74</v>
      </c>
      <c r="B82" s="20">
        <v>47.44861496487007</v>
      </c>
      <c r="C82" s="21">
        <v>48.20061680897821</v>
      </c>
      <c r="D82" s="21">
        <v>53.256179464156986</v>
      </c>
      <c r="E82" s="21">
        <v>52.23398879772717</v>
      </c>
      <c r="F82" s="21">
        <v>52.35240378523018</v>
      </c>
      <c r="G82" s="21">
        <v>52.338495451806885</v>
      </c>
      <c r="H82" s="21">
        <v>52.86128572662449</v>
      </c>
      <c r="I82" s="22">
        <v>55.00740675613629</v>
      </c>
      <c r="J82" s="20">
        <v>47.714857930795155</v>
      </c>
      <c r="K82" s="21">
        <v>48.20019764498766</v>
      </c>
      <c r="L82" s="21">
        <v>52.82207067317041</v>
      </c>
      <c r="M82" s="21">
        <v>51.33236731390694</v>
      </c>
      <c r="N82" s="21">
        <v>52.107806611872434</v>
      </c>
      <c r="O82" s="21">
        <v>52.02967315088253</v>
      </c>
      <c r="P82" s="21">
        <v>52.43459779060628</v>
      </c>
      <c r="Q82" s="22">
        <v>53.43882984857531</v>
      </c>
      <c r="R82" s="20">
        <v>47.44861496487007</v>
      </c>
      <c r="S82" s="21">
        <v>48.20019764498766</v>
      </c>
      <c r="T82" s="21">
        <v>52.82161131992144</v>
      </c>
      <c r="U82" s="21">
        <v>50.91349739444839</v>
      </c>
      <c r="V82" s="21">
        <v>50.790505133305565</v>
      </c>
      <c r="W82" s="21">
        <v>50.477402949731456</v>
      </c>
      <c r="X82" s="21">
        <v>50.57008800760544</v>
      </c>
      <c r="Y82" s="22">
        <v>51.1225992958547</v>
      </c>
    </row>
    <row r="83" spans="1:25" s="2" customFormat="1" ht="12.75">
      <c r="A83" s="3" t="s">
        <v>75</v>
      </c>
      <c r="B83" s="24">
        <v>74.43949256752313</v>
      </c>
      <c r="C83" s="25">
        <v>73.11591698646386</v>
      </c>
      <c r="D83" s="25">
        <v>71.58673358214885</v>
      </c>
      <c r="E83" s="25">
        <v>75.38817144430485</v>
      </c>
      <c r="F83" s="25">
        <v>75.42927846588896</v>
      </c>
      <c r="G83" s="25">
        <v>74.62408344501392</v>
      </c>
      <c r="H83" s="25">
        <v>75.49492932483834</v>
      </c>
      <c r="I83" s="26">
        <v>74.1330472390223</v>
      </c>
      <c r="J83" s="24">
        <v>74.46254419844516</v>
      </c>
      <c r="K83" s="25">
        <v>72.64884600080613</v>
      </c>
      <c r="L83" s="25">
        <v>71.34264417558444</v>
      </c>
      <c r="M83" s="25">
        <v>75.01163293547035</v>
      </c>
      <c r="N83" s="25">
        <v>75.66600234413971</v>
      </c>
      <c r="O83" s="25">
        <v>74.5910723709139</v>
      </c>
      <c r="P83" s="25">
        <v>75.5582549319493</v>
      </c>
      <c r="Q83" s="26">
        <v>73.37877297809212</v>
      </c>
      <c r="R83" s="24">
        <v>74.43949256752313</v>
      </c>
      <c r="S83" s="25">
        <v>72.64884600080613</v>
      </c>
      <c r="T83" s="25">
        <v>70.88690101447924</v>
      </c>
      <c r="U83" s="25">
        <v>74.27831852013837</v>
      </c>
      <c r="V83" s="25">
        <v>74.55205923671637</v>
      </c>
      <c r="W83" s="25">
        <v>73.72360121993425</v>
      </c>
      <c r="X83" s="25">
        <v>74.64650014203094</v>
      </c>
      <c r="Y83" s="26">
        <v>72.55412564150963</v>
      </c>
    </row>
    <row r="84" spans="1:25" ht="12.75">
      <c r="A84" s="1" t="s">
        <v>76</v>
      </c>
      <c r="B84" s="20">
        <v>81.48191987983915</v>
      </c>
      <c r="C84" s="21">
        <v>79.02062301300275</v>
      </c>
      <c r="D84" s="21">
        <v>76.84619720637592</v>
      </c>
      <c r="E84" s="21">
        <v>81.7186862363264</v>
      </c>
      <c r="F84" s="21">
        <v>82.42293516967376</v>
      </c>
      <c r="G84" s="21">
        <v>81.11515472346645</v>
      </c>
      <c r="H84" s="21">
        <v>82.56083361467232</v>
      </c>
      <c r="I84" s="22">
        <v>77.98340141324985</v>
      </c>
      <c r="J84" s="20">
        <v>81.35821120039553</v>
      </c>
      <c r="K84" s="21">
        <v>78.26998775525178</v>
      </c>
      <c r="L84" s="21">
        <v>76.47437623515901</v>
      </c>
      <c r="M84" s="21">
        <v>81.58507069842659</v>
      </c>
      <c r="N84" s="21">
        <v>82.78203561092235</v>
      </c>
      <c r="O84" s="21">
        <v>81.19478649115095</v>
      </c>
      <c r="P84" s="21">
        <v>82.82110784858568</v>
      </c>
      <c r="Q84" s="22">
        <v>77.70173396797956</v>
      </c>
      <c r="R84" s="20">
        <v>81.48191987983915</v>
      </c>
      <c r="S84" s="21">
        <v>78.26998775525178</v>
      </c>
      <c r="T84" s="21">
        <v>75.74792836714894</v>
      </c>
      <c r="U84" s="21">
        <v>80.41907492828358</v>
      </c>
      <c r="V84" s="21">
        <v>81.46551334976373</v>
      </c>
      <c r="W84" s="21">
        <v>80.25163080166314</v>
      </c>
      <c r="X84" s="21">
        <v>81.93942293901088</v>
      </c>
      <c r="Y84" s="22">
        <v>77.11689628053009</v>
      </c>
    </row>
    <row r="85" spans="1:25" ht="12.75">
      <c r="A85" s="1" t="s">
        <v>77</v>
      </c>
      <c r="B85" s="20">
        <v>66.45176394594418</v>
      </c>
      <c r="C85" s="21">
        <v>61.943140715377666</v>
      </c>
      <c r="D85" s="21">
        <v>61.99170189161147</v>
      </c>
      <c r="E85" s="21">
        <v>61.934558999249035</v>
      </c>
      <c r="F85" s="21">
        <v>61.847543663467974</v>
      </c>
      <c r="G85" s="21">
        <v>61.54222726678859</v>
      </c>
      <c r="H85" s="21">
        <v>60.7749372513521</v>
      </c>
      <c r="I85" s="22">
        <v>67.14957078519444</v>
      </c>
      <c r="J85" s="20">
        <v>67.0498306576764</v>
      </c>
      <c r="K85" s="21">
        <v>61.89559244925198</v>
      </c>
      <c r="L85" s="21">
        <v>61.8807387858182</v>
      </c>
      <c r="M85" s="21">
        <v>60.54770550060111</v>
      </c>
      <c r="N85" s="21">
        <v>61.37773659140628</v>
      </c>
      <c r="O85" s="21">
        <v>61.1940960368121</v>
      </c>
      <c r="P85" s="21">
        <v>60.14570035439074</v>
      </c>
      <c r="Q85" s="22">
        <v>65.64148902768396</v>
      </c>
      <c r="R85" s="20">
        <v>66.45176394594418</v>
      </c>
      <c r="S85" s="21">
        <v>61.89559244925198</v>
      </c>
      <c r="T85" s="21">
        <v>61.83323842013023</v>
      </c>
      <c r="U85" s="21">
        <v>60.39293317928907</v>
      </c>
      <c r="V85" s="21">
        <v>59.84997075228628</v>
      </c>
      <c r="W85" s="21">
        <v>59.21762839837955</v>
      </c>
      <c r="X85" s="21">
        <v>57.87385168733839</v>
      </c>
      <c r="Y85" s="22">
        <v>62.50809910033623</v>
      </c>
    </row>
    <row r="86" spans="1:25" ht="12.75">
      <c r="A86" s="1" t="s">
        <v>78</v>
      </c>
      <c r="B86" s="20">
        <v>56.41450573277886</v>
      </c>
      <c r="C86" s="21">
        <v>60.58779561994648</v>
      </c>
      <c r="D86" s="21">
        <v>59.896773168617834</v>
      </c>
      <c r="E86" s="21">
        <v>62.13502950144571</v>
      </c>
      <c r="F86" s="21">
        <v>59.48036103558879</v>
      </c>
      <c r="G86" s="21">
        <v>59.651161811922734</v>
      </c>
      <c r="H86" s="21">
        <v>58.97191344104288</v>
      </c>
      <c r="I86" s="22">
        <v>64.16926593082246</v>
      </c>
      <c r="J86" s="20">
        <v>56.561396226803154</v>
      </c>
      <c r="K86" s="21">
        <v>60.797967191154115</v>
      </c>
      <c r="L86" s="21">
        <v>59.99047876261066</v>
      </c>
      <c r="M86" s="21">
        <v>61.57146878790209</v>
      </c>
      <c r="N86" s="21">
        <v>59.74370532851303</v>
      </c>
      <c r="O86" s="21">
        <v>59.41601376088991</v>
      </c>
      <c r="P86" s="21">
        <v>58.760519729467376</v>
      </c>
      <c r="Q86" s="22">
        <v>62.13433384666519</v>
      </c>
      <c r="R86" s="20">
        <v>56.41450573277886</v>
      </c>
      <c r="S86" s="21">
        <v>60.797967191154115</v>
      </c>
      <c r="T86" s="21">
        <v>60.19857831549958</v>
      </c>
      <c r="U86" s="21">
        <v>61.881712315194385</v>
      </c>
      <c r="V86" s="21">
        <v>59.5001372888504</v>
      </c>
      <c r="W86" s="21">
        <v>59.43576861972857</v>
      </c>
      <c r="X86" s="21">
        <v>58.548342539031005</v>
      </c>
      <c r="Y86" s="22">
        <v>61.68804858478963</v>
      </c>
    </row>
    <row r="87" spans="1:25" s="2" customFormat="1" ht="12.75">
      <c r="A87" s="3" t="s">
        <v>79</v>
      </c>
      <c r="B87" s="24">
        <v>65.95323151019682</v>
      </c>
      <c r="C87" s="25">
        <v>69.3292096739228</v>
      </c>
      <c r="D87" s="25">
        <v>69.72581885882244</v>
      </c>
      <c r="E87" s="25">
        <v>70.13266326407268</v>
      </c>
      <c r="F87" s="25">
        <v>70.45690022212386</v>
      </c>
      <c r="G87" s="25">
        <v>68.01712886884258</v>
      </c>
      <c r="H87" s="25">
        <v>71.19808297093168</v>
      </c>
      <c r="I87" s="26">
        <v>72.31526936385819</v>
      </c>
      <c r="J87" s="24">
        <v>65.87003526407823</v>
      </c>
      <c r="K87" s="25">
        <v>68.82841047528223</v>
      </c>
      <c r="L87" s="25">
        <v>69.87804125405312</v>
      </c>
      <c r="M87" s="25">
        <v>69.32128867911293</v>
      </c>
      <c r="N87" s="25">
        <v>70.0176531583262</v>
      </c>
      <c r="O87" s="25">
        <v>67.34127152587948</v>
      </c>
      <c r="P87" s="25">
        <v>70.68614766318491</v>
      </c>
      <c r="Q87" s="26">
        <v>71.18468090737197</v>
      </c>
      <c r="R87" s="24">
        <v>65.95323151019682</v>
      </c>
      <c r="S87" s="25">
        <v>68.82841047528223</v>
      </c>
      <c r="T87" s="25">
        <v>69.3732775732439</v>
      </c>
      <c r="U87" s="25">
        <v>68.97079274189952</v>
      </c>
      <c r="V87" s="25">
        <v>68.85768798018816</v>
      </c>
      <c r="W87" s="25">
        <v>65.81277700692976</v>
      </c>
      <c r="X87" s="25">
        <v>68.39529617027276</v>
      </c>
      <c r="Y87" s="26">
        <v>68.38242169292434</v>
      </c>
    </row>
    <row r="88" spans="1:25" ht="12.75">
      <c r="A88" s="1" t="s">
        <v>80</v>
      </c>
      <c r="B88" s="20">
        <v>48.81399074775013</v>
      </c>
      <c r="C88" s="21">
        <v>50.25272585216241</v>
      </c>
      <c r="D88" s="21">
        <v>52.48350326778382</v>
      </c>
      <c r="E88" s="21">
        <v>55.15919585471746</v>
      </c>
      <c r="F88" s="21">
        <v>54.52223232468331</v>
      </c>
      <c r="G88" s="21">
        <v>54.52438150244148</v>
      </c>
      <c r="H88" s="21">
        <v>56.24121644450669</v>
      </c>
      <c r="I88" s="22">
        <v>56.545605742384964</v>
      </c>
      <c r="J88" s="20">
        <v>49.05669870222517</v>
      </c>
      <c r="K88" s="21">
        <v>50.453487126490096</v>
      </c>
      <c r="L88" s="21">
        <v>52.19209629549877</v>
      </c>
      <c r="M88" s="21">
        <v>54.02380725062581</v>
      </c>
      <c r="N88" s="21">
        <v>54.26840250584212</v>
      </c>
      <c r="O88" s="21">
        <v>53.87892103678003</v>
      </c>
      <c r="P88" s="21">
        <v>55.52651590220461</v>
      </c>
      <c r="Q88" s="22">
        <v>54.45085795185941</v>
      </c>
      <c r="R88" s="20">
        <v>48.81399074775013</v>
      </c>
      <c r="S88" s="21">
        <v>50.453487126490096</v>
      </c>
      <c r="T88" s="21">
        <v>52.40060541782861</v>
      </c>
      <c r="U88" s="21">
        <v>53.9384764859354</v>
      </c>
      <c r="V88" s="21">
        <v>53.06739714263436</v>
      </c>
      <c r="W88" s="21">
        <v>52.4412515476007</v>
      </c>
      <c r="X88" s="21">
        <v>53.40509892549581</v>
      </c>
      <c r="Y88" s="22">
        <v>51.705024167933054</v>
      </c>
    </row>
    <row r="89" spans="1:25" ht="12.75">
      <c r="A89" s="1" t="s">
        <v>81</v>
      </c>
      <c r="B89" s="20">
        <v>74.3868183118414</v>
      </c>
      <c r="C89" s="21">
        <v>78.593976404161</v>
      </c>
      <c r="D89" s="21">
        <v>77.99214993437135</v>
      </c>
      <c r="E89" s="21">
        <v>77.2470290941564</v>
      </c>
      <c r="F89" s="21">
        <v>77.93219059966435</v>
      </c>
      <c r="G89" s="21">
        <v>74.25774776305192</v>
      </c>
      <c r="H89" s="21">
        <v>78.01559561649431</v>
      </c>
      <c r="I89" s="22">
        <v>79.38424623695532</v>
      </c>
      <c r="J89" s="20">
        <v>74.1435452923941</v>
      </c>
      <c r="K89" s="21">
        <v>77.75245434537823</v>
      </c>
      <c r="L89" s="21">
        <v>78.35705763902922</v>
      </c>
      <c r="M89" s="21">
        <v>76.58944702631005</v>
      </c>
      <c r="N89" s="21">
        <v>77.41184944898394</v>
      </c>
      <c r="O89" s="21">
        <v>73.56783136142103</v>
      </c>
      <c r="P89" s="21">
        <v>77.59608304637239</v>
      </c>
      <c r="Q89" s="22">
        <v>78.6806203663768</v>
      </c>
      <c r="R89" s="20">
        <v>74.3868183118414</v>
      </c>
      <c r="S89" s="21">
        <v>77.75245434537823</v>
      </c>
      <c r="T89" s="21">
        <v>77.51807231876153</v>
      </c>
      <c r="U89" s="21">
        <v>76.12389578227254</v>
      </c>
      <c r="V89" s="21">
        <v>76.28631973126859</v>
      </c>
      <c r="W89" s="21">
        <v>72.01413256818661</v>
      </c>
      <c r="X89" s="21">
        <v>75.25160376670998</v>
      </c>
      <c r="Y89" s="22">
        <v>75.89306754812131</v>
      </c>
    </row>
    <row r="90" spans="1:25" s="2" customFormat="1" ht="12.75">
      <c r="A90" s="37" t="s">
        <v>110</v>
      </c>
      <c r="B90" s="38">
        <v>85.01473627580141</v>
      </c>
      <c r="C90" s="39">
        <v>80.35636969639984</v>
      </c>
      <c r="D90" s="39">
        <v>84.80901861952545</v>
      </c>
      <c r="E90" s="39">
        <v>87.68097186274444</v>
      </c>
      <c r="F90" s="39">
        <v>88.21749518851053</v>
      </c>
      <c r="G90" s="39">
        <v>86.60712003431496</v>
      </c>
      <c r="H90" s="39">
        <v>86.5992524723189</v>
      </c>
      <c r="I90" s="40">
        <v>86.93799596631618</v>
      </c>
      <c r="J90" s="38">
        <v>85.30117717883488</v>
      </c>
      <c r="K90" s="39">
        <v>80.55475793986535</v>
      </c>
      <c r="L90" s="39">
        <v>85.51659298256725</v>
      </c>
      <c r="M90" s="39">
        <v>87.9738364357664</v>
      </c>
      <c r="N90" s="39">
        <v>88.88593732015538</v>
      </c>
      <c r="O90" s="39">
        <v>86.46406879744075</v>
      </c>
      <c r="P90" s="39">
        <v>86.51172688465903</v>
      </c>
      <c r="Q90" s="40">
        <v>86.65683088509711</v>
      </c>
      <c r="R90" s="38">
        <v>85.01473627580141</v>
      </c>
      <c r="S90" s="39">
        <v>80.55475793986535</v>
      </c>
      <c r="T90" s="39">
        <v>85.72772107027285</v>
      </c>
      <c r="U90" s="39">
        <v>88.92682210227643</v>
      </c>
      <c r="V90" s="39">
        <v>90.14890879445299</v>
      </c>
      <c r="W90" s="39">
        <v>88.35709328814602</v>
      </c>
      <c r="X90" s="39">
        <v>88.25977263575781</v>
      </c>
      <c r="Y90" s="40">
        <v>88.31845510096913</v>
      </c>
    </row>
    <row r="91" spans="1:25" s="2" customFormat="1" ht="12.75">
      <c r="A91" s="3" t="s">
        <v>82</v>
      </c>
      <c r="B91" s="24">
        <v>76.75511144058324</v>
      </c>
      <c r="C91" s="25">
        <v>77.23939450792781</v>
      </c>
      <c r="D91" s="25">
        <v>73.0720967343031</v>
      </c>
      <c r="E91" s="25">
        <v>78.06341311982663</v>
      </c>
      <c r="F91" s="25">
        <v>79.07294896922488</v>
      </c>
      <c r="G91" s="25">
        <v>80.52671025217032</v>
      </c>
      <c r="H91" s="25">
        <v>91.21610392930305</v>
      </c>
      <c r="I91" s="26">
        <v>91.31216674498718</v>
      </c>
      <c r="J91" s="24">
        <v>77.86591994317247</v>
      </c>
      <c r="K91" s="25">
        <v>77.26533612273762</v>
      </c>
      <c r="L91" s="25">
        <v>73.30477600467218</v>
      </c>
      <c r="M91" s="25">
        <v>76.35316981646926</v>
      </c>
      <c r="N91" s="25">
        <v>78.12255713085798</v>
      </c>
      <c r="O91" s="25">
        <v>78.93734309183804</v>
      </c>
      <c r="P91" s="25">
        <v>89.34539842484327</v>
      </c>
      <c r="Q91" s="26">
        <v>89.34463363497971</v>
      </c>
      <c r="R91" s="24">
        <v>76.75511144058324</v>
      </c>
      <c r="S91" s="25">
        <v>77.26533612273762</v>
      </c>
      <c r="T91" s="25">
        <v>73.32939613893072</v>
      </c>
      <c r="U91" s="25">
        <v>76.6220224430285</v>
      </c>
      <c r="V91" s="25">
        <v>76.68007439796489</v>
      </c>
      <c r="W91" s="25">
        <v>76.54857217245832</v>
      </c>
      <c r="X91" s="25">
        <v>84.93160416194736</v>
      </c>
      <c r="Y91" s="26">
        <v>83.18907222524565</v>
      </c>
    </row>
    <row r="92" spans="1:25" ht="12.75">
      <c r="A92" s="1" t="s">
        <v>83</v>
      </c>
      <c r="B92" s="20">
        <v>56.08009898999365</v>
      </c>
      <c r="C92" s="21">
        <v>53.825036217686375</v>
      </c>
      <c r="D92" s="21">
        <v>57.173226432970615</v>
      </c>
      <c r="E92" s="21">
        <v>56.45700223044204</v>
      </c>
      <c r="F92" s="21">
        <v>58.3581087945995</v>
      </c>
      <c r="G92" s="21">
        <v>61.917008207703226</v>
      </c>
      <c r="H92" s="21">
        <v>57.24622551936452</v>
      </c>
      <c r="I92" s="22">
        <v>63.79540549424432</v>
      </c>
      <c r="J92" s="20">
        <v>55.699876822916195</v>
      </c>
      <c r="K92" s="21">
        <v>54.234157780565354</v>
      </c>
      <c r="L92" s="21">
        <v>58.183039857770034</v>
      </c>
      <c r="M92" s="21">
        <v>55.07531718893428</v>
      </c>
      <c r="N92" s="21">
        <v>58.59858715041051</v>
      </c>
      <c r="O92" s="21">
        <v>60.712996025563584</v>
      </c>
      <c r="P92" s="21">
        <v>58.76026201952703</v>
      </c>
      <c r="Q92" s="22">
        <v>62.47782855517329</v>
      </c>
      <c r="R92" s="20">
        <v>56.08009898999365</v>
      </c>
      <c r="S92" s="21">
        <v>54.234157780565354</v>
      </c>
      <c r="T92" s="21">
        <v>58.62528640087292</v>
      </c>
      <c r="U92" s="21">
        <v>56.47409539857991</v>
      </c>
      <c r="V92" s="21">
        <v>58.61632871413567</v>
      </c>
      <c r="W92" s="21">
        <v>60.98163572743772</v>
      </c>
      <c r="X92" s="21">
        <v>57.87257810815518</v>
      </c>
      <c r="Y92" s="22">
        <v>63.16142208998748</v>
      </c>
    </row>
    <row r="93" spans="1:25" ht="12.75">
      <c r="A93" s="1" t="s">
        <v>84</v>
      </c>
      <c r="B93" s="20">
        <v>84.23703746660415</v>
      </c>
      <c r="C93" s="21">
        <v>85.62496443506981</v>
      </c>
      <c r="D93" s="21">
        <v>78.70594527601592</v>
      </c>
      <c r="E93" s="21">
        <v>85.65650846734889</v>
      </c>
      <c r="F93" s="21">
        <v>86.29275603688447</v>
      </c>
      <c r="G93" s="21">
        <v>86.93777422836695</v>
      </c>
      <c r="H93" s="21">
        <v>102.78507441135713</v>
      </c>
      <c r="I93" s="22">
        <v>100.54565534346843</v>
      </c>
      <c r="J93" s="20">
        <v>85.87942676884309</v>
      </c>
      <c r="K93" s="21">
        <v>85.51367477454926</v>
      </c>
      <c r="L93" s="21">
        <v>78.66324296016717</v>
      </c>
      <c r="M93" s="21">
        <v>83.83080062792338</v>
      </c>
      <c r="N93" s="21">
        <v>84.92730654071711</v>
      </c>
      <c r="O93" s="21">
        <v>85.22204220540898</v>
      </c>
      <c r="P93" s="21">
        <v>99.7677028536741</v>
      </c>
      <c r="Q93" s="22">
        <v>98.36002378651192</v>
      </c>
      <c r="R93" s="20">
        <v>84.23703746660415</v>
      </c>
      <c r="S93" s="21">
        <v>85.51367477454926</v>
      </c>
      <c r="T93" s="21">
        <v>78.56100168436349</v>
      </c>
      <c r="U93" s="21">
        <v>83.67641918581636</v>
      </c>
      <c r="V93" s="21">
        <v>82.96407394579053</v>
      </c>
      <c r="W93" s="21">
        <v>81.9346621438156</v>
      </c>
      <c r="X93" s="21">
        <v>94.02625151994214</v>
      </c>
      <c r="Y93" s="22">
        <v>89.97828127306555</v>
      </c>
    </row>
    <row r="94" spans="1:25" s="2" customFormat="1" ht="12.75">
      <c r="A94" s="3" t="s">
        <v>85</v>
      </c>
      <c r="B94" s="24">
        <v>86.3108834058455</v>
      </c>
      <c r="C94" s="25">
        <v>79.76074879618741</v>
      </c>
      <c r="D94" s="25">
        <v>88.13563325826861</v>
      </c>
      <c r="E94" s="25">
        <v>91.658321252776</v>
      </c>
      <c r="F94" s="25">
        <v>91.52343506922739</v>
      </c>
      <c r="G94" s="25">
        <v>90.30073444833806</v>
      </c>
      <c r="H94" s="25">
        <v>85.98904785093133</v>
      </c>
      <c r="I94" s="26">
        <v>88.63791040547686</v>
      </c>
      <c r="J94" s="24">
        <v>87.6449183999012</v>
      </c>
      <c r="K94" s="25">
        <v>80.41043826511823</v>
      </c>
      <c r="L94" s="25">
        <v>88.60329140784273</v>
      </c>
      <c r="M94" s="25">
        <v>92.74059906417082</v>
      </c>
      <c r="N94" s="25">
        <v>92.41628464898992</v>
      </c>
      <c r="O94" s="25">
        <v>91.04144961266545</v>
      </c>
      <c r="P94" s="25">
        <v>86.26535106972986</v>
      </c>
      <c r="Q94" s="26">
        <v>89.45285014256474</v>
      </c>
      <c r="R94" s="24">
        <v>86.3108834058455</v>
      </c>
      <c r="S94" s="25">
        <v>80.41043826511823</v>
      </c>
      <c r="T94" s="25">
        <v>89.32500761799739</v>
      </c>
      <c r="U94" s="25">
        <v>93.99211660089271</v>
      </c>
      <c r="V94" s="25">
        <v>94.76937918810148</v>
      </c>
      <c r="W94" s="25">
        <v>94.2702997724139</v>
      </c>
      <c r="X94" s="25">
        <v>90.05752339665086</v>
      </c>
      <c r="Y94" s="26">
        <v>93.68521161644516</v>
      </c>
    </row>
    <row r="95" spans="1:25" ht="12.75">
      <c r="A95" s="1" t="s">
        <v>86</v>
      </c>
      <c r="B95" s="20">
        <v>107.79784030166026</v>
      </c>
      <c r="C95" s="21">
        <v>94.27566293138963</v>
      </c>
      <c r="D95" s="21">
        <v>109.07695077459769</v>
      </c>
      <c r="E95" s="21">
        <v>112.51740740028701</v>
      </c>
      <c r="F95" s="21">
        <v>111.68728726426407</v>
      </c>
      <c r="G95" s="21">
        <v>106.25180684858304</v>
      </c>
      <c r="H95" s="21">
        <v>100.93446374116688</v>
      </c>
      <c r="I95" s="22">
        <v>100.89408766350854</v>
      </c>
      <c r="J95" s="20">
        <v>110.88597189216935</v>
      </c>
      <c r="K95" s="21">
        <v>95.45475308977338</v>
      </c>
      <c r="L95" s="21">
        <v>109.70503277706338</v>
      </c>
      <c r="M95" s="21">
        <v>115.3060970002751</v>
      </c>
      <c r="N95" s="21">
        <v>113.51125958885181</v>
      </c>
      <c r="O95" s="21">
        <v>108.79879504418017</v>
      </c>
      <c r="P95" s="21">
        <v>102.63615611281757</v>
      </c>
      <c r="Q95" s="22">
        <v>104.00337179360626</v>
      </c>
      <c r="R95" s="20">
        <v>107.79784030166026</v>
      </c>
      <c r="S95" s="21">
        <v>95.45475308977338</v>
      </c>
      <c r="T95" s="21">
        <v>111.07709551786569</v>
      </c>
      <c r="U95" s="21">
        <v>117.42046563768263</v>
      </c>
      <c r="V95" s="21">
        <v>118.45762592650037</v>
      </c>
      <c r="W95" s="21">
        <v>115.39403705009845</v>
      </c>
      <c r="X95" s="21">
        <v>111.46728467441687</v>
      </c>
      <c r="Y95" s="22">
        <v>114.85644269677582</v>
      </c>
    </row>
    <row r="96" spans="1:25" ht="12.75">
      <c r="A96" s="1" t="s">
        <v>87</v>
      </c>
      <c r="B96" s="20">
        <v>50.3436181153167</v>
      </c>
      <c r="C96" s="21">
        <v>49.588052698151394</v>
      </c>
      <c r="D96" s="21">
        <v>49.98690673818913</v>
      </c>
      <c r="E96" s="21">
        <v>49.46203720292976</v>
      </c>
      <c r="F96" s="21">
        <v>50.7520529048738</v>
      </c>
      <c r="G96" s="21">
        <v>51.81281958856406</v>
      </c>
      <c r="H96" s="21">
        <v>51.953974577067456</v>
      </c>
      <c r="I96" s="22">
        <v>54.9463049919692</v>
      </c>
      <c r="J96" s="20">
        <v>50.939494130138186</v>
      </c>
      <c r="K96" s="21">
        <v>49.42236300989354</v>
      </c>
      <c r="L96" s="21">
        <v>49.3901932119142</v>
      </c>
      <c r="M96" s="21">
        <v>48.34733128475482</v>
      </c>
      <c r="N96" s="21">
        <v>50.476221021471666</v>
      </c>
      <c r="O96" s="21">
        <v>51.36601022331765</v>
      </c>
      <c r="P96" s="21">
        <v>51.375092774185916</v>
      </c>
      <c r="Q96" s="22">
        <v>52.96956140895212</v>
      </c>
      <c r="R96" s="20">
        <v>50.3436181153167</v>
      </c>
      <c r="S96" s="21">
        <v>49.42236300989354</v>
      </c>
      <c r="T96" s="21">
        <v>49.2251646360576</v>
      </c>
      <c r="U96" s="21">
        <v>47.61057439843279</v>
      </c>
      <c r="V96" s="21">
        <v>48.58679529180747</v>
      </c>
      <c r="W96" s="21">
        <v>49.174559073600705</v>
      </c>
      <c r="X96" s="21">
        <v>48.7591209009117</v>
      </c>
      <c r="Y96" s="22">
        <v>49.71225531506095</v>
      </c>
    </row>
    <row r="97" spans="1:25" ht="12.75">
      <c r="A97" s="1" t="s">
        <v>88</v>
      </c>
      <c r="B97" s="20">
        <v>84.2649753726016</v>
      </c>
      <c r="C97" s="21">
        <v>87.39965467711117</v>
      </c>
      <c r="D97" s="21">
        <v>84.0398038296895</v>
      </c>
      <c r="E97" s="21">
        <v>92.81466171565525</v>
      </c>
      <c r="F97" s="21">
        <v>88.85506399172954</v>
      </c>
      <c r="G97" s="21">
        <v>99.91733600878318</v>
      </c>
      <c r="H97" s="21">
        <v>79.18365817263144</v>
      </c>
      <c r="I97" s="22">
        <v>105.07957890968957</v>
      </c>
      <c r="J97" s="20">
        <v>80.00875631257097</v>
      </c>
      <c r="K97" s="21">
        <v>87.97211202498133</v>
      </c>
      <c r="L97" s="21">
        <v>85.73876327793347</v>
      </c>
      <c r="M97" s="21">
        <v>91.63392518253131</v>
      </c>
      <c r="N97" s="21">
        <v>90.10803411489286</v>
      </c>
      <c r="O97" s="21">
        <v>96.3203563377754</v>
      </c>
      <c r="P97" s="21">
        <v>79.25746464133694</v>
      </c>
      <c r="Q97" s="22">
        <v>100.53274984400416</v>
      </c>
      <c r="R97" s="20">
        <v>84.2649753726016</v>
      </c>
      <c r="S97" s="21">
        <v>87.97211202498133</v>
      </c>
      <c r="T97" s="21">
        <v>86.30034198458945</v>
      </c>
      <c r="U97" s="21">
        <v>94.09873322251846</v>
      </c>
      <c r="V97" s="21">
        <v>91.35465999282648</v>
      </c>
      <c r="W97" s="21">
        <v>99.02995967055277</v>
      </c>
      <c r="X97" s="21">
        <v>78.5535707870745</v>
      </c>
      <c r="Y97" s="22">
        <v>99.73278153016398</v>
      </c>
    </row>
    <row r="98" spans="1:25" ht="12.75">
      <c r="A98" s="1" t="s">
        <v>89</v>
      </c>
      <c r="B98" s="20">
        <v>58.11815836727256</v>
      </c>
      <c r="C98" s="21">
        <v>59.06402269783858</v>
      </c>
      <c r="D98" s="21">
        <v>61.50442598288425</v>
      </c>
      <c r="E98" s="21">
        <v>62.05396967686416</v>
      </c>
      <c r="F98" s="21">
        <v>67.35341732708015</v>
      </c>
      <c r="G98" s="21">
        <v>65.94387096838913</v>
      </c>
      <c r="H98" s="21">
        <v>70.34361482564493</v>
      </c>
      <c r="I98" s="22">
        <v>70.4250100989796</v>
      </c>
      <c r="J98" s="20">
        <v>58.603073463485124</v>
      </c>
      <c r="K98" s="21">
        <v>59.16525899966326</v>
      </c>
      <c r="L98" s="21">
        <v>61.52886178699576</v>
      </c>
      <c r="M98" s="21">
        <v>60.8500504196205</v>
      </c>
      <c r="N98" s="21">
        <v>67.42690969624383</v>
      </c>
      <c r="O98" s="21">
        <v>65.41761951579144</v>
      </c>
      <c r="P98" s="21">
        <v>69.13572828856591</v>
      </c>
      <c r="Q98" s="22">
        <v>68.4090065997936</v>
      </c>
      <c r="R98" s="20">
        <v>58.11815836727256</v>
      </c>
      <c r="S98" s="21">
        <v>59.16525899966326</v>
      </c>
      <c r="T98" s="21">
        <v>61.63432284667776</v>
      </c>
      <c r="U98" s="21">
        <v>60.978565247372686</v>
      </c>
      <c r="V98" s="21">
        <v>66.25839142526371</v>
      </c>
      <c r="W98" s="21">
        <v>64.35406564357888</v>
      </c>
      <c r="X98" s="21">
        <v>67.46897219199877</v>
      </c>
      <c r="Y98" s="22">
        <v>65.613423128791</v>
      </c>
    </row>
    <row r="99" spans="1:25" ht="12.75">
      <c r="A99" s="1" t="s">
        <v>90</v>
      </c>
      <c r="B99" s="20">
        <v>54.74369269270668</v>
      </c>
      <c r="C99" s="21">
        <v>53.424937646554184</v>
      </c>
      <c r="D99" s="21">
        <v>55.92541329857642</v>
      </c>
      <c r="E99" s="21">
        <v>58.9322065354983</v>
      </c>
      <c r="F99" s="21">
        <v>61.17828297580387</v>
      </c>
      <c r="G99" s="21">
        <v>63.42572721550752</v>
      </c>
      <c r="H99" s="21">
        <v>65.74910332154631</v>
      </c>
      <c r="I99" s="22">
        <v>68.53681316290101</v>
      </c>
      <c r="J99" s="20">
        <v>55.74395407394663</v>
      </c>
      <c r="K99" s="21">
        <v>53.61195229151948</v>
      </c>
      <c r="L99" s="21">
        <v>55.955968775523345</v>
      </c>
      <c r="M99" s="21">
        <v>58.223372457056655</v>
      </c>
      <c r="N99" s="21">
        <v>59.10768589597322</v>
      </c>
      <c r="O99" s="21">
        <v>61.147696428113086</v>
      </c>
      <c r="P99" s="21">
        <v>59.36427831164664</v>
      </c>
      <c r="Q99" s="22">
        <v>67.97400609086058</v>
      </c>
      <c r="R99" s="20">
        <v>54.74369269270668</v>
      </c>
      <c r="S99" s="21">
        <v>53.61195229151948</v>
      </c>
      <c r="T99" s="21">
        <v>56.1518433257844</v>
      </c>
      <c r="U99" s="21">
        <v>58.45910642900258</v>
      </c>
      <c r="V99" s="21">
        <v>58.63317706394338</v>
      </c>
      <c r="W99" s="21">
        <v>58.60386296130279</v>
      </c>
      <c r="X99" s="21">
        <v>54.85118080162545</v>
      </c>
      <c r="Y99" s="22">
        <v>56.70730564440638</v>
      </c>
    </row>
    <row r="100" spans="1:25" ht="12.75">
      <c r="A100" s="1" t="s">
        <v>91</v>
      </c>
      <c r="B100" s="20">
        <v>64.23038614900987</v>
      </c>
      <c r="C100" s="21">
        <v>64.10868292531737</v>
      </c>
      <c r="D100" s="21">
        <v>67.82295408482106</v>
      </c>
      <c r="E100" s="21">
        <v>68.43922955960069</v>
      </c>
      <c r="F100" s="21">
        <v>68.414672567501</v>
      </c>
      <c r="G100" s="21">
        <v>69.57460701584952</v>
      </c>
      <c r="H100" s="21">
        <v>72.84748956758466</v>
      </c>
      <c r="I100" s="22">
        <v>67.81285827323558</v>
      </c>
      <c r="J100" s="20">
        <v>64.33799961331303</v>
      </c>
      <c r="K100" s="21">
        <v>63.99736765529826</v>
      </c>
      <c r="L100" s="21">
        <v>68.14159435064452</v>
      </c>
      <c r="M100" s="21">
        <v>68.09725372589132</v>
      </c>
      <c r="N100" s="21">
        <v>68.3675119065119</v>
      </c>
      <c r="O100" s="21">
        <v>69.23602068430542</v>
      </c>
      <c r="P100" s="21">
        <v>72.86844218833599</v>
      </c>
      <c r="Q100" s="22">
        <v>67.03670715993094</v>
      </c>
      <c r="R100" s="20">
        <v>64.23038614900987</v>
      </c>
      <c r="S100" s="21">
        <v>63.99736765529826</v>
      </c>
      <c r="T100" s="21">
        <v>68.02327652490614</v>
      </c>
      <c r="U100" s="21">
        <v>68.29838633967283</v>
      </c>
      <c r="V100" s="21">
        <v>68.22681627657374</v>
      </c>
      <c r="W100" s="21">
        <v>69.04590909630528</v>
      </c>
      <c r="X100" s="21">
        <v>72.3147143925523</v>
      </c>
      <c r="Y100" s="22">
        <v>66.54642954566133</v>
      </c>
    </row>
    <row r="101" spans="1:25" ht="12.75">
      <c r="A101" s="1" t="s">
        <v>92</v>
      </c>
      <c r="B101" s="20">
        <v>62.92595458837362</v>
      </c>
      <c r="C101" s="21">
        <v>62.500668119382986</v>
      </c>
      <c r="D101" s="21">
        <v>61.65839643370905</v>
      </c>
      <c r="E101" s="21">
        <v>66.47669849304759</v>
      </c>
      <c r="F101" s="21">
        <v>65.31330877159662</v>
      </c>
      <c r="G101" s="21">
        <v>67.7554139376427</v>
      </c>
      <c r="H101" s="21">
        <v>61.05935434179065</v>
      </c>
      <c r="I101" s="22">
        <v>65.44251459560394</v>
      </c>
      <c r="J101" s="20">
        <v>63.00393495498485</v>
      </c>
      <c r="K101" s="21">
        <v>62.2000076693919</v>
      </c>
      <c r="L101" s="21">
        <v>61.24904272045034</v>
      </c>
      <c r="M101" s="21">
        <v>65.51280651601023</v>
      </c>
      <c r="N101" s="21">
        <v>65.13692063835215</v>
      </c>
      <c r="O101" s="21">
        <v>67.28068513315051</v>
      </c>
      <c r="P101" s="21">
        <v>60.202315708403056</v>
      </c>
      <c r="Q101" s="22">
        <v>63.01380206418939</v>
      </c>
      <c r="R101" s="20">
        <v>62.92595458837362</v>
      </c>
      <c r="S101" s="21">
        <v>62.2000076693919</v>
      </c>
      <c r="T101" s="21">
        <v>60.954403234186294</v>
      </c>
      <c r="U101" s="21">
        <v>64.76480506062848</v>
      </c>
      <c r="V101" s="21">
        <v>63.459528872868134</v>
      </c>
      <c r="W101" s="21">
        <v>65.37106542442194</v>
      </c>
      <c r="X101" s="21">
        <v>58.08376467890325</v>
      </c>
      <c r="Y101" s="22">
        <v>59.94296680786074</v>
      </c>
    </row>
    <row r="102" spans="1:25" s="2" customFormat="1" ht="12.75">
      <c r="A102" s="3" t="s">
        <v>93</v>
      </c>
      <c r="B102" s="24">
        <v>85.62943731536262</v>
      </c>
      <c r="C102" s="25">
        <v>82.66344586299365</v>
      </c>
      <c r="D102" s="25">
        <v>82.70323069384705</v>
      </c>
      <c r="E102" s="25">
        <v>83.4314821823538</v>
      </c>
      <c r="F102" s="25">
        <v>85.05945362968639</v>
      </c>
      <c r="G102" s="25">
        <v>81.44213967743939</v>
      </c>
      <c r="H102" s="25">
        <v>86.087488878797</v>
      </c>
      <c r="I102" s="26">
        <v>81.74363063180779</v>
      </c>
      <c r="J102" s="24">
        <v>83.63623493312103</v>
      </c>
      <c r="K102" s="25">
        <v>82.05952519294708</v>
      </c>
      <c r="L102" s="25">
        <v>84.05861641194168</v>
      </c>
      <c r="M102" s="25">
        <v>82.91834902317765</v>
      </c>
      <c r="N102" s="25">
        <v>85.89063871858417</v>
      </c>
      <c r="O102" s="25">
        <v>80.05823019198459</v>
      </c>
      <c r="P102" s="25">
        <v>85.93365722397259</v>
      </c>
      <c r="Q102" s="26">
        <v>79.84150771848508</v>
      </c>
      <c r="R102" s="24">
        <v>85.62943731536262</v>
      </c>
      <c r="S102" s="25">
        <v>82.05952519294708</v>
      </c>
      <c r="T102" s="25">
        <v>83.44450293751882</v>
      </c>
      <c r="U102" s="25">
        <v>83.6615493807248</v>
      </c>
      <c r="V102" s="25">
        <v>86.12748718512691</v>
      </c>
      <c r="W102" s="25">
        <v>81.06346679515482</v>
      </c>
      <c r="X102" s="25">
        <v>85.53410060874691</v>
      </c>
      <c r="Y102" s="26">
        <v>79.32826991343387</v>
      </c>
    </row>
    <row r="103" spans="1:25" ht="12.75">
      <c r="A103" s="1" t="s">
        <v>94</v>
      </c>
      <c r="B103" s="20">
        <v>78.71798339968277</v>
      </c>
      <c r="C103" s="21">
        <v>79.50979271856932</v>
      </c>
      <c r="D103" s="21">
        <v>79.20828587876014</v>
      </c>
      <c r="E103" s="21">
        <v>82.94245920253218</v>
      </c>
      <c r="F103" s="21">
        <v>83.52867777411839</v>
      </c>
      <c r="G103" s="21">
        <v>82.74468072544073</v>
      </c>
      <c r="H103" s="21">
        <v>79.04288751949466</v>
      </c>
      <c r="I103" s="22">
        <v>83.25864023373771</v>
      </c>
      <c r="J103" s="20">
        <v>78.76827889973632</v>
      </c>
      <c r="K103" s="21">
        <v>78.4649857279468</v>
      </c>
      <c r="L103" s="21">
        <v>77.76618170688077</v>
      </c>
      <c r="M103" s="21">
        <v>81.26821620317558</v>
      </c>
      <c r="N103" s="21">
        <v>82.3423719349213</v>
      </c>
      <c r="O103" s="21">
        <v>81.75982014977396</v>
      </c>
      <c r="P103" s="21">
        <v>78.18330821119596</v>
      </c>
      <c r="Q103" s="22">
        <v>81.89798640417196</v>
      </c>
      <c r="R103" s="20">
        <v>78.71798339968277</v>
      </c>
      <c r="S103" s="21">
        <v>78.4649857279468</v>
      </c>
      <c r="T103" s="21">
        <v>76.7442868244609</v>
      </c>
      <c r="U103" s="21">
        <v>78.74013715629769</v>
      </c>
      <c r="V103" s="21">
        <v>78.17045361650715</v>
      </c>
      <c r="W103" s="21">
        <v>76.51506523298762</v>
      </c>
      <c r="X103" s="21">
        <v>72.29710569263389</v>
      </c>
      <c r="Y103" s="22">
        <v>74.90854098183088</v>
      </c>
    </row>
    <row r="104" spans="1:25" ht="12.75">
      <c r="A104" s="1" t="s">
        <v>95</v>
      </c>
      <c r="B104" s="20">
        <v>116.53220197717906</v>
      </c>
      <c r="C104" s="21">
        <v>107.49427790269372</v>
      </c>
      <c r="D104" s="21">
        <v>107.62438515099805</v>
      </c>
      <c r="E104" s="21">
        <v>105.89583034644754</v>
      </c>
      <c r="F104" s="21">
        <v>109.21130826511494</v>
      </c>
      <c r="G104" s="21">
        <v>96.38835298700785</v>
      </c>
      <c r="H104" s="21">
        <v>113.1083405722529</v>
      </c>
      <c r="I104" s="22">
        <v>90.72437130616245</v>
      </c>
      <c r="J104" s="20">
        <v>110.45864018289551</v>
      </c>
      <c r="K104" s="21">
        <v>107.02311256037622</v>
      </c>
      <c r="L104" s="21">
        <v>113.06096950769391</v>
      </c>
      <c r="M104" s="21">
        <v>107.3478478857777</v>
      </c>
      <c r="N104" s="21">
        <v>113.42628322730025</v>
      </c>
      <c r="O104" s="21">
        <v>94.37950757555613</v>
      </c>
      <c r="P104" s="21">
        <v>114.45091428174273</v>
      </c>
      <c r="Q104" s="22">
        <v>88.95875370782888</v>
      </c>
      <c r="R104" s="20">
        <v>116.53220197717906</v>
      </c>
      <c r="S104" s="21">
        <v>107.02311256037622</v>
      </c>
      <c r="T104" s="21">
        <v>112.5654044279502</v>
      </c>
      <c r="U104" s="21">
        <v>112.27617137862542</v>
      </c>
      <c r="V104" s="21">
        <v>120.26034238368936</v>
      </c>
      <c r="W104" s="21">
        <v>103.92799129818613</v>
      </c>
      <c r="X104" s="21">
        <v>123.4034326237079</v>
      </c>
      <c r="Y104" s="22">
        <v>97.0557565775667</v>
      </c>
    </row>
    <row r="105" spans="1:25" ht="12.75">
      <c r="A105" s="1" t="s">
        <v>96</v>
      </c>
      <c r="B105" s="20">
        <v>50.49844238149351</v>
      </c>
      <c r="C105" s="21">
        <v>49.22243560956308</v>
      </c>
      <c r="D105" s="21">
        <v>52.74142347122122</v>
      </c>
      <c r="E105" s="21">
        <v>55.14187308585689</v>
      </c>
      <c r="F105" s="21">
        <v>55.539746494813926</v>
      </c>
      <c r="G105" s="21">
        <v>57.291005551887345</v>
      </c>
      <c r="H105" s="21">
        <v>58.12717268154238</v>
      </c>
      <c r="I105" s="22">
        <v>60.21926561483638</v>
      </c>
      <c r="J105" s="20">
        <v>50.60729671098927</v>
      </c>
      <c r="K105" s="21">
        <v>48.544585427805146</v>
      </c>
      <c r="L105" s="21">
        <v>52.42892796961842</v>
      </c>
      <c r="M105" s="21">
        <v>53.941139540388136</v>
      </c>
      <c r="N105" s="21">
        <v>54.8768010743132</v>
      </c>
      <c r="O105" s="21">
        <v>56.44663240428387</v>
      </c>
      <c r="P105" s="21">
        <v>57.53492658380134</v>
      </c>
      <c r="Q105" s="22">
        <v>58.93530914945158</v>
      </c>
      <c r="R105" s="20">
        <v>50.49844238149351</v>
      </c>
      <c r="S105" s="21">
        <v>48.544585427805146</v>
      </c>
      <c r="T105" s="21">
        <v>51.70692065906033</v>
      </c>
      <c r="U105" s="21">
        <v>52.88310475723248</v>
      </c>
      <c r="V105" s="21">
        <v>52.62889085099012</v>
      </c>
      <c r="W105" s="21">
        <v>53.48824658370401</v>
      </c>
      <c r="X105" s="21">
        <v>53.715977065588305</v>
      </c>
      <c r="Y105" s="22">
        <v>54.46278510687913</v>
      </c>
    </row>
    <row r="106" spans="1:25" ht="12.75">
      <c r="A106" s="1" t="s">
        <v>97</v>
      </c>
      <c r="B106" s="20">
        <v>73.44920386101833</v>
      </c>
      <c r="C106" s="21">
        <v>69.1480792922373</v>
      </c>
      <c r="D106" s="21">
        <v>64.34818246956382</v>
      </c>
      <c r="E106" s="21">
        <v>61.68543810508199</v>
      </c>
      <c r="F106" s="21">
        <v>61.738112409080806</v>
      </c>
      <c r="G106" s="21">
        <v>61.67118241927568</v>
      </c>
      <c r="H106" s="21">
        <v>62.22247855157249</v>
      </c>
      <c r="I106" s="22">
        <v>66.6023849849183</v>
      </c>
      <c r="J106" s="20">
        <v>73.12676274010411</v>
      </c>
      <c r="K106" s="21">
        <v>68.97918326421726</v>
      </c>
      <c r="L106" s="21">
        <v>65.30579932829099</v>
      </c>
      <c r="M106" s="21">
        <v>61.27763243621427</v>
      </c>
      <c r="N106" s="21">
        <v>62.051653245505754</v>
      </c>
      <c r="O106" s="21">
        <v>61.04541469222207</v>
      </c>
      <c r="P106" s="21">
        <v>62.143040118829305</v>
      </c>
      <c r="Q106" s="22">
        <v>64.41227788508823</v>
      </c>
      <c r="R106" s="20">
        <v>73.44920386101833</v>
      </c>
      <c r="S106" s="21">
        <v>68.97918326421726</v>
      </c>
      <c r="T106" s="21">
        <v>65.14628817156589</v>
      </c>
      <c r="U106" s="21">
        <v>62.037654335444515</v>
      </c>
      <c r="V106" s="21">
        <v>62.40596051907432</v>
      </c>
      <c r="W106" s="21">
        <v>61.705769588656736</v>
      </c>
      <c r="X106" s="21">
        <v>62.17789192108324</v>
      </c>
      <c r="Y106" s="22">
        <v>64.36612211469968</v>
      </c>
    </row>
    <row r="107" spans="1:25" ht="12.75">
      <c r="A107" s="1" t="s">
        <v>98</v>
      </c>
      <c r="B107" s="20">
        <v>60.32296804855742</v>
      </c>
      <c r="C107" s="21">
        <v>61.91759823056265</v>
      </c>
      <c r="D107" s="21">
        <v>62.15816208116172</v>
      </c>
      <c r="E107" s="21">
        <v>63.91475663858082</v>
      </c>
      <c r="F107" s="21">
        <v>64.88108138519081</v>
      </c>
      <c r="G107" s="21">
        <v>67.19948394698334</v>
      </c>
      <c r="H107" s="21">
        <v>67.9134338842029</v>
      </c>
      <c r="I107" s="22">
        <v>73.56773206863474</v>
      </c>
      <c r="J107" s="20">
        <v>60.38673519509964</v>
      </c>
      <c r="K107" s="21">
        <v>61.436726716276326</v>
      </c>
      <c r="L107" s="21">
        <v>61.80000403892309</v>
      </c>
      <c r="M107" s="21">
        <v>61.89140380145324</v>
      </c>
      <c r="N107" s="21">
        <v>63.90367582103654</v>
      </c>
      <c r="O107" s="21">
        <v>65.81515079207867</v>
      </c>
      <c r="P107" s="21">
        <v>67.16644903600441</v>
      </c>
      <c r="Q107" s="22">
        <v>71.37400290548524</v>
      </c>
      <c r="R107" s="20">
        <v>60.32296804855742</v>
      </c>
      <c r="S107" s="21">
        <v>61.436726716276326</v>
      </c>
      <c r="T107" s="21">
        <v>61.32004579806176</v>
      </c>
      <c r="U107" s="21">
        <v>61.056884382391594</v>
      </c>
      <c r="V107" s="21">
        <v>61.04629903041271</v>
      </c>
      <c r="W107" s="21">
        <v>61.92516046599062</v>
      </c>
      <c r="X107" s="21">
        <v>61.894718384545996</v>
      </c>
      <c r="Y107" s="22">
        <v>65.04860021281235</v>
      </c>
    </row>
    <row r="108" spans="1:25" ht="12.75">
      <c r="A108" s="1" t="s">
        <v>99</v>
      </c>
      <c r="B108" s="20">
        <v>58.932673772559184</v>
      </c>
      <c r="C108" s="21">
        <v>60.21272524510658</v>
      </c>
      <c r="D108" s="21">
        <v>64.40792413532897</v>
      </c>
      <c r="E108" s="21">
        <v>65.31914054021702</v>
      </c>
      <c r="F108" s="21">
        <v>67.2642068209042</v>
      </c>
      <c r="G108" s="21">
        <v>72.85704483044128</v>
      </c>
      <c r="H108" s="21">
        <v>74.3113352164668</v>
      </c>
      <c r="I108" s="22">
        <v>80.1538673374473</v>
      </c>
      <c r="J108" s="20">
        <v>59.01613682994786</v>
      </c>
      <c r="K108" s="21">
        <v>60.032128118884955</v>
      </c>
      <c r="L108" s="21">
        <v>64.04780560102556</v>
      </c>
      <c r="M108" s="21">
        <v>63.46226280791677</v>
      </c>
      <c r="N108" s="21">
        <v>66.33822700789406</v>
      </c>
      <c r="O108" s="21">
        <v>71.0640246114398</v>
      </c>
      <c r="P108" s="21">
        <v>72.09731241748949</v>
      </c>
      <c r="Q108" s="22">
        <v>76.07365291240176</v>
      </c>
      <c r="R108" s="20">
        <v>58.932673772559184</v>
      </c>
      <c r="S108" s="21">
        <v>60.032128118884955</v>
      </c>
      <c r="T108" s="21">
        <v>63.855705848269615</v>
      </c>
      <c r="U108" s="21">
        <v>62.91815239710671</v>
      </c>
      <c r="V108" s="21">
        <v>63.89977948449397</v>
      </c>
      <c r="W108" s="21">
        <v>67.50953763629936</v>
      </c>
      <c r="X108" s="21">
        <v>66.80556749799564</v>
      </c>
      <c r="Y108" s="22">
        <v>68.3898834498722</v>
      </c>
    </row>
    <row r="109" spans="1:25" s="2" customFormat="1" ht="12.75">
      <c r="A109" s="37" t="s">
        <v>111</v>
      </c>
      <c r="B109" s="38">
        <v>126.76955279703743</v>
      </c>
      <c r="C109" s="39">
        <v>138.2783915406871</v>
      </c>
      <c r="D109" s="39">
        <v>134.52413936930313</v>
      </c>
      <c r="E109" s="39">
        <v>133.4826149507301</v>
      </c>
      <c r="F109" s="39">
        <v>130.8913052757605</v>
      </c>
      <c r="G109" s="39">
        <v>129.86137665890857</v>
      </c>
      <c r="H109" s="39">
        <v>128.7531604110005</v>
      </c>
      <c r="I109" s="40">
        <v>122.27718139940103</v>
      </c>
      <c r="J109" s="38">
        <v>124.93800223750398</v>
      </c>
      <c r="K109" s="39">
        <v>136.83331510869348</v>
      </c>
      <c r="L109" s="39">
        <v>132.57630451082352</v>
      </c>
      <c r="M109" s="39">
        <v>131.03845391025112</v>
      </c>
      <c r="N109" s="39">
        <v>130.22431150423552</v>
      </c>
      <c r="O109" s="39">
        <v>131.0780659470301</v>
      </c>
      <c r="P109" s="39">
        <v>128.29900768498626</v>
      </c>
      <c r="Q109" s="40">
        <v>121.28819514103049</v>
      </c>
      <c r="R109" s="38">
        <v>126.76955279703743</v>
      </c>
      <c r="S109" s="39">
        <v>136.83331510869348</v>
      </c>
      <c r="T109" s="39">
        <v>131.1908176610359</v>
      </c>
      <c r="U109" s="39">
        <v>127.79150265611446</v>
      </c>
      <c r="V109" s="39">
        <v>124.67211895441798</v>
      </c>
      <c r="W109" s="39">
        <v>124.85000585512141</v>
      </c>
      <c r="X109" s="39">
        <v>123.34792894387468</v>
      </c>
      <c r="Y109" s="40">
        <v>116.19635299226736</v>
      </c>
    </row>
    <row r="110" spans="1:25" s="2" customFormat="1" ht="12.75">
      <c r="A110" s="3" t="s">
        <v>100</v>
      </c>
      <c r="B110" s="24">
        <v>126.76955279703743</v>
      </c>
      <c r="C110" s="25">
        <v>138.2783915406871</v>
      </c>
      <c r="D110" s="25">
        <v>134.52413936930313</v>
      </c>
      <c r="E110" s="25">
        <v>133.4826149507301</v>
      </c>
      <c r="F110" s="25">
        <v>130.8913052757605</v>
      </c>
      <c r="G110" s="25">
        <v>129.86137665890857</v>
      </c>
      <c r="H110" s="25">
        <v>128.7531604110005</v>
      </c>
      <c r="I110" s="26">
        <v>122.27718139940103</v>
      </c>
      <c r="J110" s="24">
        <v>124.93800223750398</v>
      </c>
      <c r="K110" s="25">
        <v>136.83331510869348</v>
      </c>
      <c r="L110" s="25">
        <v>132.57630451082352</v>
      </c>
      <c r="M110" s="25">
        <v>131.03845391025112</v>
      </c>
      <c r="N110" s="25">
        <v>130.22431150423552</v>
      </c>
      <c r="O110" s="25">
        <v>131.0780659470301</v>
      </c>
      <c r="P110" s="25">
        <v>128.29900768498626</v>
      </c>
      <c r="Q110" s="26">
        <v>121.28819514103049</v>
      </c>
      <c r="R110" s="24">
        <v>126.76955279703743</v>
      </c>
      <c r="S110" s="25">
        <v>136.83331510869348</v>
      </c>
      <c r="T110" s="25">
        <v>131.1908176610359</v>
      </c>
      <c r="U110" s="25">
        <v>127.79150265611446</v>
      </c>
      <c r="V110" s="25">
        <v>124.67211895441798</v>
      </c>
      <c r="W110" s="25">
        <v>124.85000585512141</v>
      </c>
      <c r="X110" s="25">
        <v>123.34792894387468</v>
      </c>
      <c r="Y110" s="26">
        <v>116.19635299226736</v>
      </c>
    </row>
    <row r="111" spans="1:25" ht="12.75">
      <c r="A111" s="1" t="s">
        <v>101</v>
      </c>
      <c r="B111" s="20">
        <v>223.20944753537287</v>
      </c>
      <c r="C111" s="21">
        <v>249.0627873356241</v>
      </c>
      <c r="D111" s="21">
        <v>224.18941160702488</v>
      </c>
      <c r="E111" s="21">
        <v>224.9159136966775</v>
      </c>
      <c r="F111" s="21">
        <v>219.07253147302</v>
      </c>
      <c r="G111" s="21">
        <v>216.044592591147</v>
      </c>
      <c r="H111" s="21">
        <v>204.867105104608</v>
      </c>
      <c r="I111" s="22">
        <v>190.42402023481725</v>
      </c>
      <c r="J111" s="20">
        <v>216.99526673512145</v>
      </c>
      <c r="K111" s="21">
        <v>246.03165855666992</v>
      </c>
      <c r="L111" s="21">
        <v>220.13116088665248</v>
      </c>
      <c r="M111" s="21">
        <v>222.226187996453</v>
      </c>
      <c r="N111" s="21">
        <v>218.82069171150926</v>
      </c>
      <c r="O111" s="21">
        <v>220.61193041005143</v>
      </c>
      <c r="P111" s="21">
        <v>203.91282574554276</v>
      </c>
      <c r="Q111" s="22">
        <v>189.17197218347044</v>
      </c>
      <c r="R111" s="20">
        <v>223.20944753537287</v>
      </c>
      <c r="S111" s="21">
        <v>246.03165855666992</v>
      </c>
      <c r="T111" s="21">
        <v>217.45213402741732</v>
      </c>
      <c r="U111" s="21">
        <v>215.5479086644454</v>
      </c>
      <c r="V111" s="21">
        <v>209.7065596458055</v>
      </c>
      <c r="W111" s="21">
        <v>211.18014491382903</v>
      </c>
      <c r="X111" s="21">
        <v>199.32153623592555</v>
      </c>
      <c r="Y111" s="22">
        <v>184.05125649203598</v>
      </c>
    </row>
    <row r="112" spans="1:25" ht="12.75">
      <c r="A112" s="1" t="s">
        <v>102</v>
      </c>
      <c r="B112" s="20">
        <v>59.773242263226436</v>
      </c>
      <c r="C112" s="21">
        <v>61.41545614374399</v>
      </c>
      <c r="D112" s="21">
        <v>72.13489667854223</v>
      </c>
      <c r="E112" s="21">
        <v>71.0123739412912</v>
      </c>
      <c r="F112" s="21">
        <v>70.33918614213526</v>
      </c>
      <c r="G112" s="21">
        <v>70.75838298178606</v>
      </c>
      <c r="H112" s="21">
        <v>75.48578471777432</v>
      </c>
      <c r="I112" s="22">
        <v>76.91080805219569</v>
      </c>
      <c r="J112" s="20">
        <v>61.49482497585941</v>
      </c>
      <c r="K112" s="21">
        <v>60.793952903243294</v>
      </c>
      <c r="L112" s="21">
        <v>71.47549911567896</v>
      </c>
      <c r="M112" s="21">
        <v>68.76222716312625</v>
      </c>
      <c r="N112" s="21">
        <v>69.24291226735849</v>
      </c>
      <c r="O112" s="21">
        <v>69.61916087884535</v>
      </c>
      <c r="P112" s="21">
        <v>75.35563101697956</v>
      </c>
      <c r="Q112" s="22">
        <v>76.11209434432378</v>
      </c>
      <c r="R112" s="20">
        <v>59.773242263226436</v>
      </c>
      <c r="S112" s="21">
        <v>60.793952903243294</v>
      </c>
      <c r="T112" s="21">
        <v>70.75219170894361</v>
      </c>
      <c r="U112" s="21">
        <v>67.4441706107918</v>
      </c>
      <c r="V112" s="21">
        <v>65.76362018834517</v>
      </c>
      <c r="W112" s="21">
        <v>65.09043258783286</v>
      </c>
      <c r="X112" s="21">
        <v>69.31942780669387</v>
      </c>
      <c r="Y112" s="22">
        <v>69.894574837417</v>
      </c>
    </row>
    <row r="113" spans="1:25" ht="12.75">
      <c r="A113" s="1" t="s">
        <v>103</v>
      </c>
      <c r="B113" s="20">
        <v>63.87919596692976</v>
      </c>
      <c r="C113" s="21">
        <v>65.85871326853747</v>
      </c>
      <c r="D113" s="21">
        <v>78.62300731306695</v>
      </c>
      <c r="E113" s="21">
        <v>73.94598977141469</v>
      </c>
      <c r="F113" s="21">
        <v>76.32690545240821</v>
      </c>
      <c r="G113" s="21">
        <v>76.63636545000877</v>
      </c>
      <c r="H113" s="21">
        <v>89.43364850149518</v>
      </c>
      <c r="I113" s="22">
        <v>74.10403969080922</v>
      </c>
      <c r="J113" s="20">
        <v>62.12440646356951</v>
      </c>
      <c r="K113" s="21">
        <v>67.15110169807595</v>
      </c>
      <c r="L113" s="21">
        <v>79.3166703841955</v>
      </c>
      <c r="M113" s="21">
        <v>71.6647276760828</v>
      </c>
      <c r="N113" s="21">
        <v>76.22648453737084</v>
      </c>
      <c r="O113" s="21">
        <v>76.26475520574753</v>
      </c>
      <c r="P113" s="21">
        <v>89.39169028696504</v>
      </c>
      <c r="Q113" s="22">
        <v>73.20999745294877</v>
      </c>
      <c r="R113" s="20">
        <v>63.87919596692976</v>
      </c>
      <c r="S113" s="21">
        <v>67.15110169807595</v>
      </c>
      <c r="T113" s="21">
        <v>80.87315307246301</v>
      </c>
      <c r="U113" s="21">
        <v>73.7157314291765</v>
      </c>
      <c r="V113" s="21">
        <v>75.98912502648353</v>
      </c>
      <c r="W113" s="21">
        <v>75.92724982224287</v>
      </c>
      <c r="X113" s="21">
        <v>88.564549748623</v>
      </c>
      <c r="Y113" s="22">
        <v>72.49855697668252</v>
      </c>
    </row>
    <row r="114" spans="1:25" s="2" customFormat="1" ht="12.75">
      <c r="A114" s="37" t="s">
        <v>112</v>
      </c>
      <c r="B114" s="38"/>
      <c r="C114" s="39"/>
      <c r="D114" s="39"/>
      <c r="E114" s="39"/>
      <c r="F114" s="39"/>
      <c r="G114" s="39"/>
      <c r="H114" s="39"/>
      <c r="I114" s="40"/>
      <c r="J114" s="38"/>
      <c r="K114" s="39"/>
      <c r="L114" s="39"/>
      <c r="M114" s="39"/>
      <c r="N114" s="39"/>
      <c r="O114" s="39"/>
      <c r="P114" s="39"/>
      <c r="Q114" s="40"/>
      <c r="R114" s="38"/>
      <c r="S114" s="39"/>
      <c r="T114" s="39"/>
      <c r="U114" s="39"/>
      <c r="V114" s="39"/>
      <c r="W114" s="39"/>
      <c r="X114" s="39"/>
      <c r="Y114" s="40"/>
    </row>
    <row r="115" spans="1:25" s="2" customFormat="1" ht="12.75">
      <c r="A115" s="3" t="s">
        <v>104</v>
      </c>
      <c r="B115" s="24"/>
      <c r="C115" s="25"/>
      <c r="D115" s="25"/>
      <c r="E115" s="25"/>
      <c r="F115" s="25"/>
      <c r="G115" s="25"/>
      <c r="H115" s="25"/>
      <c r="I115" s="26"/>
      <c r="J115" s="24"/>
      <c r="K115" s="25"/>
      <c r="L115" s="25"/>
      <c r="M115" s="25"/>
      <c r="N115" s="25"/>
      <c r="O115" s="25"/>
      <c r="P115" s="25"/>
      <c r="Q115" s="26"/>
      <c r="R115" s="24"/>
      <c r="S115" s="25"/>
      <c r="T115" s="25"/>
      <c r="U115" s="25"/>
      <c r="V115" s="25"/>
      <c r="W115" s="25"/>
      <c r="X115" s="25"/>
      <c r="Y115" s="26"/>
    </row>
    <row r="116" spans="1:25" ht="12.75">
      <c r="A116" s="1" t="s">
        <v>105</v>
      </c>
      <c r="B116" s="20"/>
      <c r="C116" s="21"/>
      <c r="D116" s="21"/>
      <c r="E116" s="21"/>
      <c r="F116" s="21"/>
      <c r="G116" s="21"/>
      <c r="H116" s="21"/>
      <c r="I116" s="22"/>
      <c r="J116" s="20"/>
      <c r="K116" s="21"/>
      <c r="L116" s="21"/>
      <c r="M116" s="21"/>
      <c r="N116" s="21"/>
      <c r="O116" s="21"/>
      <c r="P116" s="21"/>
      <c r="Q116" s="22"/>
      <c r="R116" s="20"/>
      <c r="S116" s="21"/>
      <c r="T116" s="21"/>
      <c r="U116" s="21"/>
      <c r="V116" s="21"/>
      <c r="W116" s="21"/>
      <c r="X116" s="21"/>
      <c r="Y116" s="22"/>
    </row>
    <row r="117" spans="1:25" s="2" customFormat="1" ht="13.5" thickBot="1">
      <c r="A117" s="44" t="s">
        <v>106</v>
      </c>
      <c r="B117" s="45">
        <v>100</v>
      </c>
      <c r="C117" s="46">
        <v>100</v>
      </c>
      <c r="D117" s="46">
        <v>100</v>
      </c>
      <c r="E117" s="46">
        <v>100</v>
      </c>
      <c r="F117" s="46">
        <v>100</v>
      </c>
      <c r="G117" s="46">
        <v>100</v>
      </c>
      <c r="H117" s="46">
        <v>100</v>
      </c>
      <c r="I117" s="47">
        <v>100</v>
      </c>
      <c r="J117" s="45">
        <v>100</v>
      </c>
      <c r="K117" s="46">
        <v>100</v>
      </c>
      <c r="L117" s="46">
        <v>100</v>
      </c>
      <c r="M117" s="46">
        <v>100</v>
      </c>
      <c r="N117" s="46">
        <v>100</v>
      </c>
      <c r="O117" s="46">
        <v>100</v>
      </c>
      <c r="P117" s="46">
        <v>100</v>
      </c>
      <c r="Q117" s="47">
        <v>100</v>
      </c>
      <c r="R117" s="45">
        <v>100</v>
      </c>
      <c r="S117" s="46">
        <v>100</v>
      </c>
      <c r="T117" s="46">
        <v>100</v>
      </c>
      <c r="U117" s="46">
        <v>100</v>
      </c>
      <c r="V117" s="46">
        <v>100</v>
      </c>
      <c r="W117" s="46">
        <v>100</v>
      </c>
      <c r="X117" s="46">
        <v>100</v>
      </c>
      <c r="Y117" s="47">
        <v>100</v>
      </c>
    </row>
    <row r="118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Queen detail</dc:title>
  <dc:subject/>
  <dc:creator/>
  <cp:keywords/>
  <dc:description/>
  <cp:lastModifiedBy>Rantala</cp:lastModifiedBy>
  <cp:lastPrinted>2009-08-17T08:48:12Z</cp:lastPrinted>
  <dcterms:created xsi:type="dcterms:W3CDTF">2007-04-03T12:52:21Z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