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activeTab="9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 ennakollinen" sheetId="10" r:id="rId10"/>
    <sheet name="% vuosimuutos" sheetId="11" r:id="rId11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 ennakollinen'!$D$6:$Q$86</definedName>
    <definedName name="_xlnm.Print_Titles" localSheetId="10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 ennakollinen'!$A:$B,'2004 ennakollinen'!$1:$5</definedName>
  </definedNames>
  <calcPr fullCalcOnLoad="1"/>
</workbook>
</file>

<file path=xl/sharedStrings.xml><?xml version="1.0" encoding="utf-8"?>
<sst xmlns="http://schemas.openxmlformats.org/spreadsheetml/2006/main" count="2916" uniqueCount="258">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</sst>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0" zoomScaleNormal="70"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90.4</v>
      </c>
      <c r="G65" s="83">
        <v>91.28</v>
      </c>
      <c r="H65" s="83">
        <v>92.31</v>
      </c>
      <c r="I65" s="83">
        <v>93.5</v>
      </c>
      <c r="J65" s="83">
        <v>93.94</v>
      </c>
      <c r="K65" s="83">
        <v>95.07</v>
      </c>
      <c r="L65" s="83">
        <v>95.53</v>
      </c>
      <c r="M65" s="83">
        <v>96.59</v>
      </c>
      <c r="N65" s="83">
        <v>96.86</v>
      </c>
      <c r="O65" s="83">
        <v>97.29</v>
      </c>
      <c r="P65" s="83">
        <v>97.15</v>
      </c>
      <c r="Q65" s="84">
        <v>99.02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88.3</v>
      </c>
      <c r="G66" s="30">
        <v>90.23</v>
      </c>
      <c r="H66" s="30">
        <v>90.71</v>
      </c>
      <c r="I66" s="30">
        <v>92.15</v>
      </c>
      <c r="J66" s="30">
        <v>92.16</v>
      </c>
      <c r="K66" s="30">
        <v>93.61</v>
      </c>
      <c r="L66" s="30">
        <v>94.55</v>
      </c>
      <c r="M66" s="30">
        <v>94.55</v>
      </c>
      <c r="N66" s="30">
        <v>92.64</v>
      </c>
      <c r="O66" s="30">
        <v>91.66</v>
      </c>
      <c r="P66" s="30">
        <v>92.15</v>
      </c>
      <c r="Q66" s="31">
        <v>94.56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88.29</v>
      </c>
      <c r="G67" s="30">
        <v>90.22</v>
      </c>
      <c r="H67" s="30">
        <v>90.7</v>
      </c>
      <c r="I67" s="30">
        <v>92.15</v>
      </c>
      <c r="J67" s="30">
        <v>92.15</v>
      </c>
      <c r="K67" s="30">
        <v>93.6</v>
      </c>
      <c r="L67" s="30">
        <v>94.56</v>
      </c>
      <c r="M67" s="30">
        <v>94.56</v>
      </c>
      <c r="N67" s="30">
        <v>92.63</v>
      </c>
      <c r="O67" s="30">
        <v>91.67</v>
      </c>
      <c r="P67" s="30">
        <v>92.15</v>
      </c>
      <c r="Q67" s="31">
        <v>94.56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100.14</v>
      </c>
      <c r="G68" s="30">
        <v>98.73</v>
      </c>
      <c r="H68" s="30">
        <v>95.91</v>
      </c>
      <c r="I68" s="30">
        <v>95.91</v>
      </c>
      <c r="J68" s="30">
        <v>108.6</v>
      </c>
      <c r="K68" s="30">
        <v>108.6</v>
      </c>
      <c r="L68" s="30">
        <v>77.58</v>
      </c>
      <c r="M68" s="30">
        <v>77.58</v>
      </c>
      <c r="N68" s="30">
        <v>97.32</v>
      </c>
      <c r="O68" s="30">
        <v>86.04</v>
      </c>
      <c r="P68" s="30">
        <v>97.32</v>
      </c>
      <c r="Q68" s="31">
        <v>97.32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87.67</v>
      </c>
      <c r="G69" s="30">
        <v>87.67</v>
      </c>
      <c r="H69" s="30">
        <v>89.22</v>
      </c>
      <c r="I69" s="30">
        <v>90.76</v>
      </c>
      <c r="J69" s="30">
        <v>91.53</v>
      </c>
      <c r="K69" s="30">
        <v>93.08</v>
      </c>
      <c r="L69" s="30">
        <v>93.08</v>
      </c>
      <c r="M69" s="30">
        <v>95.4</v>
      </c>
      <c r="N69" s="30">
        <v>97.71</v>
      </c>
      <c r="O69" s="30">
        <v>100.03</v>
      </c>
      <c r="P69" s="30">
        <v>99.26</v>
      </c>
      <c r="Q69" s="31">
        <v>100.8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107.67</v>
      </c>
      <c r="G71" s="30">
        <v>75.97</v>
      </c>
      <c r="H71" s="30">
        <v>132.54</v>
      </c>
      <c r="I71" s="30">
        <v>109.54</v>
      </c>
      <c r="J71" s="30">
        <v>123.84</v>
      </c>
      <c r="K71" s="30">
        <v>89.02</v>
      </c>
      <c r="L71" s="30">
        <v>159.89</v>
      </c>
      <c r="M71" s="30">
        <v>149.95</v>
      </c>
      <c r="N71" s="30">
        <v>143.73</v>
      </c>
      <c r="O71" s="30">
        <v>119.48</v>
      </c>
      <c r="P71" s="30">
        <v>120.11</v>
      </c>
      <c r="Q71" s="31">
        <v>102.08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105.11</v>
      </c>
      <c r="G72" s="30">
        <v>106.32</v>
      </c>
      <c r="H72" s="30">
        <v>106.44</v>
      </c>
      <c r="I72" s="30">
        <v>106.21</v>
      </c>
      <c r="J72" s="30">
        <v>106.56</v>
      </c>
      <c r="K72" s="30">
        <v>106.09</v>
      </c>
      <c r="L72" s="30">
        <v>105.52</v>
      </c>
      <c r="M72" s="30">
        <v>105.75</v>
      </c>
      <c r="N72" s="30">
        <v>105.86</v>
      </c>
      <c r="O72" s="30">
        <v>104.65</v>
      </c>
      <c r="P72" s="30">
        <v>104.76</v>
      </c>
      <c r="Q72" s="31">
        <v>106.5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104.29</v>
      </c>
      <c r="G73" s="30">
        <v>105.19</v>
      </c>
      <c r="H73" s="30">
        <v>105.19</v>
      </c>
      <c r="I73" s="30">
        <v>105.19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105.19</v>
      </c>
      <c r="O73" s="30">
        <v>104.29</v>
      </c>
      <c r="P73" s="30">
        <v>104.29</v>
      </c>
      <c r="Q73" s="31">
        <v>106.08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109.38</v>
      </c>
      <c r="G74" s="30">
        <v>112.25</v>
      </c>
      <c r="H74" s="30">
        <v>112.97</v>
      </c>
      <c r="I74" s="30">
        <v>111.53</v>
      </c>
      <c r="J74" s="30">
        <v>113.69</v>
      </c>
      <c r="K74" s="30">
        <v>110.82</v>
      </c>
      <c r="L74" s="30">
        <v>107.23</v>
      </c>
      <c r="M74" s="30">
        <v>108.66</v>
      </c>
      <c r="N74" s="30">
        <v>109.38</v>
      </c>
      <c r="O74" s="30">
        <v>106.51</v>
      </c>
      <c r="P74" s="30">
        <v>107.23</v>
      </c>
      <c r="Q74" s="31">
        <v>108.66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100.36</v>
      </c>
      <c r="G76" s="83">
        <v>100.45</v>
      </c>
      <c r="H76" s="83">
        <v>94.02</v>
      </c>
      <c r="I76" s="83">
        <v>95.5</v>
      </c>
      <c r="J76" s="83">
        <v>95.19</v>
      </c>
      <c r="K76" s="83">
        <v>96.94</v>
      </c>
      <c r="L76" s="83">
        <v>105.29</v>
      </c>
      <c r="M76" s="83">
        <v>107.71</v>
      </c>
      <c r="N76" s="83">
        <v>108.77</v>
      </c>
      <c r="O76" s="83">
        <v>104.96</v>
      </c>
      <c r="P76" s="83">
        <v>104.69</v>
      </c>
      <c r="Q76" s="84">
        <v>100.95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102.88</v>
      </c>
      <c r="G77" s="30">
        <v>102.8</v>
      </c>
      <c r="H77" s="30">
        <v>93.91</v>
      </c>
      <c r="I77" s="30">
        <v>93.82</v>
      </c>
      <c r="J77" s="30">
        <v>93.82</v>
      </c>
      <c r="K77" s="30">
        <v>96.42</v>
      </c>
      <c r="L77" s="30">
        <v>107.9</v>
      </c>
      <c r="M77" s="30">
        <v>111.18</v>
      </c>
      <c r="N77" s="30">
        <v>114.08</v>
      </c>
      <c r="O77" s="30">
        <v>108.61</v>
      </c>
      <c r="P77" s="30">
        <v>108.32</v>
      </c>
      <c r="Q77" s="31">
        <v>103.3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102.88</v>
      </c>
      <c r="G78" s="30">
        <v>102.8</v>
      </c>
      <c r="H78" s="30">
        <v>93.91</v>
      </c>
      <c r="I78" s="30">
        <v>93.82</v>
      </c>
      <c r="J78" s="30">
        <v>93.82</v>
      </c>
      <c r="K78" s="30">
        <v>96.42</v>
      </c>
      <c r="L78" s="30">
        <v>107.9</v>
      </c>
      <c r="M78" s="30">
        <v>111.18</v>
      </c>
      <c r="N78" s="30">
        <v>114.08</v>
      </c>
      <c r="O78" s="30">
        <v>108.61</v>
      </c>
      <c r="P78" s="30">
        <v>108.32</v>
      </c>
      <c r="Q78" s="31">
        <v>103.3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97.2</v>
      </c>
      <c r="G82" s="86">
        <v>97.54</v>
      </c>
      <c r="H82" s="86">
        <v>93.47</v>
      </c>
      <c r="I82" s="86">
        <v>94.86</v>
      </c>
      <c r="J82" s="86">
        <v>94.79</v>
      </c>
      <c r="K82" s="86">
        <v>96.35</v>
      </c>
      <c r="L82" s="86">
        <v>102.19</v>
      </c>
      <c r="M82" s="86">
        <v>104.17</v>
      </c>
      <c r="N82" s="86">
        <v>104.99</v>
      </c>
      <c r="O82" s="86">
        <v>102.52</v>
      </c>
      <c r="P82" s="86">
        <v>102.3</v>
      </c>
      <c r="Q82" s="87">
        <v>100.34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103.07</v>
      </c>
      <c r="G83" s="89">
        <v>103.25</v>
      </c>
      <c r="H83" s="89">
        <v>99.95</v>
      </c>
      <c r="I83" s="89">
        <v>99.39</v>
      </c>
      <c r="J83" s="89">
        <v>99.22</v>
      </c>
      <c r="K83" s="89">
        <v>99.26</v>
      </c>
      <c r="L83" s="89">
        <v>102.84</v>
      </c>
      <c r="M83" s="89">
        <v>103.99</v>
      </c>
      <c r="N83" s="89">
        <v>103.95</v>
      </c>
      <c r="O83" s="89">
        <v>102.23</v>
      </c>
      <c r="P83" s="89">
        <v>103.67</v>
      </c>
      <c r="Q83" s="90">
        <v>102.59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98.71</v>
      </c>
      <c r="G84" s="33">
        <v>99.21</v>
      </c>
      <c r="H84" s="33">
        <v>95.51</v>
      </c>
      <c r="I84" s="33">
        <v>96.36</v>
      </c>
      <c r="J84" s="33">
        <v>96.34</v>
      </c>
      <c r="K84" s="33">
        <v>97.22</v>
      </c>
      <c r="L84" s="33">
        <v>101.82</v>
      </c>
      <c r="M84" s="33">
        <v>103.03</v>
      </c>
      <c r="N84" s="33">
        <v>102.11</v>
      </c>
      <c r="O84" s="33">
        <v>100.38</v>
      </c>
      <c r="P84" s="33">
        <v>101.14</v>
      </c>
      <c r="Q84" s="34">
        <v>99.46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104.21</v>
      </c>
      <c r="G85" s="74">
        <v>104.41</v>
      </c>
      <c r="H85" s="74">
        <v>100.75</v>
      </c>
      <c r="I85" s="74">
        <v>99.29</v>
      </c>
      <c r="J85" s="74">
        <v>99.1</v>
      </c>
      <c r="K85" s="74">
        <v>99.14</v>
      </c>
      <c r="L85" s="74">
        <v>103.12</v>
      </c>
      <c r="M85" s="74">
        <v>104.39</v>
      </c>
      <c r="N85" s="74">
        <v>104.86</v>
      </c>
      <c r="O85" s="74">
        <v>102.95</v>
      </c>
      <c r="P85" s="74">
        <v>104.55</v>
      </c>
      <c r="Q85" s="76">
        <v>103.35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97.97</v>
      </c>
      <c r="G86" s="79">
        <v>98.37</v>
      </c>
      <c r="H86" s="79">
        <v>93.6</v>
      </c>
      <c r="I86" s="79">
        <v>93.91</v>
      </c>
      <c r="J86" s="79">
        <v>93.82</v>
      </c>
      <c r="K86" s="79">
        <v>95.65</v>
      </c>
      <c r="L86" s="79">
        <v>102.51</v>
      </c>
      <c r="M86" s="79">
        <v>104.84</v>
      </c>
      <c r="N86" s="79">
        <v>106.6</v>
      </c>
      <c r="O86" s="79">
        <v>103.71</v>
      </c>
      <c r="P86" s="79">
        <v>103.44</v>
      </c>
      <c r="Q86" s="81">
        <v>101.14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G86"/>
  <sheetViews>
    <sheetView zoomScale="75" zoomScaleNormal="75" workbookViewId="0" topLeftCell="A1">
      <pane xSplit="3" ySplit="5" topLeftCell="CV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11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</row>
    <row r="5" spans="1:111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</row>
    <row r="6" spans="1:111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 ennakollinen'!F6-'2003'!F6)/'2003'!F6*100</f>
        <v>-0.29357399151896924</v>
      </c>
      <c r="CW6" s="92">
        <f>('2004 ennakollinen'!G6-'2003'!G6)/'2003'!G6*100</f>
        <v>1.1343416370106716</v>
      </c>
      <c r="CX6" s="92">
        <f>('2004 ennakollinen'!H6-'2003'!H6)/'2003'!H6*100</f>
        <v>0.7234908433190149</v>
      </c>
      <c r="CY6" s="92">
        <f>('2004 ennakollinen'!I6-'2003'!I6)/'2003'!I6*100</f>
        <v>0.2530771885425041</v>
      </c>
      <c r="CZ6" s="92">
        <f>('2004 ennakollinen'!J6-'2003'!J6)/'2003'!J6*100</f>
        <v>-1.448614121136074</v>
      </c>
      <c r="DA6" s="92">
        <f>('2004 ennakollinen'!K6-'2003'!K6)/'2003'!K6*100</f>
        <v>-1.5426808364758409</v>
      </c>
      <c r="DB6" s="92">
        <f>('2004 ennakollinen'!L6-'2003'!L6)/'2003'!L6*100</f>
        <v>0.4621606008087876</v>
      </c>
      <c r="DC6" s="92">
        <f>('2004 ennakollinen'!M6-'2003'!M6)/'2003'!M6*100</f>
        <v>-5.34572221551829</v>
      </c>
      <c r="DD6" s="92">
        <f>('2004 ennakollinen'!N6-'2003'!N6)/'2003'!N6*100</f>
        <v>-5.496648385131007</v>
      </c>
      <c r="DE6" s="92">
        <f>('2004 ennakollinen'!O6-'2003'!O6)/'2003'!O6*100</f>
        <v>-7.8117702008407255</v>
      </c>
      <c r="DF6" s="92">
        <f>('2004 ennakollinen'!P6-'2003'!P6)/'2003'!P6*100</f>
        <v>-6.320256939665065</v>
      </c>
      <c r="DG6" s="93">
        <f>('2004 ennakollinen'!Q6-'2003'!Q6)/'2003'!Q6*100</f>
        <v>-8.472674222870607</v>
      </c>
    </row>
    <row r="7" spans="1:111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 ennakollinen'!F7-'2003'!F7)/'2003'!F7*100</f>
        <v>0.169276343630989</v>
      </c>
      <c r="CW7" s="56">
        <f>('2004 ennakollinen'!G7-'2003'!G7)/'2003'!G7*100</f>
        <v>0.40237187632358684</v>
      </c>
      <c r="CX7" s="56">
        <f>('2004 ennakollinen'!H7-'2003'!H7)/'2003'!H7*100</f>
        <v>1.070849107625738</v>
      </c>
      <c r="CY7" s="56">
        <f>('2004 ennakollinen'!I7-'2003'!I7)/'2003'!I7*100</f>
        <v>1.0464355788096882</v>
      </c>
      <c r="CZ7" s="56">
        <f>('2004 ennakollinen'!J7-'2003'!J7)/'2003'!J7*100</f>
        <v>1.3432346838484264</v>
      </c>
      <c r="DA7" s="56">
        <f>('2004 ennakollinen'!K7-'2003'!K7)/'2003'!K7*100</f>
        <v>0.9712976099530727</v>
      </c>
      <c r="DB7" s="56">
        <f>('2004 ennakollinen'!L7-'2003'!L7)/'2003'!L7*100</f>
        <v>2.9463500439753814</v>
      </c>
      <c r="DC7" s="56">
        <f>('2004 ennakollinen'!M7-'2003'!M7)/'2003'!M7*100</f>
        <v>-11.215463579775033</v>
      </c>
      <c r="DD7" s="56">
        <f>('2004 ennakollinen'!N7-'2003'!N7)/'2003'!N7*100</f>
        <v>-11.852845801185294</v>
      </c>
      <c r="DE7" s="56">
        <f>('2004 ennakollinen'!O7-'2003'!O7)/'2003'!O7*100</f>
        <v>-12.600418179817325</v>
      </c>
      <c r="DF7" s="56">
        <f>('2004 ennakollinen'!P7-'2003'!P7)/'2003'!P7*100</f>
        <v>-11.366608544027907</v>
      </c>
      <c r="DG7" s="57">
        <f>('2004 ennakollinen'!Q7-'2003'!Q7)/'2003'!Q7*100</f>
        <v>-12.879682301169904</v>
      </c>
    </row>
    <row r="8" spans="1:111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 ennakollinen'!F8-'2003'!F8)/'2003'!F8*100</f>
        <v>0.169276343630989</v>
      </c>
      <c r="CW8" s="56">
        <f>('2004 ennakollinen'!G8-'2003'!G8)/'2003'!G8*100</f>
        <v>0.40237187632358684</v>
      </c>
      <c r="CX8" s="56">
        <f>('2004 ennakollinen'!H8-'2003'!H8)/'2003'!H8*100</f>
        <v>1.070849107625738</v>
      </c>
      <c r="CY8" s="56">
        <f>('2004 ennakollinen'!I8-'2003'!I8)/'2003'!I8*100</f>
        <v>1.0464355788096882</v>
      </c>
      <c r="CZ8" s="56">
        <f>('2004 ennakollinen'!J8-'2003'!J8)/'2003'!J8*100</f>
        <v>1.3432346838484264</v>
      </c>
      <c r="DA8" s="56">
        <f>('2004 ennakollinen'!K8-'2003'!K8)/'2003'!K8*100</f>
        <v>0.9712976099530727</v>
      </c>
      <c r="DB8" s="56">
        <f>('2004 ennakollinen'!L8-'2003'!L8)/'2003'!L8*100</f>
        <v>2.9463500439753814</v>
      </c>
      <c r="DC8" s="56">
        <f>('2004 ennakollinen'!M8-'2003'!M8)/'2003'!M8*100</f>
        <v>-11.215463579775033</v>
      </c>
      <c r="DD8" s="56">
        <f>('2004 ennakollinen'!N8-'2003'!N8)/'2003'!N8*100</f>
        <v>-11.852845801185294</v>
      </c>
      <c r="DE8" s="56">
        <f>('2004 ennakollinen'!O8-'2003'!O8)/'2003'!O8*100</f>
        <v>-12.600418179817325</v>
      </c>
      <c r="DF8" s="56">
        <f>('2004 ennakollinen'!P8-'2003'!P8)/'2003'!P8*100</f>
        <v>-11.366608544027907</v>
      </c>
      <c r="DG8" s="57">
        <f>('2004 ennakollinen'!Q8-'2003'!Q8)/'2003'!Q8*100</f>
        <v>-12.879682301169904</v>
      </c>
    </row>
    <row r="9" spans="1:111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</row>
    <row r="10" spans="1:111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 ennakollinen'!F10-'2003'!F10)/'2003'!F10*100</f>
        <v>2.9450549450549524</v>
      </c>
      <c r="CW10" s="56">
        <f>('2004 ennakollinen'!G10-'2003'!G10)/'2003'!G10*100</f>
        <v>3.3890845070422517</v>
      </c>
      <c r="CX10" s="56">
        <f>('2004 ennakollinen'!H10-'2003'!H10)/'2003'!H10*100</f>
        <v>2.9256489221293407</v>
      </c>
      <c r="CY10" s="56">
        <f>('2004 ennakollinen'!I10-'2003'!I10)/'2003'!I10*100</f>
        <v>2.8423487936542893</v>
      </c>
      <c r="CZ10" s="56">
        <f>('2004 ennakollinen'!J10-'2003'!J10)/'2003'!J10*100</f>
        <v>3.1356210941782696</v>
      </c>
      <c r="DA10" s="56">
        <f>('2004 ennakollinen'!K10-'2003'!K10)/'2003'!K10*100</f>
        <v>2.099824098504849</v>
      </c>
      <c r="DB10" s="56">
        <f>('2004 ennakollinen'!L10-'2003'!L10)/'2003'!L10*100</f>
        <v>4.062126642771815</v>
      </c>
      <c r="DC10" s="56">
        <f>('2004 ennakollinen'!M10-'2003'!M10)/'2003'!M10*100</f>
        <v>-6.160664819944601</v>
      </c>
      <c r="DD10" s="56">
        <f>('2004 ennakollinen'!N10-'2003'!N10)/'2003'!N10*100</f>
        <v>-7.433333333333331</v>
      </c>
      <c r="DE10" s="56">
        <f>('2004 ennakollinen'!O10-'2003'!O10)/'2003'!O10*100</f>
        <v>-10.636236408655394</v>
      </c>
      <c r="DF10" s="56">
        <f>('2004 ennakollinen'!P10-'2003'!P10)/'2003'!P10*100</f>
        <v>-8.350437506751637</v>
      </c>
      <c r="DG10" s="57">
        <f>('2004 ennakollinen'!Q10-'2003'!Q10)/'2003'!Q10*100</f>
        <v>-10.331238683565878</v>
      </c>
    </row>
    <row r="11" spans="1:111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 ennakollinen'!F11-'2003'!F11)/'2003'!F11*100</f>
        <v>7.4536837570012935</v>
      </c>
      <c r="CW11" s="56">
        <f>('2004 ennakollinen'!G11-'2003'!G11)/'2003'!G11*100</f>
        <v>7.747240856957364</v>
      </c>
      <c r="CX11" s="56">
        <f>('2004 ennakollinen'!H11-'2003'!H11)/'2003'!H11*100</f>
        <v>6.044492674986427</v>
      </c>
      <c r="CY11" s="56">
        <f>('2004 ennakollinen'!I11-'2003'!I11)/'2003'!I11*100</f>
        <v>2.6915113871635596</v>
      </c>
      <c r="CZ11" s="56">
        <f>('2004 ennakollinen'!J11-'2003'!J11)/'2003'!J11*100</f>
        <v>1.1744236624619537</v>
      </c>
      <c r="DA11" s="56">
        <f>('2004 ennakollinen'!K11-'2003'!K11)/'2003'!K11*100</f>
        <v>0.1410284226513294</v>
      </c>
      <c r="DB11" s="56">
        <f>('2004 ennakollinen'!L11-'2003'!L11)/'2003'!L11*100</f>
        <v>1.1471861471861342</v>
      </c>
      <c r="DC11" s="56">
        <f>('2004 ennakollinen'!M11-'2003'!M11)/'2003'!M11*100</f>
        <v>-4.654654654654656</v>
      </c>
      <c r="DD11" s="56">
        <f>('2004 ennakollinen'!N11-'2003'!N11)/'2003'!N11*100</f>
        <v>-4.9026425591098794</v>
      </c>
      <c r="DE11" s="56">
        <f>('2004 ennakollinen'!O11-'2003'!O11)/'2003'!O11*100</f>
        <v>-6.627442273534635</v>
      </c>
      <c r="DF11" s="56">
        <f>('2004 ennakollinen'!P11-'2003'!P11)/'2003'!P11*100</f>
        <v>-5.757970071567993</v>
      </c>
      <c r="DG11" s="57">
        <f>('2004 ennakollinen'!Q11-'2003'!Q11)/'2003'!Q11*100</f>
        <v>-9.301114467243002</v>
      </c>
    </row>
    <row r="12" spans="1:111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 ennakollinen'!F12-'2003'!F12)/'2003'!F12*100</f>
        <v>9.692409825182569</v>
      </c>
      <c r="CW12" s="56">
        <f>('2004 ennakollinen'!G12-'2003'!G12)/'2003'!G12*100</f>
        <v>10.015597147950082</v>
      </c>
      <c r="CX12" s="56">
        <f>('2004 ennakollinen'!H12-'2003'!H12)/'2003'!H12*100</f>
        <v>7.874103942652331</v>
      </c>
      <c r="CY12" s="56">
        <f>('2004 ennakollinen'!I12-'2003'!I12)/'2003'!I12*100</f>
        <v>3.620572975411694</v>
      </c>
      <c r="CZ12" s="56">
        <f>('2004 ennakollinen'!J12-'2003'!J12)/'2003'!J12*100</f>
        <v>1.7136414881623405</v>
      </c>
      <c r="DA12" s="56">
        <f>('2004 ennakollinen'!K12-'2003'!K12)/'2003'!K12*100</f>
        <v>0.39334681950999584</v>
      </c>
      <c r="DB12" s="56">
        <f>('2004 ennakollinen'!L12-'2003'!L12)/'2003'!L12*100</f>
        <v>1.6470588235294106</v>
      </c>
      <c r="DC12" s="56">
        <f>('2004 ennakollinen'!M12-'2003'!M12)/'2003'!M12*100</f>
        <v>-2.709507253326928</v>
      </c>
      <c r="DD12" s="56">
        <f>('2004 ennakollinen'!N12-'2003'!N12)/'2003'!N12*100</f>
        <v>-3.0824804334738136</v>
      </c>
      <c r="DE12" s="56">
        <f>('2004 ennakollinen'!O12-'2003'!O12)/'2003'!O12*100</f>
        <v>-5.380756953944367</v>
      </c>
      <c r="DF12" s="56">
        <f>('2004 ennakollinen'!P12-'2003'!P12)/'2003'!P12*100</f>
        <v>-4.224415123627899</v>
      </c>
      <c r="DG12" s="57">
        <f>('2004 ennakollinen'!Q12-'2003'!Q12)/'2003'!Q12*100</f>
        <v>-8.649276586756784</v>
      </c>
    </row>
    <row r="13" spans="1:111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 ennakollinen'!F13-'2003'!F13)/'2003'!F13*100</f>
        <v>-1.023857818989667</v>
      </c>
      <c r="CW13" s="56">
        <f>('2004 ennakollinen'!G13-'2003'!G13)/'2003'!G13*100</f>
        <v>-0.7120177042240056</v>
      </c>
      <c r="CX13" s="56">
        <f>('2004 ennakollinen'!H13-'2003'!H13)/'2003'!H13*100</f>
        <v>-0.7169486664754804</v>
      </c>
      <c r="CY13" s="56">
        <f>('2004 ennakollinen'!I13-'2003'!I13)/'2003'!I13*100</f>
        <v>-0.6746484226529778</v>
      </c>
      <c r="CZ13" s="56">
        <f>('2004 ennakollinen'!J13-'2003'!J13)/'2003'!J13*100</f>
        <v>-0.7542189120392168</v>
      </c>
      <c r="DA13" s="56">
        <f>('2004 ennakollinen'!K13-'2003'!K13)/'2003'!K13*100</f>
        <v>-0.782723500565836</v>
      </c>
      <c r="DB13" s="56">
        <f>('2004 ennakollinen'!L13-'2003'!L13)/'2003'!L13*100</f>
        <v>-0.6789890607318115</v>
      </c>
      <c r="DC13" s="56">
        <f>('2004 ennakollinen'!M13-'2003'!M13)/'2003'!M13*100</f>
        <v>-11.663842089522483</v>
      </c>
      <c r="DD13" s="56">
        <f>('2004 ennakollinen'!N13-'2003'!N13)/'2003'!N13*100</f>
        <v>-11.454491077659265</v>
      </c>
      <c r="DE13" s="56">
        <f>('2004 ennakollinen'!O13-'2003'!O13)/'2003'!O13*100</f>
        <v>-11.324892832220117</v>
      </c>
      <c r="DF13" s="56">
        <f>('2004 ennakollinen'!P13-'2003'!P13)/'2003'!P13*100</f>
        <v>-11.7367639782286</v>
      </c>
      <c r="DG13" s="57">
        <f>('2004 ennakollinen'!Q13-'2003'!Q13)/'2003'!Q13*100</f>
        <v>-11.960687960687963</v>
      </c>
    </row>
    <row r="14" spans="1:111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 ennakollinen'!F14-'2003'!F14)/'2003'!F14*100</f>
        <v>-12.781449535118178</v>
      </c>
      <c r="CW14" s="56">
        <f>('2004 ennakollinen'!G14-'2003'!G14)/'2003'!G14*100</f>
        <v>-9.398225845121077</v>
      </c>
      <c r="CX14" s="56">
        <f>('2004 ennakollinen'!H14-'2003'!H14)/'2003'!H14*100</f>
        <v>-8.73895182372712</v>
      </c>
      <c r="CY14" s="56">
        <f>('2004 ennakollinen'!I14-'2003'!I14)/'2003'!I14*100</f>
        <v>-5.022233847763522</v>
      </c>
      <c r="CZ14" s="56">
        <f>('2004 ennakollinen'!J14-'2003'!J14)/'2003'!J14*100</f>
        <v>-8.56452023415628</v>
      </c>
      <c r="DA14" s="56">
        <f>('2004 ennakollinen'!K14-'2003'!K14)/'2003'!K14*100</f>
        <v>-6.790996784565919</v>
      </c>
      <c r="DB14" s="56">
        <f>('2004 ennakollinen'!L14-'2003'!L14)/'2003'!L14*100</f>
        <v>-3.1229057767055335</v>
      </c>
      <c r="DC14" s="56">
        <f>('2004 ennakollinen'!M14-'2003'!M14)/'2003'!M14*100</f>
        <v>-1.853151761898087</v>
      </c>
      <c r="DD14" s="56">
        <f>('2004 ennakollinen'!N14-'2003'!N14)/'2003'!N14*100</f>
        <v>-1.3778409090909074</v>
      </c>
      <c r="DE14" s="56">
        <f>('2004 ennakollinen'!O14-'2003'!O14)/'2003'!O14*100</f>
        <v>-5.91526778577138</v>
      </c>
      <c r="DF14" s="56">
        <f>('2004 ennakollinen'!P14-'2003'!P14)/'2003'!P14*100</f>
        <v>-3.3263488737559013</v>
      </c>
      <c r="DG14" s="57">
        <f>('2004 ennakollinen'!Q14-'2003'!Q14)/'2003'!Q14*100</f>
        <v>-3.3829143082795747</v>
      </c>
    </row>
    <row r="15" spans="1:111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</row>
    <row r="16" spans="1:111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</row>
    <row r="17" spans="1:111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</row>
    <row r="18" spans="1:111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 ennakollinen'!F18-'2003'!F18)/'2003'!F18*100</f>
        <v>-9.797415298637793</v>
      </c>
      <c r="CW18" s="92">
        <f>('2004 ennakollinen'!G18-'2003'!G18)/'2003'!G18*100</f>
        <v>-9.666433810688083</v>
      </c>
      <c r="CX18" s="92">
        <f>('2004 ennakollinen'!H18-'2003'!H18)/'2003'!H18*100</f>
        <v>-10.094306671323789</v>
      </c>
      <c r="CY18" s="92">
        <f>('2004 ennakollinen'!I18-'2003'!I18)/'2003'!I18*100</f>
        <v>-10.234020258470137</v>
      </c>
      <c r="CZ18" s="92">
        <f>('2004 ennakollinen'!J18-'2003'!J18)/'2003'!J18*100</f>
        <v>-9.657701711491445</v>
      </c>
      <c r="DA18" s="92">
        <f>('2004 ennakollinen'!K18-'2003'!K18)/'2003'!K18*100</f>
        <v>-9.893468389800907</v>
      </c>
      <c r="DB18" s="92">
        <f>('2004 ennakollinen'!L18-'2003'!L18)/'2003'!L18*100</f>
        <v>-9.893468389800907</v>
      </c>
      <c r="DC18" s="92">
        <f>('2004 ennakollinen'!M18-'2003'!M18)/'2003'!M18*100</f>
        <v>-13.129448984972328</v>
      </c>
      <c r="DD18" s="92">
        <f>('2004 ennakollinen'!N18-'2003'!N18)/'2003'!N18*100</f>
        <v>-15.607698391774324</v>
      </c>
      <c r="DE18" s="92">
        <f>('2004 ennakollinen'!O18-'2003'!O18)/'2003'!O18*100</f>
        <v>-8.044530493707649</v>
      </c>
      <c r="DF18" s="92">
        <f>('2004 ennakollinen'!P18-'2003'!P18)/'2003'!P18*100</f>
        <v>-7.395934172313651</v>
      </c>
      <c r="DG18" s="93">
        <f>('2004 ennakollinen'!Q18-'2003'!Q18)/'2003'!Q18*100</f>
        <v>-6.911907066795742</v>
      </c>
    </row>
    <row r="19" spans="1:111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 ennakollinen'!F19-'2003'!F19)/'2003'!F19*100</f>
        <v>-2.7248341098404527</v>
      </c>
      <c r="CW19" s="56">
        <f>('2004 ennakollinen'!G19-'2003'!G19)/'2003'!G19*100</f>
        <v>-2.1459833403924837</v>
      </c>
      <c r="CX19" s="56">
        <f>('2004 ennakollinen'!H19-'2003'!H19)/'2003'!H19*100</f>
        <v>-4.009600451785971</v>
      </c>
      <c r="CY19" s="56">
        <f>('2004 ennakollinen'!I19-'2003'!I19)/'2003'!I19*100</f>
        <v>-4.595510376958909</v>
      </c>
      <c r="CZ19" s="56">
        <f>('2004 ennakollinen'!J19-'2003'!J19)/'2003'!J19*100</f>
        <v>-2.1389241846675144</v>
      </c>
      <c r="DA19" s="56">
        <f>('2004 ennakollinen'!K19-'2003'!K19)/'2003'!K19*100</f>
        <v>-3.1483834533389863</v>
      </c>
      <c r="DB19" s="56">
        <f>('2004 ennakollinen'!L19-'2003'!L19)/'2003'!L19*100</f>
        <v>-3.1130876747141016</v>
      </c>
      <c r="DC19" s="56">
        <f>('2004 ennakollinen'!M19-'2003'!M19)/'2003'!M19*100</f>
        <v>-17.112998040496407</v>
      </c>
      <c r="DD19" s="56">
        <f>('2004 ennakollinen'!N19-'2003'!N19)/'2003'!N19*100</f>
        <v>-27.95558458523841</v>
      </c>
      <c r="DE19" s="56">
        <f>('2004 ennakollinen'!O19-'2003'!O19)/'2003'!O19*100</f>
        <v>-31.976195660062405</v>
      </c>
      <c r="DF19" s="56">
        <f>('2004 ennakollinen'!P19-'2003'!P19)/'2003'!P19*100</f>
        <v>-29.399811307061462</v>
      </c>
      <c r="DG19" s="57">
        <f>('2004 ennakollinen'!Q19-'2003'!Q19)/'2003'!Q19*100</f>
        <v>-22.381885477901147</v>
      </c>
    </row>
    <row r="20" spans="1:111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 ennakollinen'!F20-'2003'!F20)/'2003'!F20*100</f>
        <v>-2.7248341098404527</v>
      </c>
      <c r="CW20" s="56">
        <f>('2004 ennakollinen'!G20-'2003'!G20)/'2003'!G20*100</f>
        <v>-2.1459833403924837</v>
      </c>
      <c r="CX20" s="56">
        <f>('2004 ennakollinen'!H20-'2003'!H20)/'2003'!H20*100</f>
        <v>-4.009600451785971</v>
      </c>
      <c r="CY20" s="56">
        <f>('2004 ennakollinen'!I20-'2003'!I20)/'2003'!I20*100</f>
        <v>-4.595510376958909</v>
      </c>
      <c r="CZ20" s="56">
        <f>('2004 ennakollinen'!J20-'2003'!J20)/'2003'!J20*100</f>
        <v>-2.1389241846675144</v>
      </c>
      <c r="DA20" s="56">
        <f>('2004 ennakollinen'!K20-'2003'!K20)/'2003'!K20*100</f>
        <v>-3.1483834533389863</v>
      </c>
      <c r="DB20" s="56">
        <f>('2004 ennakollinen'!L20-'2003'!L20)/'2003'!L20*100</f>
        <v>-3.1130876747141016</v>
      </c>
      <c r="DC20" s="56">
        <f>('2004 ennakollinen'!M20-'2003'!M20)/'2003'!M20*100</f>
        <v>-17.112998040496407</v>
      </c>
      <c r="DD20" s="56">
        <f>('2004 ennakollinen'!N20-'2003'!N20)/'2003'!N20*100</f>
        <v>-27.95558458523841</v>
      </c>
      <c r="DE20" s="56">
        <f>('2004 ennakollinen'!O20-'2003'!O20)/'2003'!O20*100</f>
        <v>-31.976195660062405</v>
      </c>
      <c r="DF20" s="56">
        <f>('2004 ennakollinen'!P20-'2003'!P20)/'2003'!P20*100</f>
        <v>-29.399811307061462</v>
      </c>
      <c r="DG20" s="57">
        <f>('2004 ennakollinen'!Q20-'2003'!Q20)/'2003'!Q20*100</f>
        <v>-22.381885477901147</v>
      </c>
    </row>
    <row r="21" spans="1:111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</row>
    <row r="22" spans="1:111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</row>
    <row r="23" spans="1:111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</row>
    <row r="24" spans="1:111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</row>
    <row r="25" spans="1:111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</row>
    <row r="26" spans="1:111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 ennakollinen'!F26-'2003'!F26)/'2003'!F26*100</f>
        <v>-11.948988078735786</v>
      </c>
      <c r="CW26" s="56">
        <f>('2004 ennakollinen'!G26-'2003'!G26)/'2003'!G26*100</f>
        <v>-11.948988078735786</v>
      </c>
      <c r="CX26" s="56">
        <f>('2004 ennakollinen'!H26-'2003'!H26)/'2003'!H26*100</f>
        <v>-11.948988078735786</v>
      </c>
      <c r="CY26" s="56">
        <f>('2004 ennakollinen'!I26-'2003'!I26)/'2003'!I26*100</f>
        <v>-11.948988078735786</v>
      </c>
      <c r="CZ26" s="56">
        <f>('2004 ennakollinen'!J26-'2003'!J26)/'2003'!J26*100</f>
        <v>-11.948988078735786</v>
      </c>
      <c r="DA26" s="56">
        <f>('2004 ennakollinen'!K26-'2003'!K26)/'2003'!K26*100</f>
        <v>-11.948988078735786</v>
      </c>
      <c r="DB26" s="56">
        <f>('2004 ennakollinen'!L26-'2003'!L26)/'2003'!L26*100</f>
        <v>-11.948988078735786</v>
      </c>
      <c r="DC26" s="56">
        <f>('2004 ennakollinen'!M26-'2003'!M26)/'2003'!M26*100</f>
        <v>-11.948988078735786</v>
      </c>
      <c r="DD26" s="56">
        <f>('2004 ennakollinen'!N26-'2003'!N26)/'2003'!N26*100</f>
        <v>-11.948988078735786</v>
      </c>
      <c r="DE26" s="56">
        <f>('2004 ennakollinen'!O26-'2003'!O26)/'2003'!O26*100</f>
        <v>0</v>
      </c>
      <c r="DF26" s="56">
        <f>('2004 ennakollinen'!P26-'2003'!P26)/'2003'!P26*100</f>
        <v>0</v>
      </c>
      <c r="DG26" s="57">
        <f>('2004 ennakollinen'!Q26-'2003'!Q26)/'2003'!Q26*100</f>
        <v>-1.7107472712006668</v>
      </c>
    </row>
    <row r="27" spans="1:111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</row>
    <row r="28" spans="1:111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 ennakollinen'!F28-'2003'!F28)/'2003'!F28*100</f>
        <v>0.2224446668891145</v>
      </c>
      <c r="CW28" s="92">
        <f>('2004 ennakollinen'!G28-'2003'!G28)/'2003'!G28*100</f>
        <v>2.1247272309636025</v>
      </c>
      <c r="CX28" s="92">
        <f>('2004 ennakollinen'!H28-'2003'!H28)/'2003'!H28*100</f>
        <v>1.2517547964436044</v>
      </c>
      <c r="CY28" s="92">
        <f>('2004 ennakollinen'!I28-'2003'!I28)/'2003'!I28*100</f>
        <v>0.2635361763296584</v>
      </c>
      <c r="CZ28" s="92">
        <f>('2004 ennakollinen'!J28-'2003'!J28)/'2003'!J28*100</f>
        <v>-2.345693638194515</v>
      </c>
      <c r="DA28" s="92">
        <f>('2004 ennakollinen'!K28-'2003'!K28)/'2003'!K28*100</f>
        <v>-2.42251514071962</v>
      </c>
      <c r="DB28" s="92">
        <f>('2004 ennakollinen'!L28-'2003'!L28)/'2003'!L28*100</f>
        <v>-0.18063583815029585</v>
      </c>
      <c r="DC28" s="92">
        <f>('2004 ennakollinen'!M28-'2003'!M28)/'2003'!M28*100</f>
        <v>-2.377300613496932</v>
      </c>
      <c r="DD28" s="92">
        <f>('2004 ennakollinen'!N28-'2003'!N28)/'2003'!N28*100</f>
        <v>-2.420185375901145</v>
      </c>
      <c r="DE28" s="92">
        <f>('2004 ennakollinen'!O28-'2003'!O28)/'2003'!O28*100</f>
        <v>-5.598057073466909</v>
      </c>
      <c r="DF28" s="92">
        <f>('2004 ennakollinen'!P28-'2003'!P28)/'2003'!P28*100</f>
        <v>-3.8780834914610964</v>
      </c>
      <c r="DG28" s="93">
        <f>('2004 ennakollinen'!Q28-'2003'!Q28)/'2003'!Q28*100</f>
        <v>-6.68664975789716</v>
      </c>
    </row>
    <row r="29" spans="1:111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</row>
    <row r="30" spans="1:111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</row>
    <row r="31" spans="1:111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 ennakollinen'!F31-'2003'!F31)/'2003'!F31*100</f>
        <v>0.2224446668891145</v>
      </c>
      <c r="CW31" s="56">
        <f>('2004 ennakollinen'!G31-'2003'!G31)/'2003'!G31*100</f>
        <v>2.1247272309636025</v>
      </c>
      <c r="CX31" s="56">
        <f>('2004 ennakollinen'!H31-'2003'!H31)/'2003'!H31*100</f>
        <v>1.2517547964436044</v>
      </c>
      <c r="CY31" s="56">
        <f>('2004 ennakollinen'!I31-'2003'!I31)/'2003'!I31*100</f>
        <v>0.2635361763296584</v>
      </c>
      <c r="CZ31" s="56">
        <f>('2004 ennakollinen'!J31-'2003'!J31)/'2003'!J31*100</f>
        <v>-2.345693638194515</v>
      </c>
      <c r="DA31" s="56">
        <f>('2004 ennakollinen'!K31-'2003'!K31)/'2003'!K31*100</f>
        <v>-2.42251514071962</v>
      </c>
      <c r="DB31" s="56">
        <f>('2004 ennakollinen'!L31-'2003'!L31)/'2003'!L31*100</f>
        <v>-0.18063583815029585</v>
      </c>
      <c r="DC31" s="56">
        <f>('2004 ennakollinen'!M31-'2003'!M31)/'2003'!M31*100</f>
        <v>-2.377300613496932</v>
      </c>
      <c r="DD31" s="56">
        <f>('2004 ennakollinen'!N31-'2003'!N31)/'2003'!N31*100</f>
        <v>-2.420185375901145</v>
      </c>
      <c r="DE31" s="56">
        <f>('2004 ennakollinen'!O31-'2003'!O31)/'2003'!O31*100</f>
        <v>-5.598057073466909</v>
      </c>
      <c r="DF31" s="56">
        <f>('2004 ennakollinen'!P31-'2003'!P31)/'2003'!P31*100</f>
        <v>-3.8780834914610964</v>
      </c>
      <c r="DG31" s="57">
        <f>('2004 ennakollinen'!Q31-'2003'!Q31)/'2003'!Q31*100</f>
        <v>-6.68664975789716</v>
      </c>
    </row>
    <row r="32" spans="1:111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 ennakollinen'!F32-'2003'!F32)/'2003'!F32*100</f>
        <v>17.955977714859817</v>
      </c>
      <c r="CW32" s="92">
        <f>('2004 ennakollinen'!G32-'2003'!G32)/'2003'!G32*100</f>
        <v>10.62085803976281</v>
      </c>
      <c r="CX32" s="92">
        <f>('2004 ennakollinen'!H32-'2003'!H32)/'2003'!H32*100</f>
        <v>10.71491151217803</v>
      </c>
      <c r="CY32" s="92">
        <f>('2004 ennakollinen'!I32-'2003'!I32)/'2003'!I32*100</f>
        <v>8.974969068240227</v>
      </c>
      <c r="CZ32" s="92">
        <f>('2004 ennakollinen'!J32-'2003'!J32)/'2003'!J32*100</f>
        <v>-3.4323770491803365</v>
      </c>
      <c r="DA32" s="92">
        <f>('2004 ennakollinen'!K32-'2003'!K32)/'2003'!K32*100</f>
        <v>-2.249770431588616</v>
      </c>
      <c r="DB32" s="92">
        <f>('2004 ennakollinen'!L32-'2003'!L32)/'2003'!L32*100</f>
        <v>6.5354170895067965</v>
      </c>
      <c r="DC32" s="92">
        <f>('2004 ennakollinen'!M32-'2003'!M32)/'2003'!M32*100</f>
        <v>2.0851433536055572</v>
      </c>
      <c r="DD32" s="92">
        <f>('2004 ennakollinen'!N32-'2003'!N32)/'2003'!N32*100</f>
        <v>-3.9873903041663175</v>
      </c>
      <c r="DE32" s="92">
        <f>('2004 ennakollinen'!O32-'2003'!O32)/'2003'!O32*100</f>
        <v>-4.3811987925830085</v>
      </c>
      <c r="DF32" s="92">
        <f>('2004 ennakollinen'!P32-'2003'!P32)/'2003'!P32*100</f>
        <v>-3.1704312114989732</v>
      </c>
      <c r="DG32" s="93">
        <f>('2004 ennakollinen'!Q32-'2003'!Q32)/'2003'!Q32*100</f>
        <v>-0.2630497328401211</v>
      </c>
    </row>
    <row r="33" spans="1:111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 ennakollinen'!F33-'2003'!F33)/'2003'!F33*100</f>
        <v>23.114979386165814</v>
      </c>
      <c r="CW33" s="56">
        <f>('2004 ennakollinen'!G33-'2003'!G33)/'2003'!G33*100</f>
        <v>12.863505370709985</v>
      </c>
      <c r="CX33" s="56">
        <f>('2004 ennakollinen'!H33-'2003'!H33)/'2003'!H33*100</f>
        <v>14.709101624989488</v>
      </c>
      <c r="CY33" s="56">
        <f>('2004 ennakollinen'!I33-'2003'!I33)/'2003'!I33*100</f>
        <v>7.29317851959362</v>
      </c>
      <c r="CZ33" s="56">
        <f>('2004 ennakollinen'!J33-'2003'!J33)/'2003'!J33*100</f>
        <v>-7.808907434216129</v>
      </c>
      <c r="DA33" s="56">
        <f>('2004 ennakollinen'!K33-'2003'!K33)/'2003'!K33*100</f>
        <v>-8.113191416602543</v>
      </c>
      <c r="DB33" s="56">
        <f>('2004 ennakollinen'!L33-'2003'!L33)/'2003'!L33*100</f>
        <v>2.5794783932990613</v>
      </c>
      <c r="DC33" s="56">
        <f>('2004 ennakollinen'!M33-'2003'!M33)/'2003'!M33*100</f>
        <v>-0.20489977728285433</v>
      </c>
      <c r="DD33" s="56">
        <f>('2004 ennakollinen'!N33-'2003'!N33)/'2003'!N33*100</f>
        <v>-9.842519685039369</v>
      </c>
      <c r="DE33" s="56">
        <f>('2004 ennakollinen'!O33-'2003'!O33)/'2003'!O33*100</f>
        <v>-7.395247029393377</v>
      </c>
      <c r="DF33" s="56">
        <f>('2004 ennakollinen'!P33-'2003'!P33)/'2003'!P33*100</f>
        <v>-8.975340787256863</v>
      </c>
      <c r="DG33" s="57">
        <f>('2004 ennakollinen'!Q33-'2003'!Q33)/'2003'!Q33*100</f>
        <v>-6.208027487115417</v>
      </c>
    </row>
    <row r="34" spans="1:111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</row>
    <row r="35" spans="1:111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 ennakollinen'!F35-'2003'!F35)/'2003'!F35*100</f>
        <v>44.37459554405102</v>
      </c>
      <c r="CW35" s="56">
        <f>('2004 ennakollinen'!G35-'2003'!G35)/'2003'!G35*100</f>
        <v>44.37459554405102</v>
      </c>
      <c r="CX35" s="56">
        <f>('2004 ennakollinen'!H35-'2003'!H35)/'2003'!H35*100</f>
        <v>44.37459554405102</v>
      </c>
      <c r="CY35" s="56">
        <f>('2004 ennakollinen'!I35-'2003'!I35)/'2003'!I35*100</f>
        <v>44.37459554405102</v>
      </c>
      <c r="CZ35" s="56">
        <f>('2004 ennakollinen'!J35-'2003'!J35)/'2003'!J35*100</f>
        <v>8.722448553222598</v>
      </c>
      <c r="DA35" s="56">
        <f>('2004 ennakollinen'!K35-'2003'!K35)/'2003'!K35*100</f>
        <v>-9.2192513368984</v>
      </c>
      <c r="DB35" s="56">
        <f>('2004 ennakollinen'!L35-'2003'!L35)/'2003'!L35*100</f>
        <v>2.3927947304745274</v>
      </c>
      <c r="DC35" s="56">
        <f>('2004 ennakollinen'!M35-'2003'!M35)/'2003'!M35*100</f>
        <v>13.726158038147144</v>
      </c>
      <c r="DD35" s="56">
        <f>('2004 ennakollinen'!N35-'2003'!N35)/'2003'!N35*100</f>
        <v>-6.417256488035041</v>
      </c>
      <c r="DE35" s="56">
        <f>('2004 ennakollinen'!O35-'2003'!O35)/'2003'!O35*100</f>
        <v>-8.196196452583711</v>
      </c>
      <c r="DF35" s="56">
        <f>('2004 ennakollinen'!P35-'2003'!P35)/'2003'!P35*100</f>
        <v>-8.196196452583711</v>
      </c>
      <c r="DG35" s="57">
        <f>('2004 ennakollinen'!Q35-'2003'!Q35)/'2003'!Q35*100</f>
        <v>-8.196196452583711</v>
      </c>
    </row>
    <row r="36" spans="1:111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 ennakollinen'!F36-'2003'!F36)/'2003'!F36*100</f>
        <v>16.683417085427127</v>
      </c>
      <c r="CW36" s="56">
        <f>('2004 ennakollinen'!G36-'2003'!G36)/'2003'!G36*100</f>
        <v>3.9161800068704933</v>
      </c>
      <c r="CX36" s="56">
        <f>('2004 ennakollinen'!H36-'2003'!H36)/'2003'!H36*100</f>
        <v>6.654646779216514</v>
      </c>
      <c r="CY36" s="56">
        <f>('2004 ennakollinen'!I36-'2003'!I36)/'2003'!I36*100</f>
        <v>-3.7701812934066985</v>
      </c>
      <c r="CZ36" s="56">
        <f>('2004 ennakollinen'!J36-'2003'!J36)/'2003'!J36*100</f>
        <v>-11.711130813250573</v>
      </c>
      <c r="DA36" s="56">
        <f>('2004 ennakollinen'!K36-'2003'!K36)/'2003'!K36*100</f>
        <v>-7.853403141361256</v>
      </c>
      <c r="DB36" s="56">
        <f>('2004 ennakollinen'!L36-'2003'!L36)/'2003'!L36*100</f>
        <v>2.612722824187355</v>
      </c>
      <c r="DC36" s="56">
        <f>('2004 ennakollinen'!M36-'2003'!M36)/'2003'!M36*100</f>
        <v>-3.335005015045131</v>
      </c>
      <c r="DD36" s="56">
        <f>('2004 ennakollinen'!N36-'2003'!N36)/'2003'!N36*100</f>
        <v>-11.048071762631304</v>
      </c>
      <c r="DE36" s="56">
        <f>('2004 ennakollinen'!O36-'2003'!O36)/'2003'!O36*100</f>
        <v>-7.067404426559362</v>
      </c>
      <c r="DF36" s="56">
        <f>('2004 ennakollinen'!P36-'2003'!P36)/'2003'!P36*100</f>
        <v>-9.279022403258656</v>
      </c>
      <c r="DG36" s="57">
        <f>('2004 ennakollinen'!Q36-'2003'!Q36)/'2003'!Q36*100</f>
        <v>-5.416038841453205</v>
      </c>
    </row>
    <row r="37" spans="1:111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 ennakollinen'!F37-'2003'!F37)/'2003'!F37*100</f>
        <v>10.447354064375336</v>
      </c>
      <c r="CW37" s="56">
        <f>('2004 ennakollinen'!G37-'2003'!G37)/'2003'!G37*100</f>
        <v>7.325561162345573</v>
      </c>
      <c r="CX37" s="56">
        <f>('2004 ennakollinen'!H37-'2003'!H37)/'2003'!H37*100</f>
        <v>4.220234768026831</v>
      </c>
      <c r="CY37" s="56">
        <f>('2004 ennakollinen'!I37-'2003'!I37)/'2003'!I37*100</f>
        <v>11.776774723020097</v>
      </c>
      <c r="CZ37" s="56">
        <f>('2004 ennakollinen'!J37-'2003'!J37)/'2003'!J37*100</f>
        <v>3.025627839204595</v>
      </c>
      <c r="DA37" s="56">
        <f>('2004 ennakollinen'!K37-'2003'!K37)/'2003'!K37*100</f>
        <v>8.109222050489445</v>
      </c>
      <c r="DB37" s="56">
        <f>('2004 ennakollinen'!L37-'2003'!L37)/'2003'!L37*100</f>
        <v>13.410521582733823</v>
      </c>
      <c r="DC37" s="56">
        <f>('2004 ennakollinen'!M37-'2003'!M37)/'2003'!M37*100</f>
        <v>6.216989436619725</v>
      </c>
      <c r="DD37" s="56">
        <f>('2004 ennakollinen'!N37-'2003'!N37)/'2003'!N37*100</f>
        <v>8.616755405845913</v>
      </c>
      <c r="DE37" s="56">
        <f>('2004 ennakollinen'!O37-'2003'!O37)/'2003'!O37*100</f>
        <v>1.3620654604594467</v>
      </c>
      <c r="DF37" s="56">
        <f>('2004 ennakollinen'!P37-'2003'!P37)/'2003'!P37*100</f>
        <v>7.060121345835626</v>
      </c>
      <c r="DG37" s="57">
        <f>('2004 ennakollinen'!Q37-'2003'!Q37)/'2003'!Q37*100</f>
        <v>9.69265033407572</v>
      </c>
    </row>
    <row r="38" spans="1:111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 ennakollinen'!F38-'2003'!F38)/'2003'!F38*100</f>
        <v>35.74340627340046</v>
      </c>
      <c r="CW38" s="92">
        <f>('2004 ennakollinen'!G38-'2003'!G38)/'2003'!G38*100</f>
        <v>39.32412907368759</v>
      </c>
      <c r="CX38" s="92">
        <f>('2004 ennakollinen'!H38-'2003'!H38)/'2003'!H38*100</f>
        <v>40.95424059767382</v>
      </c>
      <c r="CY38" s="92">
        <f>('2004 ennakollinen'!I38-'2003'!I38)/'2003'!I38*100</f>
        <v>47.664525091161664</v>
      </c>
      <c r="CZ38" s="92">
        <f>('2004 ennakollinen'!J38-'2003'!J38)/'2003'!J38*100</f>
        <v>54.637347047348825</v>
      </c>
      <c r="DA38" s="92">
        <f>('2004 ennakollinen'!K38-'2003'!K38)/'2003'!K38*100</f>
        <v>31.198867212083066</v>
      </c>
      <c r="DB38" s="92">
        <f>('2004 ennakollinen'!L38-'2003'!L38)/'2003'!L38*100</f>
        <v>14.029809927526331</v>
      </c>
      <c r="DC38" s="92">
        <f>('2004 ennakollinen'!M38-'2003'!M38)/'2003'!M38*100</f>
        <v>31.050287263572397</v>
      </c>
      <c r="DD38" s="92">
        <f>('2004 ennakollinen'!N38-'2003'!N38)/'2003'!N38*100</f>
        <v>20.624588605280493</v>
      </c>
      <c r="DE38" s="92">
        <f>('2004 ennakollinen'!O38-'2003'!O38)/'2003'!O38*100</f>
        <v>11.317152986092168</v>
      </c>
      <c r="DF38" s="92">
        <f>('2004 ennakollinen'!P38-'2003'!P38)/'2003'!P38*100</f>
        <v>9.885860412898392</v>
      </c>
      <c r="DG38" s="93">
        <f>('2004 ennakollinen'!Q38-'2003'!Q38)/'2003'!Q38*100</f>
        <v>6.396071606166082</v>
      </c>
    </row>
    <row r="39" spans="1:111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 ennakollinen'!F39-'2003'!F39)/'2003'!F39*100</f>
        <v>46.04563926226946</v>
      </c>
      <c r="CW39" s="56">
        <f>('2004 ennakollinen'!G39-'2003'!G39)/'2003'!G39*100</f>
        <v>50.078446021666046</v>
      </c>
      <c r="CX39" s="56">
        <f>('2004 ennakollinen'!H39-'2003'!H39)/'2003'!H39*100</f>
        <v>52.91806958473626</v>
      </c>
      <c r="CY39" s="56">
        <f>('2004 ennakollinen'!I39-'2003'!I39)/'2003'!I39*100</f>
        <v>61.811283404816905</v>
      </c>
      <c r="CZ39" s="56">
        <f>('2004 ennakollinen'!J39-'2003'!J39)/'2003'!J39*100</f>
        <v>71.14048466361633</v>
      </c>
      <c r="DA39" s="56">
        <f>('2004 ennakollinen'!K39-'2003'!K39)/'2003'!K39*100</f>
        <v>39.70566807518578</v>
      </c>
      <c r="DB39" s="56">
        <f>('2004 ennakollinen'!L39-'2003'!L39)/'2003'!L39*100</f>
        <v>17.680270021478982</v>
      </c>
      <c r="DC39" s="56">
        <f>('2004 ennakollinen'!M39-'2003'!M39)/'2003'!M39*100</f>
        <v>36.69813466787989</v>
      </c>
      <c r="DD39" s="56">
        <f>('2004 ennakollinen'!N39-'2003'!N39)/'2003'!N39*100</f>
        <v>24.98679344955098</v>
      </c>
      <c r="DE39" s="56">
        <f>('2004 ennakollinen'!O39-'2003'!O39)/'2003'!O39*100</f>
        <v>13.520237878512049</v>
      </c>
      <c r="DF39" s="56">
        <f>('2004 ennakollinen'!P39-'2003'!P39)/'2003'!P39*100</f>
        <v>11.610507345311555</v>
      </c>
      <c r="DG39" s="57">
        <f>('2004 ennakollinen'!Q39-'2003'!Q39)/'2003'!Q39*100</f>
        <v>7.5119669277632735</v>
      </c>
    </row>
    <row r="40" spans="1:111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</row>
    <row r="41" spans="1:111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 ennakollinen'!F41-'2003'!F41)/'2003'!F41*100</f>
        <v>46.04563926226946</v>
      </c>
      <c r="CW41" s="56">
        <f>('2004 ennakollinen'!G41-'2003'!G41)/'2003'!G41*100</f>
        <v>50.078446021666046</v>
      </c>
      <c r="CX41" s="56">
        <f>('2004 ennakollinen'!H41-'2003'!H41)/'2003'!H41*100</f>
        <v>52.91806958473626</v>
      </c>
      <c r="CY41" s="56">
        <f>('2004 ennakollinen'!I41-'2003'!I41)/'2003'!I41*100</f>
        <v>61.811283404816905</v>
      </c>
      <c r="CZ41" s="56">
        <f>('2004 ennakollinen'!J41-'2003'!J41)/'2003'!J41*100</f>
        <v>71.14048466361633</v>
      </c>
      <c r="DA41" s="56">
        <f>('2004 ennakollinen'!K41-'2003'!K41)/'2003'!K41*100</f>
        <v>39.70566807518578</v>
      </c>
      <c r="DB41" s="56">
        <f>('2004 ennakollinen'!L41-'2003'!L41)/'2003'!L41*100</f>
        <v>17.680270021478982</v>
      </c>
      <c r="DC41" s="56">
        <f>('2004 ennakollinen'!M41-'2003'!M41)/'2003'!M41*100</f>
        <v>36.69813466787989</v>
      </c>
      <c r="DD41" s="56">
        <f>('2004 ennakollinen'!N41-'2003'!N41)/'2003'!N41*100</f>
        <v>24.98679344955098</v>
      </c>
      <c r="DE41" s="56">
        <f>('2004 ennakollinen'!O41-'2003'!O41)/'2003'!O41*100</f>
        <v>13.520237878512049</v>
      </c>
      <c r="DF41" s="56">
        <f>('2004 ennakollinen'!P41-'2003'!P41)/'2003'!P41*100</f>
        <v>11.610507345311555</v>
      </c>
      <c r="DG41" s="57">
        <f>('2004 ennakollinen'!Q41-'2003'!Q41)/'2003'!Q41*100</f>
        <v>7.5119669277632735</v>
      </c>
    </row>
    <row r="42" spans="1:111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</row>
    <row r="43" spans="1:111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 ennakollinen'!F43-'2003'!F43)/'2003'!F43*100</f>
        <v>-3.847337642351493</v>
      </c>
      <c r="CW43" s="56">
        <f>('2004 ennakollinen'!G43-'2003'!G43)/'2003'!G43*100</f>
        <v>-3.847337642351493</v>
      </c>
      <c r="CX43" s="56">
        <f>('2004 ennakollinen'!H43-'2003'!H43)/'2003'!H43*100</f>
        <v>-3.847337642351493</v>
      </c>
      <c r="CY43" s="56">
        <f>('2004 ennakollinen'!I43-'2003'!I43)/'2003'!I43*100</f>
        <v>-3.847337642351493</v>
      </c>
      <c r="CZ43" s="56">
        <f>('2004 ennakollinen'!J43-'2003'!J43)/'2003'!J43*100</f>
        <v>-3.847337642351493</v>
      </c>
      <c r="DA43" s="56">
        <f>('2004 ennakollinen'!K43-'2003'!K43)/'2003'!K43*100</f>
        <v>-3.847337642351493</v>
      </c>
      <c r="DB43" s="56">
        <f>('2004 ennakollinen'!L43-'2003'!L43)/'2003'!L43*100</f>
        <v>-3.847337642351493</v>
      </c>
      <c r="DC43" s="56">
        <f>('2004 ennakollinen'!M43-'2003'!M43)/'2003'!M43*100</f>
        <v>0</v>
      </c>
      <c r="DD43" s="56">
        <f>('2004 ennakollinen'!N43-'2003'!N43)/'2003'!N43*100</f>
        <v>0</v>
      </c>
      <c r="DE43" s="56">
        <f>('2004 ennakollinen'!O43-'2003'!O43)/'2003'!O43*100</f>
        <v>0</v>
      </c>
      <c r="DF43" s="56">
        <f>('2004 ennakollinen'!P43-'2003'!P43)/'2003'!P43*100</f>
        <v>0</v>
      </c>
      <c r="DG43" s="57">
        <f>('2004 ennakollinen'!Q43-'2003'!Q43)/'2003'!Q43*100</f>
        <v>0</v>
      </c>
    </row>
    <row r="44" spans="1:111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 ennakollinen'!F44-'2003'!F44)/'2003'!F44*100</f>
        <v>50.004248449315995</v>
      </c>
      <c r="CW44" s="92">
        <f>('2004 ennakollinen'!G44-'2003'!G44)/'2003'!G44*100</f>
        <v>50.004248449315995</v>
      </c>
      <c r="CX44" s="92">
        <f>('2004 ennakollinen'!H44-'2003'!H44)/'2003'!H44*100</f>
        <v>50.004248449315995</v>
      </c>
      <c r="CY44" s="92">
        <f>('2004 ennakollinen'!I44-'2003'!I44)/'2003'!I44*100</f>
        <v>50.004248449315995</v>
      </c>
      <c r="CZ44" s="92">
        <f>('2004 ennakollinen'!J44-'2003'!J44)/'2003'!J44*100</f>
        <v>50.004248449315995</v>
      </c>
      <c r="DA44" s="92">
        <f>('2004 ennakollinen'!K44-'2003'!K44)/'2003'!K44*100</f>
        <v>50.004248449315995</v>
      </c>
      <c r="DB44" s="92">
        <f>('2004 ennakollinen'!L44-'2003'!L44)/'2003'!L44*100</f>
        <v>-11.458751937539473</v>
      </c>
      <c r="DC44" s="92">
        <f>('2004 ennakollinen'!M44-'2003'!M44)/'2003'!M44*100</f>
        <v>-11.458751937539473</v>
      </c>
      <c r="DD44" s="92">
        <f>('2004 ennakollinen'!N44-'2003'!N44)/'2003'!N44*100</f>
        <v>-12.291135655621646</v>
      </c>
      <c r="DE44" s="92">
        <f>('2004 ennakollinen'!O44-'2003'!O44)/'2003'!O44*100</f>
        <v>-12.286167440806615</v>
      </c>
      <c r="DF44" s="92">
        <f>('2004 ennakollinen'!P44-'2003'!P44)/'2003'!P44*100</f>
        <v>-12.286167440806615</v>
      </c>
      <c r="DG44" s="93">
        <f>('2004 ennakollinen'!Q44-'2003'!Q44)/'2003'!Q44*100</f>
        <v>-12.286167440806615</v>
      </c>
    </row>
    <row r="45" spans="1:111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 ennakollinen'!F45-'2003'!F45)/'2003'!F45*100</f>
        <v>50.004248449315995</v>
      </c>
      <c r="CW45" s="56">
        <f>('2004 ennakollinen'!G45-'2003'!G45)/'2003'!G45*100</f>
        <v>50.004248449315995</v>
      </c>
      <c r="CX45" s="56">
        <f>('2004 ennakollinen'!H45-'2003'!H45)/'2003'!H45*100</f>
        <v>50.004248449315995</v>
      </c>
      <c r="CY45" s="56">
        <f>('2004 ennakollinen'!I45-'2003'!I45)/'2003'!I45*100</f>
        <v>50.004248449315995</v>
      </c>
      <c r="CZ45" s="56">
        <f>('2004 ennakollinen'!J45-'2003'!J45)/'2003'!J45*100</f>
        <v>50.004248449315995</v>
      </c>
      <c r="DA45" s="56">
        <f>('2004 ennakollinen'!K45-'2003'!K45)/'2003'!K45*100</f>
        <v>50.004248449315995</v>
      </c>
      <c r="DB45" s="56">
        <f>('2004 ennakollinen'!L45-'2003'!L45)/'2003'!L45*100</f>
        <v>-11.458751937539473</v>
      </c>
      <c r="DC45" s="56">
        <f>('2004 ennakollinen'!M45-'2003'!M45)/'2003'!M45*100</f>
        <v>-11.458751937539473</v>
      </c>
      <c r="DD45" s="56">
        <f>('2004 ennakollinen'!N45-'2003'!N45)/'2003'!N45*100</f>
        <v>-12.291135655621646</v>
      </c>
      <c r="DE45" s="56">
        <f>('2004 ennakollinen'!O45-'2003'!O45)/'2003'!O45*100</f>
        <v>-12.286167440806615</v>
      </c>
      <c r="DF45" s="56">
        <f>('2004 ennakollinen'!P45-'2003'!P45)/'2003'!P45*100</f>
        <v>-12.286167440806615</v>
      </c>
      <c r="DG45" s="57">
        <f>('2004 ennakollinen'!Q45-'2003'!Q45)/'2003'!Q45*100</f>
        <v>-12.286167440806615</v>
      </c>
    </row>
    <row r="46" spans="1:111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 ennakollinen'!F46-'2003'!F46)/'2003'!F46*100</f>
        <v>33.3368465430017</v>
      </c>
      <c r="CW46" s="56">
        <f>('2004 ennakollinen'!G46-'2003'!G46)/'2003'!G46*100</f>
        <v>33.3368465430017</v>
      </c>
      <c r="CX46" s="56">
        <f>('2004 ennakollinen'!H46-'2003'!H46)/'2003'!H46*100</f>
        <v>33.3368465430017</v>
      </c>
      <c r="CY46" s="56">
        <f>('2004 ennakollinen'!I46-'2003'!I46)/'2003'!I46*100</f>
        <v>33.3368465430017</v>
      </c>
      <c r="CZ46" s="56">
        <f>('2004 ennakollinen'!J46-'2003'!J46)/'2003'!J46*100</f>
        <v>33.3368465430017</v>
      </c>
      <c r="DA46" s="56">
        <f>('2004 ennakollinen'!K46-'2003'!K46)/'2003'!K46*100</f>
        <v>33.3368465430017</v>
      </c>
      <c r="DB46" s="56">
        <f>('2004 ennakollinen'!L46-'2003'!L46)/'2003'!L46*100</f>
        <v>33.3368465430017</v>
      </c>
      <c r="DC46" s="56">
        <f>('2004 ennakollinen'!M46-'2003'!M46)/'2003'!M46*100</f>
        <v>33.3368465430017</v>
      </c>
      <c r="DD46" s="56">
        <f>('2004 ennakollinen'!N46-'2003'!N46)/'2003'!N46*100</f>
        <v>6.540284360189574</v>
      </c>
      <c r="DE46" s="56">
        <f>('2004 ennakollinen'!O46-'2003'!O46)/'2003'!O46*100</f>
        <v>6.616077780412607</v>
      </c>
      <c r="DF46" s="56">
        <f>('2004 ennakollinen'!P46-'2003'!P46)/'2003'!P46*100</f>
        <v>6.616077780412607</v>
      </c>
      <c r="DG46" s="57">
        <f>('2004 ennakollinen'!Q46-'2003'!Q46)/'2003'!Q46*100</f>
        <v>6.616077780412607</v>
      </c>
    </row>
    <row r="47" spans="1:111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</row>
    <row r="48" spans="1:111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</row>
    <row r="49" spans="1:111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 ennakollinen'!F49-'2003'!F49)/'2003'!F49*100</f>
        <v>51.06667782146741</v>
      </c>
      <c r="CW49" s="56">
        <f>('2004 ennakollinen'!G49-'2003'!G49)/'2003'!G49*100</f>
        <v>51.06667782146741</v>
      </c>
      <c r="CX49" s="56">
        <f>('2004 ennakollinen'!H49-'2003'!H49)/'2003'!H49*100</f>
        <v>51.06667782146741</v>
      </c>
      <c r="CY49" s="56">
        <f>('2004 ennakollinen'!I49-'2003'!I49)/'2003'!I49*100</f>
        <v>51.06667782146741</v>
      </c>
      <c r="CZ49" s="56">
        <f>('2004 ennakollinen'!J49-'2003'!J49)/'2003'!J49*100</f>
        <v>51.06667782146741</v>
      </c>
      <c r="DA49" s="56">
        <f>('2004 ennakollinen'!K49-'2003'!K49)/'2003'!K49*100</f>
        <v>51.06667782146741</v>
      </c>
      <c r="DB49" s="56">
        <f>('2004 ennakollinen'!L49-'2003'!L49)/'2003'!L49*100</f>
        <v>-13.352162596223064</v>
      </c>
      <c r="DC49" s="56">
        <f>('2004 ennakollinen'!M49-'2003'!M49)/'2003'!M49*100</f>
        <v>-13.352162596223064</v>
      </c>
      <c r="DD49" s="56">
        <f>('2004 ennakollinen'!N49-'2003'!N49)/'2003'!N49*100</f>
        <v>-13.352162596223064</v>
      </c>
      <c r="DE49" s="56">
        <f>('2004 ennakollinen'!O49-'2003'!O49)/'2003'!O49*100</f>
        <v>-13.352162596223064</v>
      </c>
      <c r="DF49" s="56">
        <f>('2004 ennakollinen'!P49-'2003'!P49)/'2003'!P49*100</f>
        <v>-13.352162596223064</v>
      </c>
      <c r="DG49" s="57">
        <f>('2004 ennakollinen'!Q49-'2003'!Q49)/'2003'!Q49*100</f>
        <v>-13.352162596223064</v>
      </c>
    </row>
    <row r="50" spans="1:111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</row>
    <row r="51" spans="1:111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</row>
    <row r="52" spans="1:111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</row>
    <row r="53" spans="1:111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</row>
    <row r="54" spans="1:111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</row>
    <row r="55" spans="1:111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</row>
    <row r="56" spans="1:111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</row>
    <row r="57" spans="1:111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</row>
    <row r="58" spans="1:111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</row>
    <row r="59" spans="1:111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</row>
    <row r="60" spans="1:111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</row>
    <row r="61" spans="1:111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</row>
    <row r="62" spans="1:111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</row>
    <row r="63" spans="1:111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 ennakollinen'!F63-'2003'!F63)/'2003'!F63*100</f>
        <v>11.345595353339787</v>
      </c>
      <c r="CW63" s="92">
        <f>('2004 ennakollinen'!G63-'2003'!G63)/'2003'!G63*100</f>
        <v>9.924394678916649</v>
      </c>
      <c r="CX63" s="92">
        <f>('2004 ennakollinen'!H63-'2003'!H63)/'2003'!H63*100</f>
        <v>9.793264097835586</v>
      </c>
      <c r="CY63" s="92">
        <f>('2004 ennakollinen'!I63-'2003'!I63)/'2003'!I63*100</f>
        <v>9.641595153962642</v>
      </c>
      <c r="CZ63" s="92">
        <f>('2004 ennakollinen'!J63-'2003'!J63)/'2003'!J63*100</f>
        <v>4.864341085271314</v>
      </c>
      <c r="DA63" s="92">
        <f>('2004 ennakollinen'!K63-'2003'!K63)/'2003'!K63*100</f>
        <v>3.4221654046612295</v>
      </c>
      <c r="DB63" s="92">
        <f>('2004 ennakollinen'!L63-'2003'!L63)/'2003'!L63*100</f>
        <v>2.3987416437278783</v>
      </c>
      <c r="DC63" s="92">
        <f>('2004 ennakollinen'!M63-'2003'!M63)/'2003'!M63*100</f>
        <v>1.1420204978038084</v>
      </c>
      <c r="DD63" s="92">
        <f>('2004 ennakollinen'!N63-'2003'!N63)/'2003'!N63*100</f>
        <v>-3.129161118508661</v>
      </c>
      <c r="DE63" s="92">
        <f>('2004 ennakollinen'!O63-'2003'!O63)/'2003'!O63*100</f>
        <v>-4.3834070172138055</v>
      </c>
      <c r="DF63" s="92">
        <f>('2004 ennakollinen'!P63-'2003'!P63)/'2003'!P63*100</f>
        <v>-3.384447872243889</v>
      </c>
      <c r="DG63" s="93">
        <f>('2004 ennakollinen'!Q63-'2003'!Q63)/'2003'!Q63*100</f>
        <v>-3.546035460354602</v>
      </c>
    </row>
    <row r="64" spans="1:111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 ennakollinen'!F64-'2003'!F64)/'2003'!F64*100</f>
        <v>4.5917852457361965</v>
      </c>
      <c r="CW64" s="56">
        <f>('2004 ennakollinen'!G64-'2003'!G64)/'2003'!G64*100</f>
        <v>6.515984524536759</v>
      </c>
      <c r="CX64" s="56">
        <f>('2004 ennakollinen'!H64-'2003'!H64)/'2003'!H64*100</f>
        <v>6.166164084433808</v>
      </c>
      <c r="CY64" s="56">
        <f>('2004 ennakollinen'!I64-'2003'!I64)/'2003'!I64*100</f>
        <v>6.918770465828665</v>
      </c>
      <c r="CZ64" s="56">
        <f>('2004 ennakollinen'!J64-'2003'!J64)/'2003'!J64*100</f>
        <v>6.873286949188273</v>
      </c>
      <c r="DA64" s="56">
        <f>('2004 ennakollinen'!K64-'2003'!K64)/'2003'!K64*100</f>
        <v>3.314745972738531</v>
      </c>
      <c r="DB64" s="56">
        <f>('2004 ennakollinen'!L64-'2003'!L64)/'2003'!L64*100</f>
        <v>1.708278580814715</v>
      </c>
      <c r="DC64" s="56">
        <f>('2004 ennakollinen'!M64-'2003'!M64)/'2003'!M64*100</f>
        <v>1.9917864476386011</v>
      </c>
      <c r="DD64" s="56">
        <f>('2004 ennakollinen'!N64-'2003'!N64)/'2003'!N64*100</f>
        <v>-1.5077511148863896</v>
      </c>
      <c r="DE64" s="56">
        <f>('2004 ennakollinen'!O64-'2003'!O64)/'2003'!O64*100</f>
        <v>-3.491735537190078</v>
      </c>
      <c r="DF64" s="56">
        <f>('2004 ennakollinen'!P64-'2003'!P64)/'2003'!P64*100</f>
        <v>-2.561793255278697</v>
      </c>
      <c r="DG64" s="57">
        <f>('2004 ennakollinen'!Q64-'2003'!Q64)/'2003'!Q64*100</f>
        <v>-4.722934332478808</v>
      </c>
    </row>
    <row r="65" spans="1:111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 ennakollinen'!F65-'2003'!F65)/'2003'!F65*100</f>
        <v>-5.666284044662415</v>
      </c>
      <c r="CW65" s="92">
        <f>('2004 ennakollinen'!G65-'2003'!G65)/'2003'!G65*100</f>
        <v>-4.157916841663161</v>
      </c>
      <c r="CX65" s="92">
        <f>('2004 ennakollinen'!H65-'2003'!H65)/'2003'!H65*100</f>
        <v>-1.4413837283792381</v>
      </c>
      <c r="CY65" s="92">
        <f>('2004 ennakollinen'!I65-'2003'!I65)/'2003'!I65*100</f>
        <v>-0.4153796996485255</v>
      </c>
      <c r="CZ65" s="92">
        <f>('2004 ennakollinen'!J65-'2003'!J65)/'2003'!J65*100</f>
        <v>2.3423030831245137</v>
      </c>
      <c r="DA65" s="92">
        <f>('2004 ennakollinen'!K65-'2003'!K65)/'2003'!K65*100</f>
        <v>3.3144968485111908</v>
      </c>
      <c r="DB65" s="92">
        <f>('2004 ennakollinen'!L65-'2003'!L65)/'2003'!L65*100</f>
        <v>3.848244374388528</v>
      </c>
      <c r="DC65" s="92">
        <f>('2004 ennakollinen'!M65-'2003'!M65)/'2003'!M65*100</f>
        <v>5.736179529282988</v>
      </c>
      <c r="DD65" s="92">
        <f>('2004 ennakollinen'!N65-'2003'!N65)/'2003'!N65*100</f>
        <v>7.5027746947835805</v>
      </c>
      <c r="DE65" s="92">
        <f>('2004 ennakollinen'!O65-'2003'!O65)/'2003'!O65*100</f>
        <v>7.1829899746612424</v>
      </c>
      <c r="DF65" s="92">
        <f>('2004 ennakollinen'!P65-'2003'!P65)/'2003'!P65*100</f>
        <v>6.6996155958264785</v>
      </c>
      <c r="DG65" s="93">
        <f>('2004 ennakollinen'!Q65-'2003'!Q65)/'2003'!Q65*100</f>
        <v>8.896953700648838</v>
      </c>
    </row>
    <row r="66" spans="1:111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 ennakollinen'!F66-'2003'!F66)/'2003'!F66*100</f>
        <v>-2.138978166906801</v>
      </c>
      <c r="CW66" s="56">
        <f>('2004 ennakollinen'!G66-'2003'!G66)/'2003'!G66*100</f>
        <v>-1.041895152445715</v>
      </c>
      <c r="CX66" s="56">
        <f>('2004 ennakollinen'!H66-'2003'!H66)/'2003'!H66*100</f>
        <v>0</v>
      </c>
      <c r="CY66" s="56">
        <f>('2004 ennakollinen'!I66-'2003'!I66)/'2003'!I66*100</f>
        <v>0.5236173230064405</v>
      </c>
      <c r="CZ66" s="56">
        <f>('2004 ennakollinen'!J66-'2003'!J66)/'2003'!J66*100</f>
        <v>2.6966792957432606</v>
      </c>
      <c r="DA66" s="56">
        <f>('2004 ennakollinen'!K66-'2003'!K66)/'2003'!K66*100</f>
        <v>2.665058126782181</v>
      </c>
      <c r="DB66" s="56">
        <f>('2004 ennakollinen'!L66-'2003'!L66)/'2003'!L66*100</f>
        <v>2.072762603908023</v>
      </c>
      <c r="DC66" s="56">
        <f>('2004 ennakollinen'!M66-'2003'!M66)/'2003'!M66*100</f>
        <v>4.799379295056527</v>
      </c>
      <c r="DD66" s="56">
        <f>('2004 ennakollinen'!N66-'2003'!N66)/'2003'!N66*100</f>
        <v>4.336073882193934</v>
      </c>
      <c r="DE66" s="56">
        <f>('2004 ennakollinen'!O66-'2003'!O66)/'2003'!O66*100</f>
        <v>3.2556043708460076</v>
      </c>
      <c r="DF66" s="56">
        <f>('2004 ennakollinen'!P66-'2003'!P66)/'2003'!P66*100</f>
        <v>3.819287967552952</v>
      </c>
      <c r="DG66" s="57">
        <f>('2004 ennakollinen'!Q66-'2003'!Q66)/'2003'!Q66*100</f>
        <v>8.877374784110545</v>
      </c>
    </row>
    <row r="67" spans="1:111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 ennakollinen'!F67-'2003'!F67)/'2003'!F67*100</f>
        <v>-2.1392152516071743</v>
      </c>
      <c r="CW67" s="56">
        <f>('2004 ennakollinen'!G67-'2003'!G67)/'2003'!G67*100</f>
        <v>-1.0528624698398859</v>
      </c>
      <c r="CX67" s="56">
        <f>('2004 ennakollinen'!H67-'2003'!H67)/'2003'!H67*100</f>
        <v>0</v>
      </c>
      <c r="CY67" s="56">
        <f>('2004 ennakollinen'!I67-'2003'!I67)/'2003'!I67*100</f>
        <v>0.5236173230064405</v>
      </c>
      <c r="CZ67" s="56">
        <f>('2004 ennakollinen'!J67-'2003'!J67)/'2003'!J67*100</f>
        <v>2.6855359928682985</v>
      </c>
      <c r="DA67" s="56">
        <f>('2004 ennakollinen'!K67-'2003'!K67)/'2003'!K67*100</f>
        <v>2.6540908093880096</v>
      </c>
      <c r="DB67" s="56">
        <f>('2004 ennakollinen'!L67-'2003'!L67)/'2003'!L67*100</f>
        <v>2.0835582424700494</v>
      </c>
      <c r="DC67" s="56">
        <f>('2004 ennakollinen'!M67-'2003'!M67)/'2003'!M67*100</f>
        <v>4.810463311904238</v>
      </c>
      <c r="DD67" s="56">
        <f>('2004 ennakollinen'!N67-'2003'!N67)/'2003'!N67*100</f>
        <v>4.34831587247944</v>
      </c>
      <c r="DE67" s="56">
        <f>('2004 ennakollinen'!O67-'2003'!O67)/'2003'!O67*100</f>
        <v>3.266869437873162</v>
      </c>
      <c r="DF67" s="56">
        <f>('2004 ennakollinen'!P67-'2003'!P67)/'2003'!P67*100</f>
        <v>3.8075926551763097</v>
      </c>
      <c r="DG67" s="57">
        <f>('2004 ennakollinen'!Q67-'2003'!Q67)/'2003'!Q67*100</f>
        <v>8.889912482726853</v>
      </c>
    </row>
    <row r="68" spans="1:111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 ennakollinen'!F68-'2003'!F68)/'2003'!F68*100</f>
        <v>-2.7389277389277327</v>
      </c>
      <c r="CW68" s="56">
        <f>('2004 ennakollinen'!G68-'2003'!G68)/'2003'!G68*100</f>
        <v>12.898799313893655</v>
      </c>
      <c r="CX68" s="56">
        <f>('2004 ennakollinen'!H68-'2003'!H68)/'2003'!H68*100</f>
        <v>-9.330686330119118</v>
      </c>
      <c r="CY68" s="56">
        <f>('2004 ennakollinen'!I68-'2003'!I68)/'2003'!I68*100</f>
        <v>-1.448828606658443</v>
      </c>
      <c r="CZ68" s="56">
        <f>('2004 ennakollinen'!J68-'2003'!J68)/'2003'!J68*100</f>
        <v>20.30574941841143</v>
      </c>
      <c r="DA68" s="56">
        <f>('2004 ennakollinen'!K68-'2003'!K68)/'2003'!K68*100</f>
        <v>28.323289613612197</v>
      </c>
      <c r="DB68" s="56">
        <f>('2004 ennakollinen'!L68-'2003'!L68)/'2003'!L68*100</f>
        <v>-14.057826520438683</v>
      </c>
      <c r="DC68" s="56">
        <f>('2004 ennakollinen'!M68-'2003'!M68)/'2003'!M68*100</f>
        <v>-16.661295520464073</v>
      </c>
      <c r="DD68" s="56">
        <f>('2004 ennakollinen'!N68-'2003'!N68)/'2003'!N68*100</f>
        <v>-15.849546044098584</v>
      </c>
      <c r="DE68" s="56">
        <f>('2004 ennakollinen'!O68-'2003'!O68)/'2003'!O68*100</f>
        <v>-1.6123499142367028</v>
      </c>
      <c r="DF68" s="56">
        <f>('2004 ennakollinen'!P68-'2003'!P68)/'2003'!P68*100</f>
        <v>35.27939949958298</v>
      </c>
      <c r="DG68" s="57">
        <f>('2004 ennakollinen'!Q68-'2003'!Q68)/'2003'!Q68*100</f>
        <v>-7.997731140102106</v>
      </c>
    </row>
    <row r="69" spans="1:111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 ennakollinen'!F69-'2003'!F69)/'2003'!F69*100</f>
        <v>-9.562616051165666</v>
      </c>
      <c r="CW69" s="56">
        <f>('2004 ennakollinen'!G69-'2003'!G69)/'2003'!G69*100</f>
        <v>-8.102725366876314</v>
      </c>
      <c r="CX69" s="56">
        <f>('2004 ennakollinen'!H69-'2003'!H69)/'2003'!H69*100</f>
        <v>-3.347416314592139</v>
      </c>
      <c r="CY69" s="56">
        <f>('2004 ennakollinen'!I69-'2003'!I69)/'2003'!I69*100</f>
        <v>-0.8412542335846127</v>
      </c>
      <c r="CZ69" s="56">
        <f>('2004 ennakollinen'!J69-'2003'!J69)/'2003'!J69*100</f>
        <v>2.58910558170814</v>
      </c>
      <c r="DA69" s="56">
        <f>('2004 ennakollinen'!K69-'2003'!K69)/'2003'!K69*100</f>
        <v>5.246494798733606</v>
      </c>
      <c r="DB69" s="56">
        <f>('2004 ennakollinen'!L69-'2003'!L69)/'2003'!L69*100</f>
        <v>7.111622554660521</v>
      </c>
      <c r="DC69" s="56">
        <f>('2004 ennakollinen'!M69-'2003'!M69)/'2003'!M69*100</f>
        <v>8.817155241245585</v>
      </c>
      <c r="DD69" s="56">
        <f>('2004 ennakollinen'!N69-'2003'!N69)/'2003'!N69*100</f>
        <v>13.44479275513758</v>
      </c>
      <c r="DE69" s="56">
        <f>('2004 ennakollinen'!O69-'2003'!O69)/'2003'!O69*100</f>
        <v>14.098323257670812</v>
      </c>
      <c r="DF69" s="56">
        <f>('2004 ennakollinen'!P69-'2003'!P69)/'2003'!P69*100</f>
        <v>12.234283129805526</v>
      </c>
      <c r="DG69" s="57">
        <f>('2004 ennakollinen'!Q69-'2003'!Q69)/'2003'!Q69*100</f>
        <v>12.01244582731415</v>
      </c>
    </row>
    <row r="70" spans="1:111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 ennakollinen'!F70-'2003'!F70)/'2003'!F70*100</f>
        <v>-46.04139715394566</v>
      </c>
      <c r="CW70" s="56">
        <f>('2004 ennakollinen'!G70-'2003'!G70)/'2003'!G70*100</f>
        <v>-37.50159174837642</v>
      </c>
      <c r="CX70" s="56">
        <f>('2004 ennakollinen'!H70-'2003'!H70)/'2003'!H70*100</f>
        <v>-45.0013583265417</v>
      </c>
      <c r="CY70" s="56">
        <f>('2004 ennakollinen'!I70-'2003'!I70)/'2003'!I70*100</f>
        <v>-36.536050156739805</v>
      </c>
      <c r="CZ70" s="56">
        <f>('2004 ennakollinen'!J70-'2003'!J70)/'2003'!J70*100</f>
        <v>-36.536050156739805</v>
      </c>
      <c r="DA70" s="56">
        <f>('2004 ennakollinen'!K70-'2003'!K70)/'2003'!K70*100</f>
        <v>-35.28847690586543</v>
      </c>
      <c r="DB70" s="56">
        <f>('2004 ennakollinen'!L70-'2003'!L70)/'2003'!L70*100</f>
        <v>-32.65136393878908</v>
      </c>
      <c r="DC70" s="56">
        <f>('2004 ennakollinen'!M70-'2003'!M70)/'2003'!M70*100</f>
        <v>-32.65136393878908</v>
      </c>
      <c r="DD70" s="56">
        <f>('2004 ennakollinen'!N70-'2003'!N70)/'2003'!N70*100</f>
        <v>-34.00162999185004</v>
      </c>
      <c r="DE70" s="56">
        <f>('2004 ennakollinen'!O70-'2003'!O70)/'2003'!O70*100</f>
        <v>-26.098511693834155</v>
      </c>
      <c r="DF70" s="56">
        <f>('2004 ennakollinen'!P70-'2003'!P70)/'2003'!P70*100</f>
        <v>-15.016299918500403</v>
      </c>
      <c r="DG70" s="57">
        <f>('2004 ennakollinen'!Q70-'2003'!Q70)/'2003'!Q70*100</f>
        <v>-24.999999999999993</v>
      </c>
    </row>
    <row r="71" spans="1:111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 ennakollinen'!F71-'2003'!F71)/'2003'!F71*100</f>
        <v>-4.9187566231013715</v>
      </c>
      <c r="CW71" s="56">
        <f>('2004 ennakollinen'!G71-'2003'!G71)/'2003'!G71*100</f>
        <v>-30.225936811168257</v>
      </c>
      <c r="CX71" s="56">
        <f>('2004 ennakollinen'!H71-'2003'!H71)/'2003'!H71*100</f>
        <v>21.03004291845492</v>
      </c>
      <c r="CY71" s="56">
        <f>('2004 ennakollinen'!I71-'2003'!I71)/'2003'!I71*100</f>
        <v>-16.151255358236362</v>
      </c>
      <c r="CZ71" s="56">
        <f>('2004 ennakollinen'!J71-'2003'!J71)/'2003'!J71*100</f>
        <v>14.391280251246997</v>
      </c>
      <c r="DA71" s="56">
        <f>('2004 ennakollinen'!K71-'2003'!K71)/'2003'!K71*100</f>
        <v>16.274817136886092</v>
      </c>
      <c r="DB71" s="56">
        <f>('2004 ennakollinen'!L71-'2003'!L71)/'2003'!L71*100</f>
        <v>38.913987836663765</v>
      </c>
      <c r="DC71" s="56">
        <f>('2004 ennakollinen'!M71-'2003'!M71)/'2003'!M71*100</f>
        <v>23.598747115067585</v>
      </c>
      <c r="DD71" s="56">
        <f>('2004 ennakollinen'!N71-'2003'!N71)/'2003'!N71*100</f>
        <v>1.784576163161236</v>
      </c>
      <c r="DE71" s="56">
        <f>('2004 ennakollinen'!O71-'2003'!O71)/'2003'!O71*100</f>
        <v>14.984120873833131</v>
      </c>
      <c r="DF71" s="56">
        <f>('2004 ennakollinen'!P71-'2003'!P71)/'2003'!P71*100</f>
        <v>11.584912671869192</v>
      </c>
      <c r="DG71" s="57">
        <f>('2004 ennakollinen'!Q71-'2003'!Q71)/'2003'!Q71*100</f>
        <v>-11.311902693310163</v>
      </c>
    </row>
    <row r="72" spans="1:111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 ennakollinen'!F72-'2003'!F72)/'2003'!F72*100</f>
        <v>-2.729964834351289</v>
      </c>
      <c r="CW72" s="56">
        <f>('2004 ennakollinen'!G72-'2003'!G72)/'2003'!G72*100</f>
        <v>0.10356840222201247</v>
      </c>
      <c r="CX72" s="56">
        <f>('2004 ennakollinen'!H72-'2003'!H72)/'2003'!H72*100</f>
        <v>0.21655211373694003</v>
      </c>
      <c r="CY72" s="56">
        <f>('2004 ennakollinen'!I72-'2003'!I72)/'2003'!I72*100</f>
        <v>-1.0250675612710918</v>
      </c>
      <c r="CZ72" s="56">
        <f>('2004 ennakollinen'!J72-'2003'!J72)/'2003'!J72*100</f>
        <v>0.7659574468085127</v>
      </c>
      <c r="DA72" s="56">
        <f>('2004 ennakollinen'!K72-'2003'!K72)/'2003'!K72*100</f>
        <v>-0.11298371151491418</v>
      </c>
      <c r="DB72" s="56">
        <f>('2004 ennakollinen'!L72-'2003'!L72)/'2003'!L72*100</f>
        <v>-0.6496563412108067</v>
      </c>
      <c r="DC72" s="56">
        <f>('2004 ennakollinen'!M72-'2003'!M72)/'2003'!M72*100</f>
        <v>-0.21702207963767126</v>
      </c>
      <c r="DD72" s="56">
        <f>('2004 ennakollinen'!N72-'2003'!N72)/'2003'!N72*100</f>
        <v>0.05671077504726113</v>
      </c>
      <c r="DE72" s="56">
        <f>('2004 ennakollinen'!O72-'2003'!O72)/'2003'!O72*100</f>
        <v>-1.5707298720842624</v>
      </c>
      <c r="DF72" s="56">
        <f>('2004 ennakollinen'!P72-'2003'!P72)/'2003'!P72*100</f>
        <v>-1.0391082561874119</v>
      </c>
      <c r="DG72" s="57">
        <f>('2004 ennakollinen'!Q72-'2003'!Q72)/'2003'!Q72*100</f>
        <v>0.9861558884885324</v>
      </c>
    </row>
    <row r="73" spans="1:111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 ennakollinen'!F73-'2003'!F73)/'2003'!F73*100</f>
        <v>-2.514488689474666</v>
      </c>
      <c r="CW73" s="56">
        <f>('2004 ennakollinen'!G73-'2003'!G73)/'2003'!G73*100</f>
        <v>0</v>
      </c>
      <c r="CX73" s="56">
        <f>('2004 ennakollinen'!H73-'2003'!H73)/'2003'!H73*100</f>
        <v>0</v>
      </c>
      <c r="CY73" s="56">
        <f>('2004 ennakollinen'!I73-'2003'!I73)/'2003'!I73*100</f>
        <v>-0.8389894419306189</v>
      </c>
      <c r="CZ73" s="56">
        <f>('2004 ennakollinen'!J73-'2003'!J73)/'2003'!J73*100</f>
        <v>0</v>
      </c>
      <c r="DA73" s="56">
        <f>('2004 ennakollinen'!K73-'2003'!K73)/'2003'!K73*100</f>
        <v>0</v>
      </c>
      <c r="DB73" s="56">
        <f>('2004 ennakollinen'!L73-'2003'!L73)/'2003'!L73*100</f>
        <v>0</v>
      </c>
      <c r="DC73" s="56">
        <f>('2004 ennakollinen'!M73-'2003'!M73)/'2003'!M73*100</f>
        <v>0</v>
      </c>
      <c r="DD73" s="56">
        <f>('2004 ennakollinen'!N73-'2003'!N73)/'2003'!N73*100</f>
        <v>0.8629782337712065</v>
      </c>
      <c r="DE73" s="56">
        <f>('2004 ennakollinen'!O73-'2003'!O73)/'2003'!O73*100</f>
        <v>-0.8555946382735922</v>
      </c>
      <c r="DF73" s="56">
        <f>('2004 ennakollinen'!P73-'2003'!P73)/'2003'!P73*100</f>
        <v>-0.8555946382735922</v>
      </c>
      <c r="DG73" s="57">
        <f>('2004 ennakollinen'!Q73-'2003'!Q73)/'2003'!Q73*100</f>
        <v>1.7163678205005195</v>
      </c>
    </row>
    <row r="74" spans="1:111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 ennakollinen'!F74-'2003'!F74)/'2003'!F74*100</f>
        <v>-3.7910106429765174</v>
      </c>
      <c r="CW74" s="56">
        <f>('2004 ennakollinen'!G74-'2003'!G74)/'2003'!G74*100</f>
        <v>0.6455662153680614</v>
      </c>
      <c r="CX74" s="56">
        <f>('2004 ennakollinen'!H74-'2003'!H74)/'2003'!H74*100</f>
        <v>1.2911324307361227</v>
      </c>
      <c r="CY74" s="56">
        <f>('2004 ennakollinen'!I74-'2003'!I74)/'2003'!I74*100</f>
        <v>-1.8999032456680418</v>
      </c>
      <c r="CZ74" s="56">
        <f>('2004 ennakollinen'!J74-'2003'!J74)/'2003'!J74*100</f>
        <v>4.62911835081907</v>
      </c>
      <c r="DA74" s="56">
        <f>('2004 ennakollinen'!K74-'2003'!K74)/'2003'!K74*100</f>
        <v>-0.6366000179324021</v>
      </c>
      <c r="DB74" s="56">
        <f>('2004 ennakollinen'!L74-'2003'!L74)/'2003'!L74*100</f>
        <v>-3.8554648973370367</v>
      </c>
      <c r="DC74" s="56">
        <f>('2004 ennakollinen'!M74-'2003'!M74)/'2003'!M74*100</f>
        <v>-1.3079019073569462</v>
      </c>
      <c r="DD74" s="56">
        <f>('2004 ennakollinen'!N74-'2003'!N74)/'2003'!N74*100</f>
        <v>-3.7910106429765174</v>
      </c>
      <c r="DE74" s="56">
        <f>('2004 ennakollinen'!O74-'2003'!O74)/'2003'!O74*100</f>
        <v>-5.113585746102445</v>
      </c>
      <c r="DF74" s="56">
        <f>('2004 ennakollinen'!P74-'2003'!P74)/'2003'!P74*100</f>
        <v>-1.965624428597542</v>
      </c>
      <c r="DG74" s="57">
        <f>('2004 ennakollinen'!Q74-'2003'!Q74)/'2003'!Q74*100</f>
        <v>-2.573298664036586</v>
      </c>
    </row>
    <row r="75" spans="1:111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</row>
    <row r="76" spans="1:111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 ennakollinen'!F76-'2003'!F76)/'2003'!F76*100</f>
        <v>1.578947368421055</v>
      </c>
      <c r="CW76" s="92">
        <f>('2004 ennakollinen'!G76-'2003'!G76)/'2003'!G76*100</f>
        <v>1.6083350192191013</v>
      </c>
      <c r="CX76" s="92">
        <f>('2004 ennakollinen'!H76-'2003'!H76)/'2003'!H76*100</f>
        <v>1.621271076523995</v>
      </c>
      <c r="CY76" s="92">
        <f>('2004 ennakollinen'!I76-'2003'!I76)/'2003'!I76*100</f>
        <v>2.5778732545649903</v>
      </c>
      <c r="CZ76" s="92">
        <f>('2004 ennakollinen'!J76-'2003'!J76)/'2003'!J76*100</f>
        <v>2.3658457898698817</v>
      </c>
      <c r="DA76" s="92">
        <f>('2004 ennakollinen'!K76-'2003'!K76)/'2003'!K76*100</f>
        <v>9.031604993813971</v>
      </c>
      <c r="DB76" s="92">
        <f>('2004 ennakollinen'!L76-'2003'!L76)/'2003'!L76*100</f>
        <v>10.413171140939605</v>
      </c>
      <c r="DC76" s="92">
        <f>('2004 ennakollinen'!M76-'2003'!M76)/'2003'!M76*100</f>
        <v>8.034102306920753</v>
      </c>
      <c r="DD76" s="92">
        <f>('2004 ennakollinen'!N76-'2003'!N76)/'2003'!N76*100</f>
        <v>5.0207589070194105</v>
      </c>
      <c r="DE76" s="92">
        <f>('2004 ennakollinen'!O76-'2003'!O76)/'2003'!O76*100</f>
        <v>1.3420874770686497</v>
      </c>
      <c r="DF76" s="92">
        <f>('2004 ennakollinen'!P76-'2003'!P76)/'2003'!P76*100</f>
        <v>0.9352101812572299</v>
      </c>
      <c r="DG76" s="93">
        <f>('2004 ennakollinen'!Q76-'2003'!Q76)/'2003'!Q76*100</f>
        <v>-6.406452809197104</v>
      </c>
    </row>
    <row r="77" spans="1:111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 ennakollinen'!F77-'2003'!F77)/'2003'!F77*100</f>
        <v>-1.1434611319304293</v>
      </c>
      <c r="CW77" s="56">
        <f>('2004 ennakollinen'!G77-'2003'!G77)/'2003'!G77*100</f>
        <v>-1.2203324685307928</v>
      </c>
      <c r="CX77" s="56">
        <f>('2004 ennakollinen'!H77-'2003'!H77)/'2003'!H77*100</f>
        <v>-1.3343139314982246</v>
      </c>
      <c r="CY77" s="56">
        <f>('2004 ennakollinen'!I77-'2003'!I77)/'2003'!I77*100</f>
        <v>-1.3355768219581556</v>
      </c>
      <c r="CZ77" s="56">
        <f>('2004 ennakollinen'!J77-'2003'!J77)/'2003'!J77*100</f>
        <v>-1.3355768219581556</v>
      </c>
      <c r="DA77" s="56">
        <f>('2004 ennakollinen'!K77-'2003'!K77)/'2003'!K77*100</f>
        <v>1.3986749395309688</v>
      </c>
      <c r="DB77" s="56">
        <f>('2004 ennakollinen'!L77-'2003'!L77)/'2003'!L77*100</f>
        <v>3.829869130100081</v>
      </c>
      <c r="DC77" s="56">
        <f>('2004 ennakollinen'!M77-'2003'!M77)/'2003'!M77*100</f>
        <v>1.2383900928792695</v>
      </c>
      <c r="DD77" s="56">
        <f>('2004 ennakollinen'!N77-'2003'!N77)/'2003'!N77*100</f>
        <v>1.152686646568538</v>
      </c>
      <c r="DE77" s="56">
        <f>('2004 ennakollinen'!O77-'2003'!O77)/'2003'!O77*100</f>
        <v>-3.6974640893775508</v>
      </c>
      <c r="DF77" s="56">
        <f>('2004 ennakollinen'!P77-'2003'!P77)/'2003'!P77*100</f>
        <v>-3.9546018797659235</v>
      </c>
      <c r="DG77" s="57">
        <f>('2004 ennakollinen'!Q77-'2003'!Q77)/'2003'!Q77*100</f>
        <v>-8.356990773598298</v>
      </c>
    </row>
    <row r="78" spans="1:111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 ennakollinen'!F78-'2003'!F78)/'2003'!F78*100</f>
        <v>-1.1434611319304293</v>
      </c>
      <c r="CW78" s="56">
        <f>('2004 ennakollinen'!G78-'2003'!G78)/'2003'!G78*100</f>
        <v>-1.2203324685307928</v>
      </c>
      <c r="CX78" s="56">
        <f>('2004 ennakollinen'!H78-'2003'!H78)/'2003'!H78*100</f>
        <v>-1.3343139314982246</v>
      </c>
      <c r="CY78" s="56">
        <f>('2004 ennakollinen'!I78-'2003'!I78)/'2003'!I78*100</f>
        <v>-1.3355768219581556</v>
      </c>
      <c r="CZ78" s="56">
        <f>('2004 ennakollinen'!J78-'2003'!J78)/'2003'!J78*100</f>
        <v>-1.3355768219581556</v>
      </c>
      <c r="DA78" s="56">
        <f>('2004 ennakollinen'!K78-'2003'!K78)/'2003'!K78*100</f>
        <v>1.3986749395309688</v>
      </c>
      <c r="DB78" s="56">
        <f>('2004 ennakollinen'!L78-'2003'!L78)/'2003'!L78*100</f>
        <v>3.829869130100081</v>
      </c>
      <c r="DC78" s="56">
        <f>('2004 ennakollinen'!M78-'2003'!M78)/'2003'!M78*100</f>
        <v>1.2383900928792695</v>
      </c>
      <c r="DD78" s="56">
        <f>('2004 ennakollinen'!N78-'2003'!N78)/'2003'!N78*100</f>
        <v>1.152686646568538</v>
      </c>
      <c r="DE78" s="56">
        <f>('2004 ennakollinen'!O78-'2003'!O78)/'2003'!O78*100</f>
        <v>-3.6974640893775508</v>
      </c>
      <c r="DF78" s="56">
        <f>('2004 ennakollinen'!P78-'2003'!P78)/'2003'!P78*100</f>
        <v>-3.9546018797659235</v>
      </c>
      <c r="DG78" s="57">
        <f>('2004 ennakollinen'!Q78-'2003'!Q78)/'2003'!Q78*100</f>
        <v>-8.356990773598298</v>
      </c>
    </row>
    <row r="79" spans="1:111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</row>
    <row r="80" spans="1:111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 ennakollinen'!F80-'2003'!F80)/'2003'!F80*100</f>
        <v>-1.268564356435633</v>
      </c>
      <c r="CW80" s="56">
        <f>('2004 ennakollinen'!G80-'2003'!G80)/'2003'!G80*100</f>
        <v>1.2424890518382716</v>
      </c>
      <c r="CX80" s="56">
        <f>('2004 ennakollinen'!H80-'2003'!H80)/'2003'!H80*100</f>
        <v>-1.193016488845771</v>
      </c>
      <c r="CY80" s="56">
        <f>('2004 ennakollinen'!I80-'2003'!I80)/'2003'!I80*100</f>
        <v>-2.4148424462550384</v>
      </c>
      <c r="CZ80" s="56">
        <f>('2004 ennakollinen'!J80-'2003'!J80)/'2003'!J80*100</f>
        <v>-7.403681722160749</v>
      </c>
      <c r="DA80" s="56">
        <f>('2004 ennakollinen'!K80-'2003'!K80)/'2003'!K80*100</f>
        <v>-6.486772486772482</v>
      </c>
      <c r="DB80" s="56">
        <f>('2004 ennakollinen'!L80-'2003'!L80)/'2003'!L80*100</f>
        <v>-7.90094339622642</v>
      </c>
      <c r="DC80" s="56">
        <f>('2004 ennakollinen'!M80-'2003'!M80)/'2003'!M80*100</f>
        <v>-7.90094339622642</v>
      </c>
      <c r="DD80" s="56">
        <f>('2004 ennakollinen'!N80-'2003'!N80)/'2003'!N80*100</f>
        <v>-13.748854262144821</v>
      </c>
      <c r="DE80" s="56">
        <f>('2004 ennakollinen'!O80-'2003'!O80)/'2003'!O80*100</f>
        <v>-8.7483450453203</v>
      </c>
      <c r="DF80" s="56">
        <f>('2004 ennakollinen'!P80-'2003'!P80)/'2003'!P80*100</f>
        <v>-13.252184156277607</v>
      </c>
      <c r="DG80" s="57">
        <f>('2004 ennakollinen'!Q80-'2003'!Q80)/'2003'!Q80*100</f>
        <v>-14.459605379405128</v>
      </c>
    </row>
    <row r="81" spans="1:111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 ennakollinen'!F81-'2003'!F81)/'2003'!F81*100</f>
        <v>13.653046244188904</v>
      </c>
      <c r="CW81" s="56">
        <f>('2004 ennakollinen'!G81-'2003'!G81)/'2003'!G81*100</f>
        <v>13.653046244188904</v>
      </c>
      <c r="CX81" s="56">
        <f>('2004 ennakollinen'!H81-'2003'!H81)/'2003'!H81*100</f>
        <v>13.653046244188904</v>
      </c>
      <c r="CY81" s="56">
        <f>('2004 ennakollinen'!I81-'2003'!I81)/'2003'!I81*100</f>
        <v>18.24611032531823</v>
      </c>
      <c r="CZ81" s="56">
        <f>('2004 ennakollinen'!J81-'2003'!J81)/'2003'!J81*100</f>
        <v>18.24611032531823</v>
      </c>
      <c r="DA81" s="56">
        <f>('2004 ennakollinen'!K81-'2003'!K81)/'2003'!K81*100</f>
        <v>48.84272997032639</v>
      </c>
      <c r="DB81" s="56">
        <f>('2004 ennakollinen'!L81-'2003'!L81)/'2003'!L81*100</f>
        <v>48.84272997032639</v>
      </c>
      <c r="DC81" s="56">
        <f>('2004 ennakollinen'!M81-'2003'!M81)/'2003'!M81*100</f>
        <v>48.84272997032639</v>
      </c>
      <c r="DD81" s="56">
        <f>('2004 ennakollinen'!N81-'2003'!N81)/'2003'!N81*100</f>
        <v>29.292656587473008</v>
      </c>
      <c r="DE81" s="56">
        <f>('2004 ennakollinen'!O81-'2003'!O81)/'2003'!O81*100</f>
        <v>29.292656587473008</v>
      </c>
      <c r="DF81" s="56">
        <f>('2004 ennakollinen'!P81-'2003'!P81)/'2003'!P81*100</f>
        <v>29.292656587473008</v>
      </c>
      <c r="DG81" s="57">
        <f>('2004 ennakollinen'!Q81-'2003'!Q81)/'2003'!Q81*100</f>
        <v>3.100107642626475</v>
      </c>
    </row>
    <row r="82" spans="1:111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 ennakollinen'!F82-'2003'!F82)/'2003'!F82*100</f>
        <v>-0.6744328632740615</v>
      </c>
      <c r="CW82" s="115">
        <f>('2004 ennakollinen'!G82-'2003'!G82)/'2003'!G82*100</f>
        <v>-0.17398423907480043</v>
      </c>
      <c r="CX82" s="115">
        <f>('2004 ennakollinen'!H82-'2003'!H82)/'2003'!H82*100</f>
        <v>0.635228251507325</v>
      </c>
      <c r="CY82" s="115">
        <f>('2004 ennakollinen'!I82-'2003'!I82)/'2003'!I82*100</f>
        <v>1.6175682913765457</v>
      </c>
      <c r="CZ82" s="115">
        <f>('2004 ennakollinen'!J82-'2003'!J82)/'2003'!J82*100</f>
        <v>2.35395745599828</v>
      </c>
      <c r="DA82" s="115">
        <f>('2004 ennakollinen'!K82-'2003'!K82)/'2003'!K82*100</f>
        <v>7.1746384872079965</v>
      </c>
      <c r="DB82" s="115">
        <f>('2004 ennakollinen'!L82-'2003'!L82)/'2003'!L82*100</f>
        <v>8.378407042104136</v>
      </c>
      <c r="DC82" s="115">
        <f>('2004 ennakollinen'!M82-'2003'!M82)/'2003'!M82*100</f>
        <v>7.33642452344153</v>
      </c>
      <c r="DD82" s="115">
        <f>('2004 ennakollinen'!N82-'2003'!N82)/'2003'!N82*100</f>
        <v>5.751410153102331</v>
      </c>
      <c r="DE82" s="115">
        <f>('2004 ennakollinen'!O82-'2003'!O82)/'2003'!O82*100</f>
        <v>3.0351758793969807</v>
      </c>
      <c r="DF82" s="115">
        <f>('2004 ennakollinen'!P82-'2003'!P82)/'2003'!P82*100</f>
        <v>2.6181161600962977</v>
      </c>
      <c r="DG82" s="116">
        <f>('2004 ennakollinen'!Q82-'2003'!Q82)/'2003'!Q82*100</f>
        <v>-2.0882123341139742</v>
      </c>
    </row>
    <row r="83" spans="1:111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 ennakollinen'!F83-'2003'!F83)/'2003'!F83*100</f>
        <v>3.432012042147504</v>
      </c>
      <c r="CW83" s="96">
        <f>('2004 ennakollinen'!G83-'2003'!G83)/'2003'!G83*100</f>
        <v>3.311987192315392</v>
      </c>
      <c r="CX83" s="96">
        <f>('2004 ennakollinen'!H83-'2003'!H83)/'2003'!H83*100</f>
        <v>3.8657383352384898</v>
      </c>
      <c r="CY83" s="96">
        <f>('2004 ennakollinen'!I83-'2003'!I83)/'2003'!I83*100</f>
        <v>4.368371311561479</v>
      </c>
      <c r="CZ83" s="96">
        <f>('2004 ennakollinen'!J83-'2003'!J83)/'2003'!J83*100</f>
        <v>3.246618106139443</v>
      </c>
      <c r="DA83" s="96">
        <f>('2004 ennakollinen'!K83-'2003'!K83)/'2003'!K83*100</f>
        <v>5.83217827060454</v>
      </c>
      <c r="DB83" s="96">
        <f>('2004 ennakollinen'!L83-'2003'!L83)/'2003'!L83*100</f>
        <v>6.305561298325417</v>
      </c>
      <c r="DC83" s="96">
        <f>('2004 ennakollinen'!M83-'2003'!M83)/'2003'!M83*100</f>
        <v>5.221086714560353</v>
      </c>
      <c r="DD83" s="96">
        <f>('2004 ennakollinen'!N83-'2003'!N83)/'2003'!N83*100</f>
        <v>2.697095435684651</v>
      </c>
      <c r="DE83" s="96">
        <f>('2004 ennakollinen'!O83-'2003'!O83)/'2003'!O83*100</f>
        <v>0.47174447174447565</v>
      </c>
      <c r="DF83" s="96">
        <f>('2004 ennakollinen'!P83-'2003'!P83)/'2003'!P83*100</f>
        <v>0.4943776657619282</v>
      </c>
      <c r="DG83" s="97">
        <f>('2004 ennakollinen'!Q83-'2003'!Q83)/'2003'!Q83*100</f>
        <v>-2.6013481439286004</v>
      </c>
    </row>
    <row r="84" spans="1:111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 ennakollinen'!F84-'2003'!F84)/'2003'!F84*100</f>
        <v>0.5705552725420153</v>
      </c>
      <c r="CW84" s="56">
        <f>('2004 ennakollinen'!G84-'2003'!G84)/'2003'!G84*100</f>
        <v>1.4106102422569717</v>
      </c>
      <c r="CX84" s="56">
        <f>('2004 ennakollinen'!H84-'2003'!H84)/'2003'!H84*100</f>
        <v>1.9752295537048992</v>
      </c>
      <c r="CY84" s="56">
        <f>('2004 ennakollinen'!I84-'2003'!I84)/'2003'!I84*100</f>
        <v>2.8827674567584913</v>
      </c>
      <c r="CZ84" s="56">
        <f>('2004 ennakollinen'!J84-'2003'!J84)/'2003'!J84*100</f>
        <v>3.435688211294828</v>
      </c>
      <c r="DA84" s="56">
        <f>('2004 ennakollinen'!K84-'2003'!K84)/'2003'!K84*100</f>
        <v>6.216541024800609</v>
      </c>
      <c r="DB84" s="56">
        <f>('2004 ennakollinen'!L84-'2003'!L84)/'2003'!L84*100</f>
        <v>6.751939609981126</v>
      </c>
      <c r="DC84" s="56">
        <f>('2004 ennakollinen'!M84-'2003'!M84)/'2003'!M84*100</f>
        <v>6.074333367651607</v>
      </c>
      <c r="DD84" s="56">
        <f>('2004 ennakollinen'!N84-'2003'!N84)/'2003'!N84*100</f>
        <v>4.10889070146819</v>
      </c>
      <c r="DE84" s="56">
        <f>('2004 ennakollinen'!O84-'2003'!O84)/'2003'!O84*100</f>
        <v>1.537527817115108</v>
      </c>
      <c r="DF84" s="56">
        <f>('2004 ennakollinen'!P84-'2003'!P84)/'2003'!P84*100</f>
        <v>1.3934837092731835</v>
      </c>
      <c r="DG84" s="57">
        <f>('2004 ennakollinen'!Q84-'2003'!Q84)/'2003'!Q84*100</f>
        <v>-2.7095764452704785</v>
      </c>
    </row>
    <row r="85" spans="1:111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 ennakollinen'!F85-'2003'!F85)/'2003'!F85*100</f>
        <v>2.498278744959174</v>
      </c>
      <c r="CW85" s="102">
        <f>('2004 ennakollinen'!G85-'2003'!G85)/'2003'!G85*100</f>
        <v>2.362745098039212</v>
      </c>
      <c r="CX85" s="102">
        <f>('2004 ennakollinen'!H85-'2003'!H85)/'2003'!H85*100</f>
        <v>2.9426790640645706</v>
      </c>
      <c r="CY85" s="102">
        <f>('2004 ennakollinen'!I85-'2003'!I85)/'2003'!I85*100</f>
        <v>2.987241987345721</v>
      </c>
      <c r="CZ85" s="102">
        <f>('2004 ennakollinen'!J85-'2003'!J85)/'2003'!J85*100</f>
        <v>1.7662764428013955</v>
      </c>
      <c r="DA85" s="102">
        <f>('2004 ennakollinen'!K85-'2003'!K85)/'2003'!K85*100</f>
        <v>2.4491061279322155</v>
      </c>
      <c r="DB85" s="102">
        <f>('2004 ennakollinen'!L85-'2003'!L85)/'2003'!L85*100</f>
        <v>3.0684657671164492</v>
      </c>
      <c r="DC85" s="102">
        <f>('2004 ennakollinen'!M85-'2003'!M85)/'2003'!M85*100</f>
        <v>1.9732343459998007</v>
      </c>
      <c r="DD85" s="102">
        <f>('2004 ennakollinen'!N85-'2003'!N85)/'2003'!N85*100</f>
        <v>0.565838688021486</v>
      </c>
      <c r="DE85" s="102">
        <f>('2004 ennakollinen'!O85-'2003'!O85)/'2003'!O85*100</f>
        <v>-1.82147625405302</v>
      </c>
      <c r="DF85" s="102">
        <f>('2004 ennakollinen'!P85-'2003'!P85)/'2003'!P85*100</f>
        <v>-1.7664192426947378</v>
      </c>
      <c r="DG85" s="103">
        <f>('2004 ennakollinen'!Q85-'2003'!Q85)/'2003'!Q85*100</f>
        <v>-3.148720832161934</v>
      </c>
    </row>
    <row r="86" spans="1:111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 ennakollinen'!F86-'2003'!F86)/'2003'!F86*100</f>
        <v>-2.7399980144941973</v>
      </c>
      <c r="CW86" s="108">
        <f>('2004 ennakollinen'!G86-'2003'!G86)/'2003'!G86*100</f>
        <v>-2.1680755842864174</v>
      </c>
      <c r="CX86" s="108">
        <f>('2004 ennakollinen'!H86-'2003'!H86)/'2003'!H86*100</f>
        <v>-1.3594688586784764</v>
      </c>
      <c r="CY86" s="108">
        <f>('2004 ennakollinen'!I86-'2003'!I86)/'2003'!I86*100</f>
        <v>-1.022344013490724</v>
      </c>
      <c r="CZ86" s="108">
        <f>('2004 ennakollinen'!J86-'2003'!J86)/'2003'!J86*100</f>
        <v>-0.21272069772389157</v>
      </c>
      <c r="DA86" s="108">
        <f>('2004 ennakollinen'!K86-'2003'!K86)/'2003'!K86*100</f>
        <v>1.8311508570211847</v>
      </c>
      <c r="DB86" s="108">
        <f>('2004 ennakollinen'!L86-'2003'!L86)/'2003'!L86*100</f>
        <v>3.4514078110808373</v>
      </c>
      <c r="DC86" s="108">
        <f>('2004 ennakollinen'!M86-'2003'!M86)/'2003'!M86*100</f>
        <v>2.4528486269911123</v>
      </c>
      <c r="DD86" s="108">
        <f>('2004 ennakollinen'!N86-'2003'!N86)/'2003'!N86*100</f>
        <v>2.7271851209405398</v>
      </c>
      <c r="DE86" s="108">
        <f>('2004 ennakollinen'!O86-'2003'!O86)/'2003'!O86*100</f>
        <v>-0.2980196116131535</v>
      </c>
      <c r="DF86" s="108">
        <f>('2004 ennakollinen'!P86-'2003'!P86)/'2003'!P86*100</f>
        <v>-0.7769784172661892</v>
      </c>
      <c r="DG86" s="109">
        <f>('2004 ennakollinen'!Q86-'2003'!Q86)/'2003'!Q86*100</f>
        <v>-2.908706921378517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7" manualBreakCount="7">
    <brk id="27" max="65535" man="1"/>
    <brk id="39" max="65535" man="1"/>
    <brk id="51" max="65535" man="1"/>
    <brk id="63" max="65535" man="1"/>
    <brk id="75" max="65535" man="1"/>
    <brk id="87" max="65535" man="1"/>
    <brk id="9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G98" sqref="G98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2005-02-14T08:03:45Z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