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<sst xmlns="http://schemas.openxmlformats.org/spreadsheetml/2006/main" count="585" uniqueCount="268">
  <si>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</si>
  <si>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</si>
  <si>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</si>
  <si>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</si>
  <si>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</si>
  <si>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</si>
  <si>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</si>
  <si>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</si>
  <si>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</si>
  <si>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</si>
  <si>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</si>
  <si>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</si>
  <si>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</si>
  <si>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</si>
  <si>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</si>
  <si>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</si>
  <si>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</si>
  <si>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</si>
  <si>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</si>
  <si>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</si>
  <si>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</si>
  <si>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</si>
  <si>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</si>
  <si>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</si>
  <si>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</si>
  <si>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</si>
  <si>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</si>
  <si>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</si>
  <si>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</si>
  <si>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</si>
  <si>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</si>
  <si>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</si>
  <si>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</si>
  <si>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</si>
  <si>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</si>
  <si>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</si>
  <si>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</si>
  <si>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</si>
  <si>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</si>
  <si>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</si>
  <si>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</si>
  <si>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</si>
  <si>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</si>
  <si>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</si>
  <si>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</si>
  <si>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</si>
  <si>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</si>
  <si>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</si>
  <si>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</si>
  <si>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</si>
  <si>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</si>
  <si>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</si>
  <si>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</si>
  <si>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</si>
  <si>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</si>
  <si>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</si>
  <si>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</si>
  <si>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</si>
  <si>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</si>
  <si>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</si>
  <si>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</si>
  <si>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</si>
  <si>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</si>
  <si>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</si>
  <si>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</si>
  <si>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</si>
  <si>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</si>
  <si>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</si>
  <si>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</si>
  <si>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</si>
  <si>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</si>
  <si>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</si>
  <si>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</si>
  <si>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</si>
  <si>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</si>
  <si>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</si>
  <si>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</si>
  <si>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</si>
  <si>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</si>
  <si>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</si>
  <si>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</si>
  <si>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</si>
  <si>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</si>
  <si>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</si>
  <si>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</si>
  <si>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</si>
  <si>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</si>
  <si>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</si>
  <si>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</si>
  <si>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</si>
  <si>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</si>
  <si>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</si>
  <si>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</si>
  <si>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</si>
  <si>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</si>
  <si>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</si>
  <si>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</si>
  <si>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</si>
  <si>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</si>
  <si>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</si>
  <si>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</si>
  <si>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</si>
  <si>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</si>
  <si>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</si>
  <si>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</si>
  <si>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</si>
  <si>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</si>
  <si>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</si>
  <si>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</si>
  <si>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</si>
  <si>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</si>
  <si>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</si>
  <si>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</si>
  <si>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</si>
  <si>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</si>
  <si>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</si>
  <si>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</si>
  <si>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</si>
  <si>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</si>
  <si>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</si>
  <si>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</si>
  <si>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</si>
  <si>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</si>
  <si>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</si>
  <si>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</si>
  <si>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</si>
  <si>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</si>
  <si>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</si>
  <si>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</si>
  <si>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</si>
  <si>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</si>
  <si>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</si>
  <si>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</si>
  <si>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</si>
  <si>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</si>
  <si>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</si>
  <si>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</si>
  <si>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</si>
  <si>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</si>
  <si>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</si>
  <si>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</si>
  <si>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</si>
  <si>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</si>
  <si>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</si>
  <si>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</si>
  <si>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</si>
  <si>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</si>
  <si>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</si>
  <si>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</si>
  <si>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</si>
  <si>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</si>
  <si>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</si>
  <si>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</si>
  <si>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</si>
  <si>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</si>
  <si>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</si>
  <si>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</si>
  <si>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</si>
  <si>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</si>
  <si>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</si>
  <si>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</si>
  <si>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</si>
  <si>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</si>
  <si>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</si>
  <si>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</si>
  <si>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</si>
  <si>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</si>
  <si>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</si>
  <si>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</si>
  <si>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</si>
  <si>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</si>
  <si>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</si>
  <si>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</si>
  <si>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</si>
  <si>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</si>
  <si>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</si>
  <si>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</si>
  <si>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</si>
  <si>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</si>
  <si>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</si>
  <si>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</si>
  <si>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</si>
  <si>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</si>
  <si>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</si>
  <si>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</si>
  <si>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</si>
  <si>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</si>
  <si>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</si>
  <si>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</si>
  <si>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</si>
  <si>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</si>
  <si>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</si>
  <si>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</si>
  <si>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</si>
  <si>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</si>
  <si>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</si>
  <si>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</si>
  <si>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</si>
  <si>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</si>
  <si>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</si>
  <si>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</si>
  <si>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</si>
  <si>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</si>
  <si>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</si>
  <si>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</si>
  <si>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</si>
  <si>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</si>
  <si>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</si>
  <si>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</si>
  <si>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</si>
  <si>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</si>
  <si>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</si>
  <si>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</si>
  <si>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</si>
  <si>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</si>
  <si>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</si>
  <si>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</si>
  <si>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</si>
  <si>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</si>
  <si>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</si>
  <si>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</si>
  <si>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</si>
  <si>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</si>
  <si>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</si>
  <si>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</si>
  <si>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</si>
  <si>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</si>
  <si>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</si>
  <si>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</si>
  <si>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</si>
  <si>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</si>
  <si>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</si>
  <si>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</si>
  <si>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</si>
  <si>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</si>
  <si>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</si>
  <si>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</si>
  <si>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</si>
  <si>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</si>
  <si>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</si>
  <si>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</si>
  <si>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</si>
  <si>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</si>
  <si>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</si>
  <si>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</si>
  <si>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</si>
  <si>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</si>
  <si>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</si>
  <si>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</si>
  <si>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</si>
  <si>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</si>
  <si>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</si>
  <si>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</si>
  <si>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</si>
  <si>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</si>
  <si>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</si>
  <si>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</si>
  <si>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</si>
  <si>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</si>
  <si>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</si>
  <si>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</si>
  <si>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</si>
  <si>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Tammikuu</t>
  </si>
  <si>
    <t>03/04 - 04/05</t>
  </si>
  <si>
    <t>02/03 - 03/04</t>
  </si>
  <si>
    <t xml:space="preserve">   Marras-tammikuu vuosimuutos, %</t>
  </si>
  <si>
    <t>lähtien uudestaan. Toimialaluokituksessa on myös siirrytty käyttämään TOL2002-luokitusta.</t>
  </si>
  <si>
    <t>perusvuosi on 2000 (2000=100).Toimialoittaiset indeksisarjat on laskettu vuoden 2000 alusta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</si>
</sst>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117.7</c:v>
                </c:pt>
                <c:pt idx="117">
                  <c:v>116.7</c:v>
                </c:pt>
                <c:pt idx="118">
                  <c:v>116.4</c:v>
                </c:pt>
                <c:pt idx="119">
                  <c:v>129.2</c:v>
                </c:pt>
                <c:pt idx="120">
                  <c:v>116.6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86.5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110.9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113.2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115.1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117.9</c:v>
                </c:pt>
                <c:pt idx="104">
                  <c:v>117.5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121.8</c:v>
                </c:pt>
                <c:pt idx="115">
                  <c:v>121.9</c:v>
                </c:pt>
                <c:pt idx="116">
                  <c:v>122.9</c:v>
                </c:pt>
                <c:pt idx="117">
                  <c:v>123.7</c:v>
                </c:pt>
                <c:pt idx="118">
                  <c:v>123.5</c:v>
                </c:pt>
                <c:pt idx="119">
                  <c:v>124</c:v>
                </c:pt>
                <c:pt idx="120">
                  <c:v>125.5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68.6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122.2</c:v>
                </c:pt>
                <c:pt idx="116">
                  <c:v>122.8</c:v>
                </c:pt>
                <c:pt idx="117">
                  <c:v>123.3</c:v>
                </c:pt>
                <c:pt idx="118">
                  <c:v>123.8</c:v>
                </c:pt>
                <c:pt idx="119">
                  <c:v>124.3</c:v>
                </c:pt>
                <c:pt idx="120">
                  <c:v>124.9</c:v>
                </c:pt>
              </c:numCache>
            </c:numRef>
          </c:val>
          <c:smooth val="0"/>
        </c:ser>
        <c:axId val="44733296"/>
        <c:axId val="67055345"/>
      </c:lineChart>
      <c:catAx>
        <c:axId val="4473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7055345"/>
        <c:crossesAt val="40"/>
        <c:auto val="0"/>
        <c:lblOffset val="100"/>
        <c:tickMarkSkip val="4"/>
        <c:noMultiLvlLbl val="0"/>
      </c:catAx>
      <c:valAx>
        <c:axId val="670553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332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138.2</c:v>
                </c:pt>
                <c:pt idx="117">
                  <c:v>132.2</c:v>
                </c:pt>
                <c:pt idx="118">
                  <c:v>129</c:v>
                </c:pt>
                <c:pt idx="119">
                  <c:v>150.1</c:v>
                </c:pt>
                <c:pt idx="120">
                  <c:v>124.3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58.8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61.7</c:v>
                </c:pt>
                <c:pt idx="24">
                  <c:v>63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69.5</c:v>
                </c:pt>
                <c:pt idx="32">
                  <c:v>70.2</c:v>
                </c:pt>
                <c:pt idx="33">
                  <c:v>71.9</c:v>
                </c:pt>
                <c:pt idx="34">
                  <c:v>66.7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90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111.8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116.8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120.2</c:v>
                </c:pt>
                <c:pt idx="86">
                  <c:v>122.7</c:v>
                </c:pt>
                <c:pt idx="87">
                  <c:v>122.4</c:v>
                </c:pt>
                <c:pt idx="88">
                  <c:v>124.1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128.7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134.8</c:v>
                </c:pt>
                <c:pt idx="107">
                  <c:v>134.2</c:v>
                </c:pt>
                <c:pt idx="108">
                  <c:v>134.9</c:v>
                </c:pt>
                <c:pt idx="109">
                  <c:v>135</c:v>
                </c:pt>
                <c:pt idx="110">
                  <c:v>135.7</c:v>
                </c:pt>
                <c:pt idx="111">
                  <c:v>136.6</c:v>
                </c:pt>
                <c:pt idx="112">
                  <c:v>137</c:v>
                </c:pt>
                <c:pt idx="113">
                  <c:v>136.9</c:v>
                </c:pt>
                <c:pt idx="114">
                  <c:v>138.8</c:v>
                </c:pt>
                <c:pt idx="115">
                  <c:v>137.4</c:v>
                </c:pt>
                <c:pt idx="116">
                  <c:v>140.3</c:v>
                </c:pt>
                <c:pt idx="117">
                  <c:v>139.5</c:v>
                </c:pt>
                <c:pt idx="118">
                  <c:v>139.4</c:v>
                </c:pt>
                <c:pt idx="119">
                  <c:v>141.3</c:v>
                </c:pt>
                <c:pt idx="120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106.4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128.1</c:v>
                </c:pt>
                <c:pt idx="97">
                  <c:v>128.6</c:v>
                </c:pt>
                <c:pt idx="98">
                  <c:v>129.1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134.9</c:v>
                </c:pt>
                <c:pt idx="109">
                  <c:v>135.2</c:v>
                </c:pt>
                <c:pt idx="110">
                  <c:v>135.8</c:v>
                </c:pt>
                <c:pt idx="111">
                  <c:v>136.3</c:v>
                </c:pt>
                <c:pt idx="112">
                  <c:v>136.8</c:v>
                </c:pt>
                <c:pt idx="113">
                  <c:v>137.4</c:v>
                </c:pt>
                <c:pt idx="114">
                  <c:v>137.9</c:v>
                </c:pt>
                <c:pt idx="115">
                  <c:v>138.5</c:v>
                </c:pt>
                <c:pt idx="116">
                  <c:v>139.1</c:v>
                </c:pt>
                <c:pt idx="117">
                  <c:v>139.6</c:v>
                </c:pt>
                <c:pt idx="118">
                  <c:v>140.1</c:v>
                </c:pt>
                <c:pt idx="119">
                  <c:v>140.7</c:v>
                </c:pt>
                <c:pt idx="120">
                  <c:v>141.3</c:v>
                </c:pt>
              </c:numCache>
            </c:numRef>
          </c:val>
          <c:smooth val="0"/>
        </c:ser>
        <c:axId val="53294922"/>
        <c:axId val="9892251"/>
      </c:lineChart>
      <c:catAx>
        <c:axId val="532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892251"/>
        <c:crossesAt val="40"/>
        <c:auto val="0"/>
        <c:lblOffset val="100"/>
        <c:tickMarkSkip val="4"/>
        <c:noMultiLvlLbl val="0"/>
      </c:catAx>
      <c:valAx>
        <c:axId val="98922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949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125.2</c:v>
                </c:pt>
                <c:pt idx="117">
                  <c:v>126</c:v>
                </c:pt>
                <c:pt idx="118">
                  <c:v>129.9</c:v>
                </c:pt>
                <c:pt idx="119">
                  <c:v>139.4</c:v>
                </c:pt>
                <c:pt idx="120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125.9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128.1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130.3</c:v>
                </c:pt>
                <c:pt idx="109">
                  <c:v>130.9</c:v>
                </c:pt>
                <c:pt idx="110">
                  <c:v>131.4</c:v>
                </c:pt>
                <c:pt idx="111">
                  <c:v>131.7</c:v>
                </c:pt>
                <c:pt idx="112">
                  <c:v>132.3</c:v>
                </c:pt>
                <c:pt idx="113">
                  <c:v>133.7</c:v>
                </c:pt>
                <c:pt idx="114">
                  <c:v>134.3</c:v>
                </c:pt>
                <c:pt idx="115">
                  <c:v>135</c:v>
                </c:pt>
                <c:pt idx="116">
                  <c:v>135.6</c:v>
                </c:pt>
                <c:pt idx="117">
                  <c:v>136.1</c:v>
                </c:pt>
                <c:pt idx="118">
                  <c:v>137.4</c:v>
                </c:pt>
                <c:pt idx="119">
                  <c:v>138.8</c:v>
                </c:pt>
                <c:pt idx="120">
                  <c:v>139.9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56.7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130.3</c:v>
                </c:pt>
                <c:pt idx="107">
                  <c:v>130.6</c:v>
                </c:pt>
                <c:pt idx="108">
                  <c:v>130.9</c:v>
                </c:pt>
                <c:pt idx="109">
                  <c:v>131.3</c:v>
                </c:pt>
                <c:pt idx="110">
                  <c:v>131.9</c:v>
                </c:pt>
                <c:pt idx="111">
                  <c:v>132.4</c:v>
                </c:pt>
                <c:pt idx="112">
                  <c:v>133.1</c:v>
                </c:pt>
                <c:pt idx="113">
                  <c:v>133.9</c:v>
                </c:pt>
                <c:pt idx="114">
                  <c:v>134.7</c:v>
                </c:pt>
                <c:pt idx="115">
                  <c:v>135.4</c:v>
                </c:pt>
                <c:pt idx="116">
                  <c:v>136.2</c:v>
                </c:pt>
                <c:pt idx="117">
                  <c:v>137</c:v>
                </c:pt>
                <c:pt idx="118">
                  <c:v>138</c:v>
                </c:pt>
                <c:pt idx="119">
                  <c:v>139.1</c:v>
                </c:pt>
                <c:pt idx="120">
                  <c:v>140.1</c:v>
                </c:pt>
              </c:numCache>
            </c:numRef>
          </c:val>
          <c:smooth val="0"/>
        </c:ser>
        <c:axId val="21921396"/>
        <c:axId val="63074837"/>
      </c:lineChart>
      <c:catAx>
        <c:axId val="2192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074837"/>
        <c:crossesAt val="40"/>
        <c:auto val="0"/>
        <c:lblOffset val="100"/>
        <c:tickMarkSkip val="4"/>
        <c:noMultiLvlLbl val="0"/>
      </c:catAx>
      <c:valAx>
        <c:axId val="6307483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213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120.2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78.5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122.8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</c:v>
                </c:pt>
                <c:pt idx="117">
                  <c:v>125.7</c:v>
                </c:pt>
                <c:pt idx="118">
                  <c:v>126</c:v>
                </c:pt>
                <c:pt idx="119">
                  <c:v>126.4</c:v>
                </c:pt>
                <c:pt idx="120">
                  <c:v>126.4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90.7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120.3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</c:v>
                </c:pt>
              </c:numCache>
            </c:numRef>
          </c:val>
          <c:smooth val="0"/>
        </c:ser>
        <c:axId val="30802622"/>
        <c:axId val="8788143"/>
      </c:lineChart>
      <c:catAx>
        <c:axId val="3080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788143"/>
        <c:crossesAt val="40"/>
        <c:auto val="0"/>
        <c:lblOffset val="100"/>
        <c:tickMarkSkip val="4"/>
        <c:noMultiLvlLbl val="0"/>
      </c:catAx>
      <c:valAx>
        <c:axId val="878814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8026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126</c:v>
                </c:pt>
                <c:pt idx="117">
                  <c:v>123.9</c:v>
                </c:pt>
                <c:pt idx="118">
                  <c:v>126.1</c:v>
                </c:pt>
                <c:pt idx="119">
                  <c:v>141.4</c:v>
                </c:pt>
                <c:pt idx="120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124.4</c:v>
                </c:pt>
                <c:pt idx="106">
                  <c:v>123.8</c:v>
                </c:pt>
                <c:pt idx="107">
                  <c:v>124</c:v>
                </c:pt>
                <c:pt idx="108">
                  <c:v>125.9</c:v>
                </c:pt>
                <c:pt idx="109">
                  <c:v>126.1</c:v>
                </c:pt>
                <c:pt idx="110">
                  <c:v>128.2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134.6</c:v>
                </c:pt>
                <c:pt idx="119">
                  <c:v>136.8</c:v>
                </c:pt>
                <c:pt idx="120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133.3</c:v>
                </c:pt>
                <c:pt idx="118">
                  <c:v>134.5</c:v>
                </c:pt>
                <c:pt idx="119">
                  <c:v>135.6</c:v>
                </c:pt>
                <c:pt idx="120">
                  <c:v>136.5</c:v>
                </c:pt>
              </c:numCache>
            </c:numRef>
          </c:val>
          <c:smooth val="0"/>
        </c:ser>
        <c:axId val="11984424"/>
        <c:axId val="40750953"/>
      </c:lineChart>
      <c:catAx>
        <c:axId val="1198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750953"/>
        <c:crossesAt val="40"/>
        <c:auto val="0"/>
        <c:lblOffset val="100"/>
        <c:tickMarkSkip val="4"/>
        <c:noMultiLvlLbl val="0"/>
      </c:catAx>
      <c:valAx>
        <c:axId val="407509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844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120.8</c:v>
                </c:pt>
                <c:pt idx="117">
                  <c:v>120.9</c:v>
                </c:pt>
                <c:pt idx="118">
                  <c:v>127.4</c:v>
                </c:pt>
                <c:pt idx="119">
                  <c:v>150.5</c:v>
                </c:pt>
                <c:pt idx="120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63.4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90.1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114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119</c:v>
                </c:pt>
                <c:pt idx="97">
                  <c:v>120.7</c:v>
                </c:pt>
                <c:pt idx="98">
                  <c:v>119.4</c:v>
                </c:pt>
                <c:pt idx="99">
                  <c:v>121.4</c:v>
                </c:pt>
                <c:pt idx="100">
                  <c:v>120.8</c:v>
                </c:pt>
                <c:pt idx="101">
                  <c:v>120.1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</c:v>
                </c:pt>
                <c:pt idx="107">
                  <c:v>121.6</c:v>
                </c:pt>
                <c:pt idx="108">
                  <c:v>124.6</c:v>
                </c:pt>
                <c:pt idx="109">
                  <c:v>124.1</c:v>
                </c:pt>
                <c:pt idx="110">
                  <c:v>125.9</c:v>
                </c:pt>
                <c:pt idx="111">
                  <c:v>124.8</c:v>
                </c:pt>
                <c:pt idx="112">
                  <c:v>126.7</c:v>
                </c:pt>
                <c:pt idx="113">
                  <c:v>127.2</c:v>
                </c:pt>
                <c:pt idx="114">
                  <c:v>127.8</c:v>
                </c:pt>
                <c:pt idx="115">
                  <c:v>129.5</c:v>
                </c:pt>
                <c:pt idx="116">
                  <c:v>127.9</c:v>
                </c:pt>
                <c:pt idx="117">
                  <c:v>130.9</c:v>
                </c:pt>
                <c:pt idx="118">
                  <c:v>130.9</c:v>
                </c:pt>
                <c:pt idx="119">
                  <c:v>131.5</c:v>
                </c:pt>
                <c:pt idx="120">
                  <c:v>131.9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117.3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120.1</c:v>
                </c:pt>
                <c:pt idx="98">
                  <c:v>120.3</c:v>
                </c:pt>
                <c:pt idx="99">
                  <c:v>120.6</c:v>
                </c:pt>
                <c:pt idx="100">
                  <c:v>120.8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122.9</c:v>
                </c:pt>
                <c:pt idx="108">
                  <c:v>123.7</c:v>
                </c:pt>
                <c:pt idx="109">
                  <c:v>124.4</c:v>
                </c:pt>
                <c:pt idx="110">
                  <c:v>125.1</c:v>
                </c:pt>
                <c:pt idx="111">
                  <c:v>125.7</c:v>
                </c:pt>
                <c:pt idx="112">
                  <c:v>126.4</c:v>
                </c:pt>
                <c:pt idx="113">
                  <c:v>127.2</c:v>
                </c:pt>
                <c:pt idx="114">
                  <c:v>127.9</c:v>
                </c:pt>
                <c:pt idx="115">
                  <c:v>128.6</c:v>
                </c:pt>
                <c:pt idx="116">
                  <c:v>129.3</c:v>
                </c:pt>
                <c:pt idx="117">
                  <c:v>130.1</c:v>
                </c:pt>
                <c:pt idx="118">
                  <c:v>130.8</c:v>
                </c:pt>
                <c:pt idx="119">
                  <c:v>131.4</c:v>
                </c:pt>
                <c:pt idx="120">
                  <c:v>131.9</c:v>
                </c:pt>
              </c:numCache>
            </c:numRef>
          </c:val>
          <c:smooth val="0"/>
        </c:ser>
        <c:axId val="31214258"/>
        <c:axId val="12492867"/>
      </c:lineChart>
      <c:catAx>
        <c:axId val="31214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492867"/>
        <c:crossesAt val="40"/>
        <c:auto val="0"/>
        <c:lblOffset val="100"/>
        <c:tickMarkSkip val="4"/>
        <c:noMultiLvlLbl val="0"/>
      </c:catAx>
      <c:valAx>
        <c:axId val="124928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142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121.5</c:v>
                </c:pt>
                <c:pt idx="117">
                  <c:v>120.5</c:v>
                </c:pt>
                <c:pt idx="118">
                  <c:v>120.5</c:v>
                </c:pt>
                <c:pt idx="119">
                  <c:v>131.1</c:v>
                </c:pt>
                <c:pt idx="120">
                  <c:v>123.5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112.2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116.4</c:v>
                </c:pt>
                <c:pt idx="98">
                  <c:v>116.7</c:v>
                </c:pt>
                <c:pt idx="99">
                  <c:v>118.2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123.2</c:v>
                </c:pt>
                <c:pt idx="110">
                  <c:v>124.4</c:v>
                </c:pt>
                <c:pt idx="111">
                  <c:v>123.8</c:v>
                </c:pt>
                <c:pt idx="112">
                  <c:v>125.1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128</c:v>
                </c:pt>
                <c:pt idx="118">
                  <c:v>128.5</c:v>
                </c:pt>
                <c:pt idx="119">
                  <c:v>129.6</c:v>
                </c:pt>
                <c:pt idx="120">
                  <c:v>130.8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119.2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121.5</c:v>
                </c:pt>
                <c:pt idx="108">
                  <c:v>122.4</c:v>
                </c:pt>
                <c:pt idx="109">
                  <c:v>123.2</c:v>
                </c:pt>
                <c:pt idx="110">
                  <c:v>123.8</c:v>
                </c:pt>
                <c:pt idx="111">
                  <c:v>124.3</c:v>
                </c:pt>
                <c:pt idx="112">
                  <c:v>124.8</c:v>
                </c:pt>
                <c:pt idx="113">
                  <c:v>125.5</c:v>
                </c:pt>
                <c:pt idx="114">
                  <c:v>126.1</c:v>
                </c:pt>
                <c:pt idx="115">
                  <c:v>126.6</c:v>
                </c:pt>
                <c:pt idx="116">
                  <c:v>127.2</c:v>
                </c:pt>
                <c:pt idx="117">
                  <c:v>128</c:v>
                </c:pt>
                <c:pt idx="118">
                  <c:v>128.7</c:v>
                </c:pt>
                <c:pt idx="119">
                  <c:v>129.6</c:v>
                </c:pt>
                <c:pt idx="120">
                  <c:v>130.5</c:v>
                </c:pt>
              </c:numCache>
            </c:numRef>
          </c:val>
          <c:smooth val="0"/>
        </c:ser>
        <c:axId val="45326940"/>
        <c:axId val="5289277"/>
      </c:lineChart>
      <c:catAx>
        <c:axId val="4532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89277"/>
        <c:crossesAt val="40"/>
        <c:auto val="0"/>
        <c:lblOffset val="100"/>
        <c:tickMarkSkip val="4"/>
        <c:noMultiLvlLbl val="0"/>
      </c:catAx>
      <c:valAx>
        <c:axId val="52892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269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102.1</c:v>
                </c:pt>
                <c:pt idx="117">
                  <c:v>103.2</c:v>
                </c:pt>
                <c:pt idx="118">
                  <c:v>103</c:v>
                </c:pt>
                <c:pt idx="119">
                  <c:v>114.6</c:v>
                </c:pt>
                <c:pt idx="120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61.6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82.6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86.4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90.5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98.4</c:v>
                </c:pt>
                <c:pt idx="65">
                  <c:v>99.6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</c:v>
                </c:pt>
                <c:pt idx="74">
                  <c:v>108.6</c:v>
                </c:pt>
                <c:pt idx="75">
                  <c:v>109.3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108.7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107</c:v>
                </c:pt>
                <c:pt idx="97">
                  <c:v>107.4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107</c:v>
                </c:pt>
                <c:pt idx="104">
                  <c:v>106.8</c:v>
                </c:pt>
                <c:pt idx="105">
                  <c:v>106.7</c:v>
                </c:pt>
                <c:pt idx="106">
                  <c:v>106.3</c:v>
                </c:pt>
                <c:pt idx="107">
                  <c:v>104.9</c:v>
                </c:pt>
                <c:pt idx="108">
                  <c:v>106.2</c:v>
                </c:pt>
                <c:pt idx="109">
                  <c:v>106.4</c:v>
                </c:pt>
                <c:pt idx="110">
                  <c:v>105.4</c:v>
                </c:pt>
                <c:pt idx="111">
                  <c:v>105.8</c:v>
                </c:pt>
                <c:pt idx="112">
                  <c:v>106</c:v>
                </c:pt>
                <c:pt idx="113">
                  <c:v>106</c:v>
                </c:pt>
                <c:pt idx="114">
                  <c:v>106.5</c:v>
                </c:pt>
                <c:pt idx="115">
                  <c:v>105.6</c:v>
                </c:pt>
                <c:pt idx="116">
                  <c:v>107</c:v>
                </c:pt>
                <c:pt idx="117">
                  <c:v>107</c:v>
                </c:pt>
                <c:pt idx="118">
                  <c:v>107.5</c:v>
                </c:pt>
                <c:pt idx="119">
                  <c:v>108.6</c:v>
                </c:pt>
                <c:pt idx="120">
                  <c:v>108.6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77.6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82.1</c:v>
                </c:pt>
                <c:pt idx="47">
                  <c:v>82.7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103.3</c:v>
                </c:pt>
                <c:pt idx="69">
                  <c:v>104.6</c:v>
                </c:pt>
                <c:pt idx="70">
                  <c:v>105.7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107.7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106.1</c:v>
                </c:pt>
                <c:pt idx="107">
                  <c:v>105.8</c:v>
                </c:pt>
                <c:pt idx="108">
                  <c:v>105.9</c:v>
                </c:pt>
                <c:pt idx="109">
                  <c:v>105.9</c:v>
                </c:pt>
                <c:pt idx="110">
                  <c:v>105.8</c:v>
                </c:pt>
                <c:pt idx="111">
                  <c:v>105.8</c:v>
                </c:pt>
                <c:pt idx="112">
                  <c:v>105.9</c:v>
                </c:pt>
                <c:pt idx="113">
                  <c:v>106.1</c:v>
                </c:pt>
                <c:pt idx="114">
                  <c:v>106.2</c:v>
                </c:pt>
                <c:pt idx="115">
                  <c:v>106.3</c:v>
                </c:pt>
                <c:pt idx="116">
                  <c:v>106.7</c:v>
                </c:pt>
                <c:pt idx="117">
                  <c:v>107.2</c:v>
                </c:pt>
                <c:pt idx="118">
                  <c:v>107.7</c:v>
                </c:pt>
                <c:pt idx="119">
                  <c:v>108.2</c:v>
                </c:pt>
                <c:pt idx="120">
                  <c:v>108.5</c:v>
                </c:pt>
              </c:numCache>
            </c:numRef>
          </c:val>
          <c:smooth val="0"/>
        </c:ser>
        <c:axId val="47603494"/>
        <c:axId val="25778263"/>
      </c:lineChart>
      <c:catAx>
        <c:axId val="4760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778263"/>
        <c:crossesAt val="40"/>
        <c:auto val="0"/>
        <c:lblOffset val="100"/>
        <c:tickMarkSkip val="4"/>
        <c:noMultiLvlLbl val="0"/>
      </c:catAx>
      <c:valAx>
        <c:axId val="257782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034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206.7</c:v>
                </c:pt>
                <c:pt idx="117">
                  <c:v>215.3</c:v>
                </c:pt>
                <c:pt idx="118">
                  <c:v>221.3</c:v>
                </c:pt>
                <c:pt idx="119">
                  <c:v>243.8</c:v>
                </c:pt>
                <c:pt idx="120">
                  <c:v>223.4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25.3</c:v>
                </c:pt>
                <c:pt idx="4">
                  <c:v>28.2</c:v>
                </c:pt>
                <c:pt idx="5">
                  <c:v>28.1</c:v>
                </c:pt>
                <c:pt idx="6">
                  <c:v>28.9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34.7</c:v>
                </c:pt>
                <c:pt idx="13">
                  <c:v>34</c:v>
                </c:pt>
                <c:pt idx="14">
                  <c:v>34.7</c:v>
                </c:pt>
                <c:pt idx="15">
                  <c:v>37.9</c:v>
                </c:pt>
                <c:pt idx="16">
                  <c:v>36.8</c:v>
                </c:pt>
                <c:pt idx="17">
                  <c:v>38.2</c:v>
                </c:pt>
                <c:pt idx="18">
                  <c:v>36.6</c:v>
                </c:pt>
                <c:pt idx="19">
                  <c:v>39.6</c:v>
                </c:pt>
                <c:pt idx="20">
                  <c:v>40.3</c:v>
                </c:pt>
                <c:pt idx="21">
                  <c:v>40.6</c:v>
                </c:pt>
                <c:pt idx="22">
                  <c:v>41.9</c:v>
                </c:pt>
                <c:pt idx="23">
                  <c:v>44.4</c:v>
                </c:pt>
                <c:pt idx="24">
                  <c:v>44</c:v>
                </c:pt>
                <c:pt idx="25">
                  <c:v>45.8</c:v>
                </c:pt>
                <c:pt idx="26">
                  <c:v>47</c:v>
                </c:pt>
                <c:pt idx="27">
                  <c:v>47.3</c:v>
                </c:pt>
                <c:pt idx="28">
                  <c:v>49</c:v>
                </c:pt>
                <c:pt idx="29">
                  <c:v>48.5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56.6</c:v>
                </c:pt>
                <c:pt idx="34">
                  <c:v>54.5</c:v>
                </c:pt>
                <c:pt idx="35">
                  <c:v>58.4</c:v>
                </c:pt>
                <c:pt idx="36">
                  <c:v>63.8</c:v>
                </c:pt>
                <c:pt idx="37">
                  <c:v>63.8</c:v>
                </c:pt>
                <c:pt idx="38">
                  <c:v>66</c:v>
                </c:pt>
                <c:pt idx="39">
                  <c:v>67.2</c:v>
                </c:pt>
                <c:pt idx="40">
                  <c:v>68.4</c:v>
                </c:pt>
                <c:pt idx="41">
                  <c:v>68</c:v>
                </c:pt>
                <c:pt idx="42">
                  <c:v>73.8</c:v>
                </c:pt>
                <c:pt idx="43">
                  <c:v>70.4</c:v>
                </c:pt>
                <c:pt idx="44">
                  <c:v>73.9</c:v>
                </c:pt>
                <c:pt idx="45">
                  <c:v>74.5</c:v>
                </c:pt>
                <c:pt idx="46">
                  <c:v>73.2</c:v>
                </c:pt>
                <c:pt idx="47">
                  <c:v>77.6</c:v>
                </c:pt>
                <c:pt idx="48">
                  <c:v>77.4</c:v>
                </c:pt>
                <c:pt idx="49">
                  <c:v>78.9</c:v>
                </c:pt>
                <c:pt idx="50">
                  <c:v>77.1</c:v>
                </c:pt>
                <c:pt idx="51">
                  <c:v>77.7</c:v>
                </c:pt>
                <c:pt idx="52">
                  <c:v>78.1</c:v>
                </c:pt>
                <c:pt idx="53">
                  <c:v>81.4</c:v>
                </c:pt>
                <c:pt idx="54">
                  <c:v>85.8</c:v>
                </c:pt>
                <c:pt idx="55">
                  <c:v>81.7</c:v>
                </c:pt>
                <c:pt idx="56">
                  <c:v>83.3</c:v>
                </c:pt>
                <c:pt idx="57">
                  <c:v>89.5</c:v>
                </c:pt>
                <c:pt idx="58">
                  <c:v>90.5</c:v>
                </c:pt>
                <c:pt idx="59">
                  <c:v>91.6</c:v>
                </c:pt>
                <c:pt idx="60">
                  <c:v>87.1</c:v>
                </c:pt>
                <c:pt idx="61">
                  <c:v>86.2</c:v>
                </c:pt>
                <c:pt idx="62">
                  <c:v>90.6</c:v>
                </c:pt>
                <c:pt idx="63">
                  <c:v>94.5</c:v>
                </c:pt>
                <c:pt idx="64">
                  <c:v>98.3</c:v>
                </c:pt>
                <c:pt idx="65">
                  <c:v>99.2</c:v>
                </c:pt>
                <c:pt idx="66">
                  <c:v>101</c:v>
                </c:pt>
                <c:pt idx="67">
                  <c:v>99.7</c:v>
                </c:pt>
                <c:pt idx="68">
                  <c:v>108.2</c:v>
                </c:pt>
                <c:pt idx="69">
                  <c:v>110.1</c:v>
                </c:pt>
                <c:pt idx="70">
                  <c:v>108.8</c:v>
                </c:pt>
                <c:pt idx="71">
                  <c:v>110.9</c:v>
                </c:pt>
                <c:pt idx="72">
                  <c:v>107.7</c:v>
                </c:pt>
                <c:pt idx="73">
                  <c:v>117.2</c:v>
                </c:pt>
                <c:pt idx="74">
                  <c:v>120.5</c:v>
                </c:pt>
                <c:pt idx="75">
                  <c:v>123.2</c:v>
                </c:pt>
                <c:pt idx="76">
                  <c:v>116</c:v>
                </c:pt>
                <c:pt idx="77">
                  <c:v>122.6</c:v>
                </c:pt>
                <c:pt idx="78">
                  <c:v>118.4</c:v>
                </c:pt>
                <c:pt idx="79">
                  <c:v>125.6</c:v>
                </c:pt>
                <c:pt idx="80">
                  <c:v>121.1</c:v>
                </c:pt>
                <c:pt idx="81">
                  <c:v>121.6</c:v>
                </c:pt>
                <c:pt idx="82">
                  <c:v>126.6</c:v>
                </c:pt>
                <c:pt idx="83">
                  <c:v>118.8</c:v>
                </c:pt>
                <c:pt idx="84">
                  <c:v>128.7</c:v>
                </c:pt>
                <c:pt idx="85">
                  <c:v>124.4</c:v>
                </c:pt>
                <c:pt idx="86">
                  <c:v>132</c:v>
                </c:pt>
                <c:pt idx="87">
                  <c:v>127.5</c:v>
                </c:pt>
                <c:pt idx="88">
                  <c:v>131.4</c:v>
                </c:pt>
                <c:pt idx="89">
                  <c:v>135.1</c:v>
                </c:pt>
                <c:pt idx="90">
                  <c:v>136</c:v>
                </c:pt>
                <c:pt idx="91">
                  <c:v>137.4</c:v>
                </c:pt>
                <c:pt idx="92">
                  <c:v>146.4</c:v>
                </c:pt>
                <c:pt idx="93">
                  <c:v>134.7</c:v>
                </c:pt>
                <c:pt idx="94">
                  <c:v>144.8</c:v>
                </c:pt>
                <c:pt idx="95">
                  <c:v>147.7</c:v>
                </c:pt>
                <c:pt idx="96">
                  <c:v>144</c:v>
                </c:pt>
                <c:pt idx="97">
                  <c:v>149.5</c:v>
                </c:pt>
                <c:pt idx="98">
                  <c:v>149.5</c:v>
                </c:pt>
                <c:pt idx="99">
                  <c:v>153.7</c:v>
                </c:pt>
                <c:pt idx="100">
                  <c:v>156.6</c:v>
                </c:pt>
                <c:pt idx="101">
                  <c:v>160.8</c:v>
                </c:pt>
                <c:pt idx="102">
                  <c:v>159.6</c:v>
                </c:pt>
                <c:pt idx="103">
                  <c:v>163.5</c:v>
                </c:pt>
                <c:pt idx="104">
                  <c:v>169.7</c:v>
                </c:pt>
                <c:pt idx="105">
                  <c:v>170.8</c:v>
                </c:pt>
                <c:pt idx="106">
                  <c:v>170.5</c:v>
                </c:pt>
                <c:pt idx="107">
                  <c:v>174.8</c:v>
                </c:pt>
                <c:pt idx="108">
                  <c:v>170.7</c:v>
                </c:pt>
                <c:pt idx="109">
                  <c:v>177.3</c:v>
                </c:pt>
                <c:pt idx="110">
                  <c:v>178.8</c:v>
                </c:pt>
                <c:pt idx="111">
                  <c:v>183.2</c:v>
                </c:pt>
                <c:pt idx="112">
                  <c:v>187.9</c:v>
                </c:pt>
                <c:pt idx="113">
                  <c:v>189.9</c:v>
                </c:pt>
                <c:pt idx="114">
                  <c:v>197.9</c:v>
                </c:pt>
                <c:pt idx="115">
                  <c:v>205.7</c:v>
                </c:pt>
                <c:pt idx="116">
                  <c:v>204.3</c:v>
                </c:pt>
                <c:pt idx="117">
                  <c:v>212.3</c:v>
                </c:pt>
                <c:pt idx="118">
                  <c:v>221.1</c:v>
                </c:pt>
                <c:pt idx="119">
                  <c:v>220.6</c:v>
                </c:pt>
                <c:pt idx="120">
                  <c:v>241.1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53.1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77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79.9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85.3</c:v>
                </c:pt>
                <c:pt idx="57">
                  <c:v>87</c:v>
                </c:pt>
                <c:pt idx="58">
                  <c:v>88.4</c:v>
                </c:pt>
                <c:pt idx="59">
                  <c:v>89.1</c:v>
                </c:pt>
                <c:pt idx="60">
                  <c:v>89.5</c:v>
                </c:pt>
                <c:pt idx="61">
                  <c:v>90.3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112.5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128.9</c:v>
                </c:pt>
                <c:pt idx="87">
                  <c:v>130.4</c:v>
                </c:pt>
                <c:pt idx="88">
                  <c:v>132.1</c:v>
                </c:pt>
                <c:pt idx="89">
                  <c:v>134.2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166.9</c:v>
                </c:pt>
                <c:pt idx="105">
                  <c:v>169.2</c:v>
                </c:pt>
                <c:pt idx="106">
                  <c:v>171.2</c:v>
                </c:pt>
                <c:pt idx="107">
                  <c:v>173.1</c:v>
                </c:pt>
                <c:pt idx="108">
                  <c:v>175.1</c:v>
                </c:pt>
                <c:pt idx="109">
                  <c:v>177.6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192.7</c:v>
                </c:pt>
                <c:pt idx="114">
                  <c:v>197.7</c:v>
                </c:pt>
                <c:pt idx="115">
                  <c:v>202.7</c:v>
                </c:pt>
                <c:pt idx="116">
                  <c:v>207.7</c:v>
                </c:pt>
                <c:pt idx="117">
                  <c:v>213.1</c:v>
                </c:pt>
                <c:pt idx="118">
                  <c:v>218.9</c:v>
                </c:pt>
                <c:pt idx="119">
                  <c:v>224.9</c:v>
                </c:pt>
                <c:pt idx="120">
                  <c:v>230.7</c:v>
                </c:pt>
              </c:numCache>
            </c:numRef>
          </c:val>
          <c:smooth val="0"/>
        </c:ser>
        <c:axId val="30677776"/>
        <c:axId val="7664529"/>
      </c:lineChart>
      <c:catAx>
        <c:axId val="30677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664529"/>
        <c:crossesAt val="20"/>
        <c:auto val="0"/>
        <c:lblOffset val="100"/>
        <c:tickMarkSkip val="4"/>
        <c:noMultiLvlLbl val="0"/>
      </c:catAx>
      <c:valAx>
        <c:axId val="7664529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6777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130.1</c:v>
                </c:pt>
                <c:pt idx="118">
                  <c:v>133.7</c:v>
                </c:pt>
                <c:pt idx="119">
                  <c:v>140.5</c:v>
                </c:pt>
                <c:pt idx="120">
                  <c:v>144.3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52.9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56.2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71.3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87.4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94.5</c:v>
                </c:pt>
                <c:pt idx="62">
                  <c:v>96.5</c:v>
                </c:pt>
                <c:pt idx="63">
                  <c:v>95.3</c:v>
                </c:pt>
                <c:pt idx="64">
                  <c:v>98.6</c:v>
                </c:pt>
                <c:pt idx="65">
                  <c:v>98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103.7</c:v>
                </c:pt>
                <c:pt idx="70">
                  <c:v>105.6</c:v>
                </c:pt>
                <c:pt idx="71">
                  <c:v>106.6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112.9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125.5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130.4</c:v>
                </c:pt>
                <c:pt idx="96">
                  <c:v>131.8</c:v>
                </c:pt>
                <c:pt idx="97">
                  <c:v>133.2</c:v>
                </c:pt>
                <c:pt idx="98">
                  <c:v>133.7</c:v>
                </c:pt>
                <c:pt idx="99">
                  <c:v>130.8</c:v>
                </c:pt>
                <c:pt idx="100">
                  <c:v>135.4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135.3</c:v>
                </c:pt>
                <c:pt idx="105">
                  <c:v>135.1</c:v>
                </c:pt>
                <c:pt idx="106">
                  <c:v>137</c:v>
                </c:pt>
                <c:pt idx="107">
                  <c:v>138.8</c:v>
                </c:pt>
                <c:pt idx="108">
                  <c:v>136.1</c:v>
                </c:pt>
                <c:pt idx="109">
                  <c:v>135.7</c:v>
                </c:pt>
                <c:pt idx="110">
                  <c:v>136.4</c:v>
                </c:pt>
                <c:pt idx="111">
                  <c:v>138.8</c:v>
                </c:pt>
                <c:pt idx="112">
                  <c:v>137.6</c:v>
                </c:pt>
                <c:pt idx="113">
                  <c:v>139.3</c:v>
                </c:pt>
                <c:pt idx="114">
                  <c:v>142.4</c:v>
                </c:pt>
                <c:pt idx="115">
                  <c:v>144.5</c:v>
                </c:pt>
                <c:pt idx="116">
                  <c:v>145.5</c:v>
                </c:pt>
                <c:pt idx="117">
                  <c:v>144.8</c:v>
                </c:pt>
                <c:pt idx="118">
                  <c:v>144.9</c:v>
                </c:pt>
                <c:pt idx="119">
                  <c:v>145.1</c:v>
                </c:pt>
                <c:pt idx="120">
                  <c:v>146.8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120.4</c:v>
                </c:pt>
                <c:pt idx="85">
                  <c:v>121.8</c:v>
                </c:pt>
                <c:pt idx="86">
                  <c:v>122.9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126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130.1</c:v>
                </c:pt>
                <c:pt idx="96">
                  <c:v>131.3</c:v>
                </c:pt>
                <c:pt idx="97">
                  <c:v>132.2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136.8</c:v>
                </c:pt>
                <c:pt idx="109">
                  <c:v>136.9</c:v>
                </c:pt>
                <c:pt idx="110">
                  <c:v>137.4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141.8</c:v>
                </c:pt>
                <c:pt idx="115">
                  <c:v>143.2</c:v>
                </c:pt>
                <c:pt idx="116">
                  <c:v>144.2</c:v>
                </c:pt>
                <c:pt idx="117">
                  <c:v>144.8</c:v>
                </c:pt>
                <c:pt idx="118">
                  <c:v>145.2</c:v>
                </c:pt>
                <c:pt idx="119">
                  <c:v>145.8</c:v>
                </c:pt>
                <c:pt idx="120">
                  <c:v>146.5</c:v>
                </c:pt>
              </c:numCache>
            </c:numRef>
          </c:val>
          <c:smooth val="0"/>
        </c:ser>
        <c:axId val="1871898"/>
        <c:axId val="16847083"/>
      </c:lineChart>
      <c:catAx>
        <c:axId val="187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847083"/>
        <c:crossesAt val="40"/>
        <c:auto val="0"/>
        <c:lblOffset val="100"/>
        <c:tickMarkSkip val="4"/>
        <c:noMultiLvlLbl val="0"/>
      </c:catAx>
      <c:valAx>
        <c:axId val="168470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18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120.3</c:v>
                </c:pt>
                <c:pt idx="118">
                  <c:v>120.1</c:v>
                </c:pt>
                <c:pt idx="119">
                  <c:v>133</c:v>
                </c:pt>
                <c:pt idx="120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86.1</c:v>
                </c:pt>
                <c:pt idx="6">
                  <c:v>84.7</c:v>
                </c:pt>
                <c:pt idx="7">
                  <c:v>85.4</c:v>
                </c:pt>
                <c:pt idx="8">
                  <c:v>86.8</c:v>
                </c:pt>
                <c:pt idx="9">
                  <c:v>86.1</c:v>
                </c:pt>
                <c:pt idx="10">
                  <c:v>87.9</c:v>
                </c:pt>
                <c:pt idx="11">
                  <c:v>87</c:v>
                </c:pt>
                <c:pt idx="12">
                  <c:v>89.8</c:v>
                </c:pt>
                <c:pt idx="13">
                  <c:v>92.4</c:v>
                </c:pt>
                <c:pt idx="14">
                  <c:v>93</c:v>
                </c:pt>
                <c:pt idx="15">
                  <c:v>94.7</c:v>
                </c:pt>
                <c:pt idx="16">
                  <c:v>94.2</c:v>
                </c:pt>
                <c:pt idx="17">
                  <c:v>75.8</c:v>
                </c:pt>
                <c:pt idx="18">
                  <c:v>74.8</c:v>
                </c:pt>
                <c:pt idx="19">
                  <c:v>75.3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70.7</c:v>
                </c:pt>
                <c:pt idx="30">
                  <c:v>72.9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74.4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78.2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84.8</c:v>
                </c:pt>
                <c:pt idx="45">
                  <c:v>85.9</c:v>
                </c:pt>
                <c:pt idx="46">
                  <c:v>86.8</c:v>
                </c:pt>
                <c:pt idx="47">
                  <c:v>91.1</c:v>
                </c:pt>
                <c:pt idx="48">
                  <c:v>84.2</c:v>
                </c:pt>
                <c:pt idx="49">
                  <c:v>86.1</c:v>
                </c:pt>
                <c:pt idx="50">
                  <c:v>88.4</c:v>
                </c:pt>
                <c:pt idx="51">
                  <c:v>89.8</c:v>
                </c:pt>
                <c:pt idx="52">
                  <c:v>93.4</c:v>
                </c:pt>
                <c:pt idx="53">
                  <c:v>92.2</c:v>
                </c:pt>
                <c:pt idx="54">
                  <c:v>97.4</c:v>
                </c:pt>
                <c:pt idx="55">
                  <c:v>96.9</c:v>
                </c:pt>
                <c:pt idx="56">
                  <c:v>97.1</c:v>
                </c:pt>
                <c:pt idx="57">
                  <c:v>101.2</c:v>
                </c:pt>
                <c:pt idx="58">
                  <c:v>98.2</c:v>
                </c:pt>
                <c:pt idx="59">
                  <c:v>97.8</c:v>
                </c:pt>
                <c:pt idx="60">
                  <c:v>101.4</c:v>
                </c:pt>
                <c:pt idx="61">
                  <c:v>97.2</c:v>
                </c:pt>
                <c:pt idx="62">
                  <c:v>98.8</c:v>
                </c:pt>
                <c:pt idx="63">
                  <c:v>98.9</c:v>
                </c:pt>
                <c:pt idx="64">
                  <c:v>94.1</c:v>
                </c:pt>
                <c:pt idx="65">
                  <c:v>99.9</c:v>
                </c:pt>
                <c:pt idx="66">
                  <c:v>97.4</c:v>
                </c:pt>
                <c:pt idx="67">
                  <c:v>99.7</c:v>
                </c:pt>
                <c:pt idx="68">
                  <c:v>102.3</c:v>
                </c:pt>
                <c:pt idx="69">
                  <c:v>103.2</c:v>
                </c:pt>
                <c:pt idx="70">
                  <c:v>104.8</c:v>
                </c:pt>
                <c:pt idx="71">
                  <c:v>102.8</c:v>
                </c:pt>
                <c:pt idx="72">
                  <c:v>104.8</c:v>
                </c:pt>
                <c:pt idx="73">
                  <c:v>109.8</c:v>
                </c:pt>
                <c:pt idx="74">
                  <c:v>110</c:v>
                </c:pt>
                <c:pt idx="75">
                  <c:v>108.4</c:v>
                </c:pt>
                <c:pt idx="76">
                  <c:v>107.8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113.6</c:v>
                </c:pt>
                <c:pt idx="81">
                  <c:v>111.6</c:v>
                </c:pt>
                <c:pt idx="82">
                  <c:v>112.8</c:v>
                </c:pt>
                <c:pt idx="83">
                  <c:v>110.9</c:v>
                </c:pt>
                <c:pt idx="84">
                  <c:v>113.4</c:v>
                </c:pt>
                <c:pt idx="85">
                  <c:v>116.3</c:v>
                </c:pt>
                <c:pt idx="86">
                  <c:v>116.1</c:v>
                </c:pt>
                <c:pt idx="87">
                  <c:v>116.4</c:v>
                </c:pt>
                <c:pt idx="88">
                  <c:v>116.5</c:v>
                </c:pt>
                <c:pt idx="89">
                  <c:v>117.5</c:v>
                </c:pt>
                <c:pt idx="90">
                  <c:v>115.6</c:v>
                </c:pt>
                <c:pt idx="91">
                  <c:v>119.1</c:v>
                </c:pt>
                <c:pt idx="92">
                  <c:v>117.7</c:v>
                </c:pt>
                <c:pt idx="93">
                  <c:v>118.1</c:v>
                </c:pt>
                <c:pt idx="94">
                  <c:v>117.2</c:v>
                </c:pt>
                <c:pt idx="95">
                  <c:v>119.5</c:v>
                </c:pt>
                <c:pt idx="96">
                  <c:v>118.6</c:v>
                </c:pt>
                <c:pt idx="97">
                  <c:v>121.7</c:v>
                </c:pt>
                <c:pt idx="98">
                  <c:v>117.3</c:v>
                </c:pt>
                <c:pt idx="99">
                  <c:v>123.9</c:v>
                </c:pt>
                <c:pt idx="100">
                  <c:v>124.1</c:v>
                </c:pt>
                <c:pt idx="101">
                  <c:v>123.5</c:v>
                </c:pt>
                <c:pt idx="102">
                  <c:v>125.2</c:v>
                </c:pt>
                <c:pt idx="103">
                  <c:v>127.7</c:v>
                </c:pt>
                <c:pt idx="104">
                  <c:v>125</c:v>
                </c:pt>
                <c:pt idx="105">
                  <c:v>124.1</c:v>
                </c:pt>
                <c:pt idx="106">
                  <c:v>126.6</c:v>
                </c:pt>
                <c:pt idx="107">
                  <c:v>126.6</c:v>
                </c:pt>
                <c:pt idx="108">
                  <c:v>127.2</c:v>
                </c:pt>
                <c:pt idx="109">
                  <c:v>127.4</c:v>
                </c:pt>
                <c:pt idx="110">
                  <c:v>131.7</c:v>
                </c:pt>
                <c:pt idx="111">
                  <c:v>129.3</c:v>
                </c:pt>
                <c:pt idx="112">
                  <c:v>129.7</c:v>
                </c:pt>
                <c:pt idx="113">
                  <c:v>128.2</c:v>
                </c:pt>
                <c:pt idx="114">
                  <c:v>134.8</c:v>
                </c:pt>
                <c:pt idx="115">
                  <c:v>129.5</c:v>
                </c:pt>
                <c:pt idx="116">
                  <c:v>133.9</c:v>
                </c:pt>
                <c:pt idx="117">
                  <c:v>132.2</c:v>
                </c:pt>
                <c:pt idx="118">
                  <c:v>131.5</c:v>
                </c:pt>
                <c:pt idx="119">
                  <c:v>134.4</c:v>
                </c:pt>
                <c:pt idx="120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85.6</c:v>
                </c:pt>
                <c:pt idx="1">
                  <c:v>84.3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84.9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93.1</c:v>
                </c:pt>
                <c:pt idx="16">
                  <c:v>92.5</c:v>
                </c:pt>
                <c:pt idx="17">
                  <c:v>89.8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74.4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80.7</c:v>
                </c:pt>
                <c:pt idx="41">
                  <c:v>81.6</c:v>
                </c:pt>
                <c:pt idx="42">
                  <c:v>82.7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</c:v>
                </c:pt>
                <c:pt idx="49">
                  <c:v>86</c:v>
                </c:pt>
                <c:pt idx="50">
                  <c:v>87.5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98.1</c:v>
                </c:pt>
                <c:pt idx="60">
                  <c:v>98.4</c:v>
                </c:pt>
                <c:pt idx="61">
                  <c:v>98</c:v>
                </c:pt>
                <c:pt idx="62">
                  <c:v>97.5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102.4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108.5</c:v>
                </c:pt>
                <c:pt idx="78">
                  <c:v>109.2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114.3</c:v>
                </c:pt>
                <c:pt idx="86">
                  <c:v>115.2</c:v>
                </c:pt>
                <c:pt idx="87">
                  <c:v>115.5</c:v>
                </c:pt>
                <c:pt idx="88">
                  <c:v>115.7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117.2</c:v>
                </c:pt>
                <c:pt idx="95">
                  <c:v>117.8</c:v>
                </c:pt>
                <c:pt idx="96">
                  <c:v>118.5</c:v>
                </c:pt>
                <c:pt idx="97">
                  <c:v>118.9</c:v>
                </c:pt>
                <c:pt idx="98">
                  <c:v>119.5</c:v>
                </c:pt>
                <c:pt idx="99">
                  <c:v>121.2</c:v>
                </c:pt>
                <c:pt idx="100">
                  <c:v>122.7</c:v>
                </c:pt>
                <c:pt idx="101">
                  <c:v>123.3</c:v>
                </c:pt>
                <c:pt idx="102">
                  <c:v>124.3</c:v>
                </c:pt>
                <c:pt idx="103">
                  <c:v>125</c:v>
                </c:pt>
                <c:pt idx="104">
                  <c:v>124.5</c:v>
                </c:pt>
                <c:pt idx="105">
                  <c:v>124.3</c:v>
                </c:pt>
                <c:pt idx="106">
                  <c:v>124.9</c:v>
                </c:pt>
                <c:pt idx="107">
                  <c:v>125.7</c:v>
                </c:pt>
                <c:pt idx="108">
                  <c:v>126.3</c:v>
                </c:pt>
                <c:pt idx="109">
                  <c:v>127.5</c:v>
                </c:pt>
                <c:pt idx="110">
                  <c:v>128.7</c:v>
                </c:pt>
                <c:pt idx="111">
                  <c:v>128.8</c:v>
                </c:pt>
                <c:pt idx="112">
                  <c:v>128.5</c:v>
                </c:pt>
                <c:pt idx="113">
                  <c:v>129.3</c:v>
                </c:pt>
                <c:pt idx="114">
                  <c:v>130.4</c:v>
                </c:pt>
                <c:pt idx="115">
                  <c:v>130.9</c:v>
                </c:pt>
                <c:pt idx="116">
                  <c:v>131.3</c:v>
                </c:pt>
                <c:pt idx="117">
                  <c:v>131.4</c:v>
                </c:pt>
                <c:pt idx="118">
                  <c:v>131.6</c:v>
                </c:pt>
                <c:pt idx="119">
                  <c:v>132.3</c:v>
                </c:pt>
                <c:pt idx="120">
                  <c:v>132.9</c:v>
                </c:pt>
              </c:numCache>
            </c:numRef>
          </c:val>
          <c:smooth val="0"/>
        </c:ser>
        <c:axId val="17406020"/>
        <c:axId val="22436453"/>
      </c:lineChart>
      <c:catAx>
        <c:axId val="1740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436453"/>
        <c:crossesAt val="40"/>
        <c:auto val="0"/>
        <c:lblOffset val="100"/>
        <c:tickMarkSkip val="4"/>
        <c:noMultiLvlLbl val="0"/>
      </c:catAx>
      <c:valAx>
        <c:axId val="224364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060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113</c:v>
                </c:pt>
                <c:pt idx="117">
                  <c:v>106.4</c:v>
                </c:pt>
                <c:pt idx="118">
                  <c:v>106.9</c:v>
                </c:pt>
                <c:pt idx="119">
                  <c:v>118.5</c:v>
                </c:pt>
                <c:pt idx="120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74.9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82.2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88.9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106.1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107.7</c:v>
                </c:pt>
                <c:pt idx="94">
                  <c:v>108.6</c:v>
                </c:pt>
                <c:pt idx="95">
                  <c:v>109.1</c:v>
                </c:pt>
                <c:pt idx="96">
                  <c:v>109.1</c:v>
                </c:pt>
                <c:pt idx="97">
                  <c:v>108.5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109.9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110.4</c:v>
                </c:pt>
                <c:pt idx="106">
                  <c:v>110.2</c:v>
                </c:pt>
                <c:pt idx="107">
                  <c:v>111.1</c:v>
                </c:pt>
                <c:pt idx="108">
                  <c:v>111.6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112.6</c:v>
                </c:pt>
                <c:pt idx="114">
                  <c:v>113</c:v>
                </c:pt>
                <c:pt idx="115">
                  <c:v>113</c:v>
                </c:pt>
                <c:pt idx="116">
                  <c:v>113.6</c:v>
                </c:pt>
                <c:pt idx="117">
                  <c:v>114.1</c:v>
                </c:pt>
                <c:pt idx="118">
                  <c:v>114.6</c:v>
                </c:pt>
                <c:pt idx="119">
                  <c:v>114.6</c:v>
                </c:pt>
                <c:pt idx="120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76.3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109</c:v>
                </c:pt>
                <c:pt idx="98">
                  <c:v>109.2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111.3</c:v>
                </c:pt>
                <c:pt idx="109">
                  <c:v>111.5</c:v>
                </c:pt>
                <c:pt idx="110">
                  <c:v>111.7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113.2</c:v>
                </c:pt>
                <c:pt idx="116">
                  <c:v>113.6</c:v>
                </c:pt>
                <c:pt idx="117">
                  <c:v>114</c:v>
                </c:pt>
                <c:pt idx="118">
                  <c:v>114.4</c:v>
                </c:pt>
                <c:pt idx="119">
                  <c:v>114.7</c:v>
                </c:pt>
                <c:pt idx="120">
                  <c:v>115</c:v>
                </c:pt>
              </c:numCache>
            </c:numRef>
          </c:val>
          <c:smooth val="0"/>
        </c:ser>
        <c:axId val="66627194"/>
        <c:axId val="62773835"/>
      </c:lineChart>
      <c:catAx>
        <c:axId val="66627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773835"/>
        <c:crossesAt val="40"/>
        <c:auto val="0"/>
        <c:lblOffset val="100"/>
        <c:tickMarkSkip val="4"/>
        <c:noMultiLvlLbl val="0"/>
      </c:catAx>
      <c:valAx>
        <c:axId val="627738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271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118.6</c:v>
                </c:pt>
                <c:pt idx="117">
                  <c:v>115.9</c:v>
                </c:pt>
                <c:pt idx="118">
                  <c:v>123.1</c:v>
                </c:pt>
                <c:pt idx="119">
                  <c:v>140.8</c:v>
                </c:pt>
                <c:pt idx="120">
                  <c:v>109.1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102.6</c:v>
                </c:pt>
                <c:pt idx="69">
                  <c:v>101.8</c:v>
                </c:pt>
                <c:pt idx="70">
                  <c:v>104.5</c:v>
                </c:pt>
                <c:pt idx="71">
                  <c:v>106.6</c:v>
                </c:pt>
                <c:pt idx="72">
                  <c:v>102.3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109.9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</c:v>
                </c:pt>
                <c:pt idx="92">
                  <c:v>110.5</c:v>
                </c:pt>
                <c:pt idx="93">
                  <c:v>112</c:v>
                </c:pt>
                <c:pt idx="94">
                  <c:v>112.9</c:v>
                </c:pt>
                <c:pt idx="95">
                  <c:v>112</c:v>
                </c:pt>
                <c:pt idx="96">
                  <c:v>116.3</c:v>
                </c:pt>
                <c:pt idx="97">
                  <c:v>112.9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114.8</c:v>
                </c:pt>
                <c:pt idx="105">
                  <c:v>116</c:v>
                </c:pt>
                <c:pt idx="106">
                  <c:v>114.6</c:v>
                </c:pt>
                <c:pt idx="107">
                  <c:v>114.8</c:v>
                </c:pt>
                <c:pt idx="108">
                  <c:v>113.8</c:v>
                </c:pt>
                <c:pt idx="109">
                  <c:v>116.8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121.7</c:v>
                </c:pt>
                <c:pt idx="117">
                  <c:v>121</c:v>
                </c:pt>
                <c:pt idx="118">
                  <c:v>123.7</c:v>
                </c:pt>
                <c:pt idx="119">
                  <c:v>125.1</c:v>
                </c:pt>
                <c:pt idx="120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57.4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110.6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115.5</c:v>
                </c:pt>
                <c:pt idx="106">
                  <c:v>115.7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123.3</c:v>
                </c:pt>
                <c:pt idx="120">
                  <c:v>123.7</c:v>
                </c:pt>
              </c:numCache>
            </c:numRef>
          </c:val>
          <c:smooth val="0"/>
        </c:ser>
        <c:axId val="601486"/>
        <c:axId val="5413375"/>
      </c:lineChart>
      <c:catAx>
        <c:axId val="60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13375"/>
        <c:crossesAt val="40"/>
        <c:auto val="0"/>
        <c:lblOffset val="100"/>
        <c:tickMarkSkip val="4"/>
        <c:noMultiLvlLbl val="0"/>
      </c:catAx>
      <c:valAx>
        <c:axId val="541337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14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</c:v>
                </c:pt>
                <c:pt idx="118">
                  <c:v>112.8</c:v>
                </c:pt>
                <c:pt idx="119">
                  <c:v>125.5</c:v>
                </c:pt>
                <c:pt idx="120">
                  <c:v>111.7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117.9</c:v>
                </c:pt>
                <c:pt idx="109">
                  <c:v>118.4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122.8</c:v>
                </c:pt>
                <c:pt idx="120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121.6</c:v>
                </c:pt>
                <c:pt idx="118">
                  <c:v>122.1</c:v>
                </c:pt>
                <c:pt idx="119">
                  <c:v>122.5</c:v>
                </c:pt>
                <c:pt idx="120">
                  <c:v>123</c:v>
                </c:pt>
              </c:numCache>
            </c:numRef>
          </c:val>
          <c:smooth val="0"/>
        </c:ser>
        <c:axId val="48720376"/>
        <c:axId val="35830201"/>
      </c:lineChart>
      <c:catAx>
        <c:axId val="48720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830201"/>
        <c:crossesAt val="40"/>
        <c:auto val="0"/>
        <c:lblOffset val="100"/>
        <c:tickMarkSkip val="4"/>
        <c:noMultiLvlLbl val="0"/>
      </c:catAx>
      <c:valAx>
        <c:axId val="3583020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203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120.8</c:v>
                </c:pt>
                <c:pt idx="117">
                  <c:v>133.1</c:v>
                </c:pt>
                <c:pt idx="118">
                  <c:v>127.8</c:v>
                </c:pt>
                <c:pt idx="119">
                  <c:v>151.4</c:v>
                </c:pt>
                <c:pt idx="120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46.2</c:v>
                </c:pt>
                <c:pt idx="1">
                  <c:v>47.2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75.3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</c:v>
                </c:pt>
                <c:pt idx="61">
                  <c:v>96</c:v>
                </c:pt>
                <c:pt idx="62">
                  <c:v>96.2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112.6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117.6</c:v>
                </c:pt>
                <c:pt idx="96">
                  <c:v>119.8</c:v>
                </c:pt>
                <c:pt idx="97">
                  <c:v>119.1</c:v>
                </c:pt>
                <c:pt idx="98">
                  <c:v>118.3</c:v>
                </c:pt>
                <c:pt idx="99">
                  <c:v>119.2</c:v>
                </c:pt>
                <c:pt idx="100">
                  <c:v>120.3</c:v>
                </c:pt>
                <c:pt idx="101">
                  <c:v>121.1</c:v>
                </c:pt>
                <c:pt idx="102">
                  <c:v>121.6</c:v>
                </c:pt>
                <c:pt idx="103">
                  <c:v>123.2</c:v>
                </c:pt>
                <c:pt idx="104">
                  <c:v>123.4</c:v>
                </c:pt>
                <c:pt idx="105">
                  <c:v>123</c:v>
                </c:pt>
                <c:pt idx="106">
                  <c:v>123.4</c:v>
                </c:pt>
                <c:pt idx="107">
                  <c:v>123.8</c:v>
                </c:pt>
                <c:pt idx="108">
                  <c:v>125.6</c:v>
                </c:pt>
                <c:pt idx="109">
                  <c:v>125</c:v>
                </c:pt>
                <c:pt idx="110">
                  <c:v>125.8</c:v>
                </c:pt>
                <c:pt idx="111">
                  <c:v>126.8</c:v>
                </c:pt>
                <c:pt idx="112">
                  <c:v>128.1</c:v>
                </c:pt>
                <c:pt idx="113">
                  <c:v>129</c:v>
                </c:pt>
                <c:pt idx="114">
                  <c:v>142.7</c:v>
                </c:pt>
                <c:pt idx="115">
                  <c:v>129.5</c:v>
                </c:pt>
                <c:pt idx="116">
                  <c:v>130.2</c:v>
                </c:pt>
                <c:pt idx="117">
                  <c:v>132.7</c:v>
                </c:pt>
                <c:pt idx="118">
                  <c:v>133.5</c:v>
                </c:pt>
                <c:pt idx="119">
                  <c:v>134.9</c:v>
                </c:pt>
                <c:pt idx="120">
                  <c:v>133.5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46.9</c:v>
                </c:pt>
                <c:pt idx="1">
                  <c:v>47.3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49.5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54.4</c:v>
                </c:pt>
                <c:pt idx="21">
                  <c:v>55.4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97.7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116.9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119.8</c:v>
                </c:pt>
                <c:pt idx="99">
                  <c:v>120.2</c:v>
                </c:pt>
                <c:pt idx="100">
                  <c:v>121</c:v>
                </c:pt>
                <c:pt idx="101">
                  <c:v>121.7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126.8</c:v>
                </c:pt>
                <c:pt idx="111">
                  <c:v>127.6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131.6</c:v>
                </c:pt>
                <c:pt idx="117">
                  <c:v>132.8</c:v>
                </c:pt>
                <c:pt idx="118">
                  <c:v>133.9</c:v>
                </c:pt>
                <c:pt idx="119">
                  <c:v>134.6</c:v>
                </c:pt>
                <c:pt idx="120">
                  <c:v>135</c:v>
                </c:pt>
              </c:numCache>
            </c:numRef>
          </c:val>
          <c:smooth val="0"/>
        </c:ser>
        <c:axId val="54036354"/>
        <c:axId val="16565139"/>
      </c:lineChart>
      <c:catAx>
        <c:axId val="540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565139"/>
        <c:crossesAt val="40"/>
        <c:auto val="0"/>
        <c:lblOffset val="100"/>
        <c:tickMarkSkip val="4"/>
        <c:noMultiLvlLbl val="0"/>
      </c:catAx>
      <c:valAx>
        <c:axId val="165651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0363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118.7</c:v>
                </c:pt>
                <c:pt idx="117">
                  <c:v>120.9</c:v>
                </c:pt>
                <c:pt idx="118">
                  <c:v>115.3</c:v>
                </c:pt>
                <c:pt idx="119">
                  <c:v>128.5</c:v>
                </c:pt>
                <c:pt idx="120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76.3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78.8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79.7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82.1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84.3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91.1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93.1</c:v>
                </c:pt>
                <c:pt idx="48">
                  <c:v>93.8</c:v>
                </c:pt>
                <c:pt idx="49">
                  <c:v>93.5</c:v>
                </c:pt>
                <c:pt idx="50">
                  <c:v>94</c:v>
                </c:pt>
                <c:pt idx="51">
                  <c:v>94.7</c:v>
                </c:pt>
                <c:pt idx="52">
                  <c:v>94.4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97.3</c:v>
                </c:pt>
                <c:pt idx="60">
                  <c:v>97.5</c:v>
                </c:pt>
                <c:pt idx="61">
                  <c:v>98.2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100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108.3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111.6</c:v>
                </c:pt>
                <c:pt idx="92">
                  <c:v>112.5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114.5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121.2</c:v>
                </c:pt>
                <c:pt idx="108">
                  <c:v>120.9</c:v>
                </c:pt>
                <c:pt idx="109">
                  <c:v>121.6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124.1</c:v>
                </c:pt>
                <c:pt idx="116">
                  <c:v>124.4</c:v>
                </c:pt>
                <c:pt idx="117">
                  <c:v>125.3</c:v>
                </c:pt>
                <c:pt idx="118">
                  <c:v>125.8</c:v>
                </c:pt>
                <c:pt idx="119">
                  <c:v>125.7</c:v>
                </c:pt>
                <c:pt idx="120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109.6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111.6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114.2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124.2</c:v>
                </c:pt>
                <c:pt idx="116">
                  <c:v>124.7</c:v>
                </c:pt>
                <c:pt idx="117">
                  <c:v>125.2</c:v>
                </c:pt>
                <c:pt idx="118">
                  <c:v>125.7</c:v>
                </c:pt>
                <c:pt idx="119">
                  <c:v>126.2</c:v>
                </c:pt>
                <c:pt idx="120">
                  <c:v>126.7</c:v>
                </c:pt>
              </c:numCache>
            </c:numRef>
          </c:val>
          <c:smooth val="0"/>
        </c:ser>
        <c:axId val="14868524"/>
        <c:axId val="66707853"/>
      </c:lineChart>
      <c:catAx>
        <c:axId val="14868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707853"/>
        <c:crossesAt val="40"/>
        <c:auto val="0"/>
        <c:lblOffset val="100"/>
        <c:tickMarkSkip val="4"/>
        <c:noMultiLvlLbl val="0"/>
      </c:catAx>
      <c:valAx>
        <c:axId val="667078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685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111.8</c:v>
                </c:pt>
                <c:pt idx="117">
                  <c:v>108.1</c:v>
                </c:pt>
                <c:pt idx="118">
                  <c:v>108.8</c:v>
                </c:pt>
                <c:pt idx="119">
                  <c:v>120</c:v>
                </c:pt>
                <c:pt idx="120">
                  <c:v>108.1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76.7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111.6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113</c:v>
                </c:pt>
                <c:pt idx="106">
                  <c:v>111.9</c:v>
                </c:pt>
                <c:pt idx="107">
                  <c:v>112.3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114.7</c:v>
                </c:pt>
                <c:pt idx="115">
                  <c:v>115</c:v>
                </c:pt>
                <c:pt idx="116">
                  <c:v>115.7</c:v>
                </c:pt>
                <c:pt idx="117">
                  <c:v>115.4</c:v>
                </c:pt>
                <c:pt idx="118">
                  <c:v>116.3</c:v>
                </c:pt>
                <c:pt idx="119">
                  <c:v>116.8</c:v>
                </c:pt>
                <c:pt idx="120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73.2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104.1</c:v>
                </c:pt>
                <c:pt idx="75">
                  <c:v>104.5</c:v>
                </c:pt>
                <c:pt idx="76">
                  <c:v>104.9</c:v>
                </c:pt>
                <c:pt idx="77">
                  <c:v>105.4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112.7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</c:v>
                </c:pt>
                <c:pt idx="112">
                  <c:v>114.2</c:v>
                </c:pt>
                <c:pt idx="113">
                  <c:v>114.5</c:v>
                </c:pt>
                <c:pt idx="114">
                  <c:v>114.8</c:v>
                </c:pt>
                <c:pt idx="115">
                  <c:v>115.1</c:v>
                </c:pt>
                <c:pt idx="116">
                  <c:v>115.4</c:v>
                </c:pt>
                <c:pt idx="117">
                  <c:v>115.7</c:v>
                </c:pt>
                <c:pt idx="118">
                  <c:v>116</c:v>
                </c:pt>
                <c:pt idx="119">
                  <c:v>116.2</c:v>
                </c:pt>
                <c:pt idx="120">
                  <c:v>116.4</c:v>
                </c:pt>
              </c:numCache>
            </c:numRef>
          </c:val>
          <c:smooth val="0"/>
        </c:ser>
        <c:axId val="63499766"/>
        <c:axId val="34626983"/>
      </c:lineChart>
      <c:catAx>
        <c:axId val="6349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626983"/>
        <c:crossesAt val="40"/>
        <c:auto val="0"/>
        <c:lblOffset val="100"/>
        <c:tickMarkSkip val="4"/>
        <c:noMultiLvlLbl val="0"/>
      </c:catAx>
      <c:valAx>
        <c:axId val="346269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997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110.8</c:v>
                </c:pt>
                <c:pt idx="117">
                  <c:v>111.9</c:v>
                </c:pt>
                <c:pt idx="118">
                  <c:v>106</c:v>
                </c:pt>
                <c:pt idx="119">
                  <c:v>116.3</c:v>
                </c:pt>
                <c:pt idx="120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95.6</c:v>
                </c:pt>
                <c:pt idx="7">
                  <c:v>92.8</c:v>
                </c:pt>
                <c:pt idx="8">
                  <c:v>90.2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69.5</c:v>
                </c:pt>
                <c:pt idx="13">
                  <c:v>71.6</c:v>
                </c:pt>
                <c:pt idx="14">
                  <c:v>73.1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74.6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80.6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88.4</c:v>
                </c:pt>
                <c:pt idx="48">
                  <c:v>88</c:v>
                </c:pt>
                <c:pt idx="49">
                  <c:v>87.6</c:v>
                </c:pt>
                <c:pt idx="50">
                  <c:v>89.5</c:v>
                </c:pt>
                <c:pt idx="51">
                  <c:v>90.1</c:v>
                </c:pt>
                <c:pt idx="52">
                  <c:v>89.9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95.2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104.1</c:v>
                </c:pt>
                <c:pt idx="73">
                  <c:v>104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104.6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106.1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108</c:v>
                </c:pt>
                <c:pt idx="89">
                  <c:v>108.4</c:v>
                </c:pt>
                <c:pt idx="90">
                  <c:v>108.1</c:v>
                </c:pt>
                <c:pt idx="91">
                  <c:v>109.2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110.2</c:v>
                </c:pt>
                <c:pt idx="97">
                  <c:v>110.5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112.5</c:v>
                </c:pt>
                <c:pt idx="108">
                  <c:v>112.8</c:v>
                </c:pt>
                <c:pt idx="109">
                  <c:v>112.7</c:v>
                </c:pt>
                <c:pt idx="110">
                  <c:v>112.8</c:v>
                </c:pt>
                <c:pt idx="111">
                  <c:v>113.3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114.7</c:v>
                </c:pt>
                <c:pt idx="117">
                  <c:v>115.2</c:v>
                </c:pt>
                <c:pt idx="118">
                  <c:v>115.3</c:v>
                </c:pt>
                <c:pt idx="119">
                  <c:v>115.9</c:v>
                </c:pt>
                <c:pt idx="120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82.1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77.6</c:v>
                </c:pt>
                <c:pt idx="17">
                  <c:v>76.9</c:v>
                </c:pt>
                <c:pt idx="18">
                  <c:v>76.4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75.7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95.1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112.4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112.9</c:v>
                </c:pt>
                <c:pt idx="111">
                  <c:v>113</c:v>
                </c:pt>
                <c:pt idx="112">
                  <c:v>113.1</c:v>
                </c:pt>
                <c:pt idx="113">
                  <c:v>113.4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</c:v>
                </c:pt>
                <c:pt idx="120">
                  <c:v>116.6</c:v>
                </c:pt>
              </c:numCache>
            </c:numRef>
          </c:val>
          <c:smooth val="0"/>
        </c:ser>
        <c:axId val="43207392"/>
        <c:axId val="53322209"/>
      </c:lineChart>
      <c:catAx>
        <c:axId val="43207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322209"/>
        <c:crossesAt val="40"/>
        <c:auto val="0"/>
        <c:lblOffset val="100"/>
        <c:tickMarkSkip val="4"/>
        <c:noMultiLvlLbl val="0"/>
      </c:catAx>
      <c:valAx>
        <c:axId val="533222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073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110.2</c:v>
                </c:pt>
                <c:pt idx="117">
                  <c:v>109.2</c:v>
                </c:pt>
                <c:pt idx="118">
                  <c:v>107.4</c:v>
                </c:pt>
                <c:pt idx="119">
                  <c:v>119.7</c:v>
                </c:pt>
                <c:pt idx="120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79.3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78.5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102.8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107.6</c:v>
                </c:pt>
                <c:pt idx="91">
                  <c:v>108.7</c:v>
                </c:pt>
                <c:pt idx="92">
                  <c:v>108</c:v>
                </c:pt>
                <c:pt idx="93">
                  <c:v>108.4</c:v>
                </c:pt>
                <c:pt idx="94">
                  <c:v>110.2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111.1</c:v>
                </c:pt>
                <c:pt idx="102">
                  <c:v>111.5</c:v>
                </c:pt>
                <c:pt idx="103">
                  <c:v>112.6</c:v>
                </c:pt>
                <c:pt idx="104">
                  <c:v>111.6</c:v>
                </c:pt>
                <c:pt idx="105">
                  <c:v>113.6</c:v>
                </c:pt>
                <c:pt idx="106">
                  <c:v>111.1</c:v>
                </c:pt>
                <c:pt idx="107">
                  <c:v>111</c:v>
                </c:pt>
                <c:pt idx="108">
                  <c:v>114.3</c:v>
                </c:pt>
                <c:pt idx="109">
                  <c:v>112.4</c:v>
                </c:pt>
                <c:pt idx="110">
                  <c:v>113.2</c:v>
                </c:pt>
                <c:pt idx="111">
                  <c:v>113.8</c:v>
                </c:pt>
                <c:pt idx="112">
                  <c:v>111.4</c:v>
                </c:pt>
                <c:pt idx="113">
                  <c:v>114.4</c:v>
                </c:pt>
                <c:pt idx="114">
                  <c:v>115.3</c:v>
                </c:pt>
                <c:pt idx="115">
                  <c:v>112.5</c:v>
                </c:pt>
                <c:pt idx="116">
                  <c:v>115.8</c:v>
                </c:pt>
                <c:pt idx="117">
                  <c:v>114.9</c:v>
                </c:pt>
                <c:pt idx="118">
                  <c:v>114.4</c:v>
                </c:pt>
                <c:pt idx="119">
                  <c:v>117.7</c:v>
                </c:pt>
                <c:pt idx="120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71.2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75.4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81.2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83.9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96.2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109.9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111.1</c:v>
                </c:pt>
                <c:pt idx="100">
                  <c:v>111.5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112.2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113.8</c:v>
                </c:pt>
                <c:pt idx="114">
                  <c:v>114.2</c:v>
                </c:pt>
                <c:pt idx="115">
                  <c:v>114.5</c:v>
                </c:pt>
                <c:pt idx="116">
                  <c:v>114.8</c:v>
                </c:pt>
                <c:pt idx="117">
                  <c:v>115.1</c:v>
                </c:pt>
                <c:pt idx="118">
                  <c:v>115.4</c:v>
                </c:pt>
                <c:pt idx="119">
                  <c:v>115.5</c:v>
                </c:pt>
                <c:pt idx="120">
                  <c:v>115.4</c:v>
                </c:pt>
              </c:numCache>
            </c:numRef>
          </c:val>
          <c:smooth val="0"/>
        </c:ser>
        <c:axId val="28093604"/>
        <c:axId val="51515845"/>
      </c:lineChart>
      <c:catAx>
        <c:axId val="2809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515845"/>
        <c:crossesAt val="40"/>
        <c:auto val="0"/>
        <c:lblOffset val="100"/>
        <c:tickMarkSkip val="4"/>
        <c:noMultiLvlLbl val="0"/>
      </c:catAx>
      <c:valAx>
        <c:axId val="515158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936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122.8</c:v>
                </c:pt>
                <c:pt idx="117">
                  <c:v>123.4</c:v>
                </c:pt>
                <c:pt idx="118">
                  <c:v>118.9</c:v>
                </c:pt>
                <c:pt idx="119">
                  <c:v>138.1</c:v>
                </c:pt>
                <c:pt idx="120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82.3</c:v>
                </c:pt>
                <c:pt idx="32">
                  <c:v>83.7</c:v>
                </c:pt>
                <c:pt idx="33">
                  <c:v>84.6</c:v>
                </c:pt>
                <c:pt idx="34">
                  <c:v>84.3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95.4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97.9</c:v>
                </c:pt>
                <c:pt idx="60">
                  <c:v>97.1</c:v>
                </c:pt>
                <c:pt idx="61">
                  <c:v>98.3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107.1</c:v>
                </c:pt>
                <c:pt idx="79">
                  <c:v>107.9</c:v>
                </c:pt>
                <c:pt idx="80">
                  <c:v>106.9</c:v>
                </c:pt>
                <c:pt idx="81">
                  <c:v>107</c:v>
                </c:pt>
                <c:pt idx="82">
                  <c:v>107.2</c:v>
                </c:pt>
                <c:pt idx="83">
                  <c:v>106.9</c:v>
                </c:pt>
                <c:pt idx="84">
                  <c:v>108.4</c:v>
                </c:pt>
                <c:pt idx="85">
                  <c:v>109.5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116.4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116.9</c:v>
                </c:pt>
                <c:pt idx="101">
                  <c:v>117.9</c:v>
                </c:pt>
                <c:pt idx="102">
                  <c:v>117.6</c:v>
                </c:pt>
                <c:pt idx="103">
                  <c:v>118.9</c:v>
                </c:pt>
                <c:pt idx="104">
                  <c:v>119.2</c:v>
                </c:pt>
                <c:pt idx="105">
                  <c:v>119.6</c:v>
                </c:pt>
                <c:pt idx="106">
                  <c:v>118.9</c:v>
                </c:pt>
                <c:pt idx="107">
                  <c:v>120</c:v>
                </c:pt>
                <c:pt idx="108">
                  <c:v>120.8</c:v>
                </c:pt>
                <c:pt idx="109">
                  <c:v>121.8</c:v>
                </c:pt>
                <c:pt idx="110">
                  <c:v>121.4</c:v>
                </c:pt>
                <c:pt idx="111">
                  <c:v>122.6</c:v>
                </c:pt>
                <c:pt idx="112">
                  <c:v>123.2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123.9</c:v>
                </c:pt>
                <c:pt idx="117">
                  <c:v>125.3</c:v>
                </c:pt>
                <c:pt idx="118">
                  <c:v>125.6</c:v>
                </c:pt>
                <c:pt idx="119">
                  <c:v>125.8</c:v>
                </c:pt>
                <c:pt idx="120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92.5</c:v>
                </c:pt>
                <c:pt idx="50">
                  <c:v>93</c:v>
                </c:pt>
                <c:pt idx="51">
                  <c:v>93.6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96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111.3</c:v>
                </c:pt>
                <c:pt idx="89">
                  <c:v>111.7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116.5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122.9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124.7</c:v>
                </c:pt>
                <c:pt idx="118">
                  <c:v>125.1</c:v>
                </c:pt>
                <c:pt idx="119">
                  <c:v>125.1</c:v>
                </c:pt>
                <c:pt idx="120">
                  <c:v>124.9</c:v>
                </c:pt>
              </c:numCache>
            </c:numRef>
          </c:val>
          <c:smooth val="0"/>
        </c:ser>
        <c:axId val="60989422"/>
        <c:axId val="12033887"/>
      </c:lineChart>
      <c:catAx>
        <c:axId val="609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033887"/>
        <c:crossesAt val="40"/>
        <c:auto val="0"/>
        <c:lblOffset val="100"/>
        <c:tickMarkSkip val="4"/>
        <c:noMultiLvlLbl val="0"/>
      </c:catAx>
      <c:valAx>
        <c:axId val="120338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9894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79.7</c:v>
                </c:pt>
                <c:pt idx="1">
                  <c:v>80.4</c:v>
                </c:pt>
                <c:pt idx="2">
                  <c:v>81.2</c:v>
                </c:pt>
                <c:pt idx="3">
                  <c:v>82.1</c:v>
                </c:pt>
                <c:pt idx="4">
                  <c:v>83</c:v>
                </c:pt>
                <c:pt idx="5">
                  <c:v>83.5</c:v>
                </c:pt>
                <c:pt idx="6">
                  <c:v>84.2</c:v>
                </c:pt>
                <c:pt idx="7">
                  <c:v>85.1</c:v>
                </c:pt>
                <c:pt idx="8">
                  <c:v>84.9</c:v>
                </c:pt>
                <c:pt idx="9">
                  <c:v>85.5</c:v>
                </c:pt>
                <c:pt idx="10">
                  <c:v>87.3</c:v>
                </c:pt>
                <c:pt idx="11">
                  <c:v>86.9</c:v>
                </c:pt>
                <c:pt idx="12">
                  <c:v>88.8</c:v>
                </c:pt>
                <c:pt idx="13">
                  <c:v>88.6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</c:v>
                </c:pt>
                <c:pt idx="18">
                  <c:v>88.3</c:v>
                </c:pt>
                <c:pt idx="19">
                  <c:v>87.2</c:v>
                </c:pt>
                <c:pt idx="20">
                  <c:v>88</c:v>
                </c:pt>
                <c:pt idx="21">
                  <c:v>93.4</c:v>
                </c:pt>
                <c:pt idx="22">
                  <c:v>89</c:v>
                </c:pt>
                <c:pt idx="23">
                  <c:v>88.3</c:v>
                </c:pt>
                <c:pt idx="24">
                  <c:v>87.6</c:v>
                </c:pt>
                <c:pt idx="25">
                  <c:v>88.6</c:v>
                </c:pt>
                <c:pt idx="26">
                  <c:v>89.5</c:v>
                </c:pt>
                <c:pt idx="27">
                  <c:v>89.5</c:v>
                </c:pt>
                <c:pt idx="28">
                  <c:v>89.8</c:v>
                </c:pt>
                <c:pt idx="29">
                  <c:v>90.6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95.6</c:v>
                </c:pt>
                <c:pt idx="36">
                  <c:v>94.9</c:v>
                </c:pt>
                <c:pt idx="37">
                  <c:v>95.2</c:v>
                </c:pt>
                <c:pt idx="38">
                  <c:v>95.5</c:v>
                </c:pt>
                <c:pt idx="39">
                  <c:v>96.8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</c:v>
                </c:pt>
                <c:pt idx="46">
                  <c:v>99.1</c:v>
                </c:pt>
                <c:pt idx="47">
                  <c:v>98.5</c:v>
                </c:pt>
                <c:pt idx="48">
                  <c:v>99.9</c:v>
                </c:pt>
                <c:pt idx="49">
                  <c:v>99.7</c:v>
                </c:pt>
                <c:pt idx="50">
                  <c:v>98.8</c:v>
                </c:pt>
                <c:pt idx="51">
                  <c:v>98.9</c:v>
                </c:pt>
                <c:pt idx="52">
                  <c:v>100.1</c:v>
                </c:pt>
                <c:pt idx="53">
                  <c:v>99.3</c:v>
                </c:pt>
                <c:pt idx="54">
                  <c:v>101.2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98.6</c:v>
                </c:pt>
                <c:pt idx="60">
                  <c:v>100.2</c:v>
                </c:pt>
                <c:pt idx="61">
                  <c:v>98.1</c:v>
                </c:pt>
                <c:pt idx="62">
                  <c:v>99.4</c:v>
                </c:pt>
                <c:pt idx="63">
                  <c:v>101.2</c:v>
                </c:pt>
                <c:pt idx="64">
                  <c:v>99.6</c:v>
                </c:pt>
                <c:pt idx="65">
                  <c:v>100</c:v>
                </c:pt>
                <c:pt idx="66">
                  <c:v>100</c:v>
                </c:pt>
                <c:pt idx="67">
                  <c:v>98.9</c:v>
                </c:pt>
                <c:pt idx="68">
                  <c:v>99.3</c:v>
                </c:pt>
                <c:pt idx="69">
                  <c:v>98.9</c:v>
                </c:pt>
                <c:pt idx="70">
                  <c:v>100.8</c:v>
                </c:pt>
                <c:pt idx="71">
                  <c:v>100.6</c:v>
                </c:pt>
                <c:pt idx="72">
                  <c:v>106.4</c:v>
                </c:pt>
                <c:pt idx="73">
                  <c:v>104.8</c:v>
                </c:pt>
                <c:pt idx="74">
                  <c:v>103.3</c:v>
                </c:pt>
                <c:pt idx="75">
                  <c:v>100.5</c:v>
                </c:pt>
                <c:pt idx="76">
                  <c:v>100</c:v>
                </c:pt>
                <c:pt idx="77">
                  <c:v>100.3</c:v>
                </c:pt>
                <c:pt idx="78">
                  <c:v>99.1</c:v>
                </c:pt>
                <c:pt idx="79">
                  <c:v>99.3</c:v>
                </c:pt>
                <c:pt idx="80">
                  <c:v>99.6</c:v>
                </c:pt>
                <c:pt idx="81">
                  <c:v>101.1</c:v>
                </c:pt>
                <c:pt idx="82">
                  <c:v>100.5</c:v>
                </c:pt>
                <c:pt idx="83">
                  <c:v>99.4</c:v>
                </c:pt>
                <c:pt idx="84">
                  <c:v>99.2</c:v>
                </c:pt>
                <c:pt idx="85">
                  <c:v>100.4</c:v>
                </c:pt>
                <c:pt idx="86">
                  <c:v>100.4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103.2</c:v>
                </c:pt>
                <c:pt idx="94">
                  <c:v>102.7</c:v>
                </c:pt>
                <c:pt idx="95">
                  <c:v>102.8</c:v>
                </c:pt>
                <c:pt idx="96">
                  <c:v>103.2</c:v>
                </c:pt>
                <c:pt idx="97">
                  <c:v>102.5</c:v>
                </c:pt>
                <c:pt idx="98">
                  <c:v>103.7</c:v>
                </c:pt>
                <c:pt idx="99">
                  <c:v>103.5</c:v>
                </c:pt>
                <c:pt idx="100">
                  <c:v>104.6</c:v>
                </c:pt>
                <c:pt idx="101">
                  <c:v>105.2</c:v>
                </c:pt>
                <c:pt idx="102">
                  <c:v>104.3</c:v>
                </c:pt>
                <c:pt idx="103">
                  <c:v>105.1</c:v>
                </c:pt>
                <c:pt idx="104">
                  <c:v>102.5</c:v>
                </c:pt>
                <c:pt idx="105">
                  <c:v>102.1</c:v>
                </c:pt>
                <c:pt idx="106">
                  <c:v>100.8</c:v>
                </c:pt>
                <c:pt idx="107">
                  <c:v>101.6</c:v>
                </c:pt>
                <c:pt idx="108">
                  <c:v>101.6</c:v>
                </c:pt>
                <c:pt idx="109">
                  <c:v>102.4</c:v>
                </c:pt>
                <c:pt idx="110">
                  <c:v>101.4</c:v>
                </c:pt>
                <c:pt idx="111">
                  <c:v>101.1</c:v>
                </c:pt>
                <c:pt idx="112">
                  <c:v>99.4</c:v>
                </c:pt>
                <c:pt idx="113">
                  <c:v>99.9</c:v>
                </c:pt>
                <c:pt idx="114">
                  <c:v>100.4</c:v>
                </c:pt>
                <c:pt idx="115">
                  <c:v>98.9</c:v>
                </c:pt>
                <c:pt idx="116">
                  <c:v>99.3</c:v>
                </c:pt>
                <c:pt idx="117">
                  <c:v>99.2</c:v>
                </c:pt>
                <c:pt idx="118">
                  <c:v>100.2</c:v>
                </c:pt>
                <c:pt idx="119">
                  <c:v>99.4</c:v>
                </c:pt>
                <c:pt idx="120">
                  <c:v>97.8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</c:v>
                </c:pt>
                <c:pt idx="1">
                  <c:v>80.7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87.5</c:v>
                </c:pt>
                <c:pt idx="12">
                  <c:v>88.1</c:v>
                </c:pt>
                <c:pt idx="13">
                  <c:v>88.4</c:v>
                </c:pt>
                <c:pt idx="14">
                  <c:v>88.5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88.5</c:v>
                </c:pt>
                <c:pt idx="22">
                  <c:v>88.6</c:v>
                </c:pt>
                <c:pt idx="23">
                  <c:v>88.6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89.9</c:v>
                </c:pt>
                <c:pt idx="28">
                  <c:v>90.3</c:v>
                </c:pt>
                <c:pt idx="29">
                  <c:v>91</c:v>
                </c:pt>
                <c:pt idx="30">
                  <c:v>91.6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93.9</c:v>
                </c:pt>
                <c:pt idx="35">
                  <c:v>94.6</c:v>
                </c:pt>
                <c:pt idx="36">
                  <c:v>95.1</c:v>
                </c:pt>
                <c:pt idx="37">
                  <c:v>95.6</c:v>
                </c:pt>
                <c:pt idx="38">
                  <c:v>96.1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99.4</c:v>
                </c:pt>
                <c:pt idx="61">
                  <c:v>99.5</c:v>
                </c:pt>
                <c:pt idx="62">
                  <c:v>99.8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99.8</c:v>
                </c:pt>
                <c:pt idx="70">
                  <c:v>100.2</c:v>
                </c:pt>
                <c:pt idx="71">
                  <c:v>100.3</c:v>
                </c:pt>
                <c:pt idx="72">
                  <c:v>100.2</c:v>
                </c:pt>
                <c:pt idx="73">
                  <c:v>100</c:v>
                </c:pt>
                <c:pt idx="74">
                  <c:v>99.7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102.4</c:v>
                </c:pt>
                <c:pt idx="93">
                  <c:v>102.8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103.2</c:v>
                </c:pt>
                <c:pt idx="105">
                  <c:v>102.5</c:v>
                </c:pt>
                <c:pt idx="106">
                  <c:v>102</c:v>
                </c:pt>
                <c:pt idx="107">
                  <c:v>101.9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</c:v>
                </c:pt>
                <c:pt idx="112">
                  <c:v>100.5</c:v>
                </c:pt>
                <c:pt idx="113">
                  <c:v>100.2</c:v>
                </c:pt>
                <c:pt idx="114">
                  <c:v>100</c:v>
                </c:pt>
                <c:pt idx="115">
                  <c:v>99.8</c:v>
                </c:pt>
                <c:pt idx="116">
                  <c:v>99.6</c:v>
                </c:pt>
                <c:pt idx="117">
                  <c:v>99.6</c:v>
                </c:pt>
                <c:pt idx="118">
                  <c:v>99.5</c:v>
                </c:pt>
                <c:pt idx="119">
                  <c:v>99.2</c:v>
                </c:pt>
                <c:pt idx="120">
                  <c:v>98.6</c:v>
                </c:pt>
              </c:numCache>
            </c:numRef>
          </c:val>
          <c:smooth val="0"/>
        </c:ser>
        <c:axId val="41196120"/>
        <c:axId val="35220761"/>
      </c:lineChart>
      <c:catAx>
        <c:axId val="41196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20761"/>
        <c:crossesAt val="40"/>
        <c:auto val="0"/>
        <c:lblOffset val="100"/>
        <c:tickMarkSkip val="4"/>
        <c:noMultiLvlLbl val="0"/>
      </c:catAx>
      <c:valAx>
        <c:axId val="352207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961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120.1</c:v>
                </c:pt>
                <c:pt idx="117">
                  <c:v>120.4</c:v>
                </c:pt>
                <c:pt idx="118">
                  <c:v>116.8</c:v>
                </c:pt>
                <c:pt idx="119">
                  <c:v>141</c:v>
                </c:pt>
                <c:pt idx="120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87.3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122.4</c:v>
                </c:pt>
                <c:pt idx="108">
                  <c:v>124</c:v>
                </c:pt>
                <c:pt idx="109">
                  <c:v>124.6</c:v>
                </c:pt>
                <c:pt idx="110">
                  <c:v>124.5</c:v>
                </c:pt>
                <c:pt idx="111">
                  <c:v>124.2</c:v>
                </c:pt>
                <c:pt idx="112">
                  <c:v>124.3</c:v>
                </c:pt>
                <c:pt idx="113">
                  <c:v>126.2</c:v>
                </c:pt>
                <c:pt idx="114">
                  <c:v>126.6</c:v>
                </c:pt>
                <c:pt idx="115">
                  <c:v>126.3</c:v>
                </c:pt>
                <c:pt idx="116">
                  <c:v>126.7</c:v>
                </c:pt>
                <c:pt idx="117">
                  <c:v>127.4</c:v>
                </c:pt>
                <c:pt idx="118">
                  <c:v>127.7</c:v>
                </c:pt>
                <c:pt idx="119">
                  <c:v>128.7</c:v>
                </c:pt>
                <c:pt idx="120">
                  <c:v>128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74.4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100.7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106.2</c:v>
                </c:pt>
                <c:pt idx="73">
                  <c:v>107.2</c:v>
                </c:pt>
                <c:pt idx="74">
                  <c:v>108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113.5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119.8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124.7</c:v>
                </c:pt>
                <c:pt idx="112">
                  <c:v>125.1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126.9</c:v>
                </c:pt>
                <c:pt idx="117">
                  <c:v>127.3</c:v>
                </c:pt>
                <c:pt idx="118">
                  <c:v>127.7</c:v>
                </c:pt>
                <c:pt idx="119">
                  <c:v>128.1</c:v>
                </c:pt>
                <c:pt idx="120">
                  <c:v>128.4</c:v>
                </c:pt>
              </c:numCache>
            </c:numRef>
          </c:val>
          <c:smooth val="0"/>
        </c:ser>
        <c:axId val="48551394"/>
        <c:axId val="34309363"/>
      </c:lineChart>
      <c:catAx>
        <c:axId val="4855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309363"/>
        <c:crossesAt val="40"/>
        <c:auto val="0"/>
        <c:lblOffset val="100"/>
        <c:tickMarkSkip val="4"/>
        <c:noMultiLvlLbl val="0"/>
      </c:catAx>
      <c:valAx>
        <c:axId val="343093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513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103.5</c:v>
                </c:pt>
                <c:pt idx="117">
                  <c:v>101.5</c:v>
                </c:pt>
                <c:pt idx="118">
                  <c:v>101.4</c:v>
                </c:pt>
                <c:pt idx="119">
                  <c:v>105.4</c:v>
                </c:pt>
                <c:pt idx="120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74.8</c:v>
                </c:pt>
                <c:pt idx="1">
                  <c:v>75.1</c:v>
                </c:pt>
                <c:pt idx="2">
                  <c:v>72.9</c:v>
                </c:pt>
                <c:pt idx="3">
                  <c:v>75.9</c:v>
                </c:pt>
                <c:pt idx="4">
                  <c:v>77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79.2</c:v>
                </c:pt>
                <c:pt idx="10">
                  <c:v>78.9</c:v>
                </c:pt>
                <c:pt idx="11">
                  <c:v>79.5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74.3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88.8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96.2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94.4</c:v>
                </c:pt>
                <c:pt idx="60">
                  <c:v>96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97.6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104.9</c:v>
                </c:pt>
                <c:pt idx="73">
                  <c:v>106.5</c:v>
                </c:pt>
                <c:pt idx="74">
                  <c:v>104.3</c:v>
                </c:pt>
                <c:pt idx="75">
                  <c:v>103.4</c:v>
                </c:pt>
                <c:pt idx="76">
                  <c:v>105.7</c:v>
                </c:pt>
                <c:pt idx="77">
                  <c:v>107.4</c:v>
                </c:pt>
                <c:pt idx="78">
                  <c:v>105</c:v>
                </c:pt>
                <c:pt idx="79">
                  <c:v>108</c:v>
                </c:pt>
                <c:pt idx="80">
                  <c:v>104.4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105.6</c:v>
                </c:pt>
                <c:pt idx="89">
                  <c:v>102.8</c:v>
                </c:pt>
                <c:pt idx="90">
                  <c:v>103.5</c:v>
                </c:pt>
                <c:pt idx="91">
                  <c:v>102.6</c:v>
                </c:pt>
                <c:pt idx="92">
                  <c:v>102.8</c:v>
                </c:pt>
                <c:pt idx="93">
                  <c:v>104.3</c:v>
                </c:pt>
                <c:pt idx="94">
                  <c:v>102.1</c:v>
                </c:pt>
                <c:pt idx="95">
                  <c:v>111.2</c:v>
                </c:pt>
                <c:pt idx="96">
                  <c:v>103.3</c:v>
                </c:pt>
                <c:pt idx="97">
                  <c:v>104.9</c:v>
                </c:pt>
                <c:pt idx="98">
                  <c:v>105.3</c:v>
                </c:pt>
                <c:pt idx="99">
                  <c:v>103.2</c:v>
                </c:pt>
                <c:pt idx="100">
                  <c:v>104.3</c:v>
                </c:pt>
                <c:pt idx="101">
                  <c:v>105.5</c:v>
                </c:pt>
                <c:pt idx="102">
                  <c:v>104.6</c:v>
                </c:pt>
                <c:pt idx="103">
                  <c:v>104.8</c:v>
                </c:pt>
                <c:pt idx="104">
                  <c:v>104.4</c:v>
                </c:pt>
                <c:pt idx="105">
                  <c:v>105.1</c:v>
                </c:pt>
                <c:pt idx="106">
                  <c:v>106.9</c:v>
                </c:pt>
                <c:pt idx="107">
                  <c:v>104.7</c:v>
                </c:pt>
                <c:pt idx="108">
                  <c:v>104.9</c:v>
                </c:pt>
                <c:pt idx="109">
                  <c:v>105.5</c:v>
                </c:pt>
                <c:pt idx="110">
                  <c:v>106.5</c:v>
                </c:pt>
                <c:pt idx="111">
                  <c:v>105.6</c:v>
                </c:pt>
                <c:pt idx="112">
                  <c:v>106.2</c:v>
                </c:pt>
                <c:pt idx="113">
                  <c:v>107.7</c:v>
                </c:pt>
                <c:pt idx="114">
                  <c:v>107.8</c:v>
                </c:pt>
                <c:pt idx="115">
                  <c:v>108.1</c:v>
                </c:pt>
                <c:pt idx="116">
                  <c:v>108.6</c:v>
                </c:pt>
                <c:pt idx="117">
                  <c:v>108.7</c:v>
                </c:pt>
                <c:pt idx="118">
                  <c:v>108.2</c:v>
                </c:pt>
                <c:pt idx="119">
                  <c:v>109.7</c:v>
                </c:pt>
                <c:pt idx="120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104.8</c:v>
                </c:pt>
                <c:pt idx="76">
                  <c:v>105.1</c:v>
                </c:pt>
                <c:pt idx="77">
                  <c:v>105.4</c:v>
                </c:pt>
                <c:pt idx="78">
                  <c:v>105.5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103.2</c:v>
                </c:pt>
                <c:pt idx="93">
                  <c:v>103.2</c:v>
                </c:pt>
                <c:pt idx="94">
                  <c:v>103.3</c:v>
                </c:pt>
                <c:pt idx="95">
                  <c:v>103.4</c:v>
                </c:pt>
                <c:pt idx="96">
                  <c:v>103.7</c:v>
                </c:pt>
                <c:pt idx="97">
                  <c:v>103.9</c:v>
                </c:pt>
                <c:pt idx="98">
                  <c:v>104.1</c:v>
                </c:pt>
                <c:pt idx="99">
                  <c:v>104.1</c:v>
                </c:pt>
                <c:pt idx="100">
                  <c:v>104.3</c:v>
                </c:pt>
                <c:pt idx="101">
                  <c:v>104.5</c:v>
                </c:pt>
                <c:pt idx="102">
                  <c:v>104.6</c:v>
                </c:pt>
                <c:pt idx="103">
                  <c:v>104.7</c:v>
                </c:pt>
                <c:pt idx="104">
                  <c:v>104.8</c:v>
                </c:pt>
                <c:pt idx="105">
                  <c:v>105</c:v>
                </c:pt>
                <c:pt idx="106">
                  <c:v>105.2</c:v>
                </c:pt>
                <c:pt idx="107">
                  <c:v>105.3</c:v>
                </c:pt>
                <c:pt idx="108">
                  <c:v>105.4</c:v>
                </c:pt>
                <c:pt idx="109">
                  <c:v>105.6</c:v>
                </c:pt>
                <c:pt idx="110">
                  <c:v>105.9</c:v>
                </c:pt>
                <c:pt idx="111">
                  <c:v>106.2</c:v>
                </c:pt>
                <c:pt idx="112">
                  <c:v>106.5</c:v>
                </c:pt>
                <c:pt idx="113">
                  <c:v>107</c:v>
                </c:pt>
                <c:pt idx="114">
                  <c:v>107.4</c:v>
                </c:pt>
                <c:pt idx="115">
                  <c:v>107.7</c:v>
                </c:pt>
                <c:pt idx="116">
                  <c:v>108.1</c:v>
                </c:pt>
                <c:pt idx="117">
                  <c:v>108.3</c:v>
                </c:pt>
                <c:pt idx="118">
                  <c:v>108.6</c:v>
                </c:pt>
                <c:pt idx="119">
                  <c:v>108.9</c:v>
                </c:pt>
                <c:pt idx="120">
                  <c:v>109.2</c:v>
                </c:pt>
              </c:numCache>
            </c:numRef>
          </c:val>
          <c:smooth val="0"/>
        </c:ser>
        <c:axId val="40348812"/>
        <c:axId val="27594989"/>
      </c:lineChart>
      <c:catAx>
        <c:axId val="4034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594989"/>
        <c:crossesAt val="40"/>
        <c:auto val="0"/>
        <c:lblOffset val="100"/>
        <c:tickMarkSkip val="4"/>
        <c:noMultiLvlLbl val="0"/>
      </c:catAx>
      <c:valAx>
        <c:axId val="275949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488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124.6</c:v>
                </c:pt>
                <c:pt idx="117">
                  <c:v>124.1</c:v>
                </c:pt>
                <c:pt idx="118">
                  <c:v>125.7</c:v>
                </c:pt>
                <c:pt idx="119">
                  <c:v>139</c:v>
                </c:pt>
                <c:pt idx="120">
                  <c:v>129.4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76.7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92.2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120.6</c:v>
                </c:pt>
                <c:pt idx="96">
                  <c:v>120.9</c:v>
                </c:pt>
                <c:pt idx="97">
                  <c:v>121.4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126.3</c:v>
                </c:pt>
                <c:pt idx="109">
                  <c:v>126.4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135</c:v>
                </c:pt>
                <c:pt idx="120">
                  <c:v>135.5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109.1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126.6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135.3</c:v>
                </c:pt>
              </c:numCache>
            </c:numRef>
          </c:val>
          <c:smooth val="0"/>
        </c:ser>
        <c:axId val="47028310"/>
        <c:axId val="20601607"/>
      </c:lineChart>
      <c:catAx>
        <c:axId val="4702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601607"/>
        <c:crossesAt val="40"/>
        <c:auto val="0"/>
        <c:lblOffset val="100"/>
        <c:tickMarkSkip val="4"/>
        <c:noMultiLvlLbl val="0"/>
      </c:catAx>
      <c:valAx>
        <c:axId val="206016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283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118.4</c:v>
                </c:pt>
                <c:pt idx="117">
                  <c:v>122.6</c:v>
                </c:pt>
                <c:pt idx="118">
                  <c:v>117.6</c:v>
                </c:pt>
                <c:pt idx="119">
                  <c:v>135.5</c:v>
                </c:pt>
                <c:pt idx="120">
                  <c:v>117.5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118.2</c:v>
                </c:pt>
                <c:pt idx="105">
                  <c:v>119.8</c:v>
                </c:pt>
                <c:pt idx="106">
                  <c:v>119.4</c:v>
                </c:pt>
                <c:pt idx="107">
                  <c:v>118.7</c:v>
                </c:pt>
                <c:pt idx="108">
                  <c:v>119.4</c:v>
                </c:pt>
                <c:pt idx="109">
                  <c:v>120</c:v>
                </c:pt>
                <c:pt idx="110">
                  <c:v>121.4</c:v>
                </c:pt>
                <c:pt idx="111">
                  <c:v>122</c:v>
                </c:pt>
                <c:pt idx="112">
                  <c:v>121.8</c:v>
                </c:pt>
                <c:pt idx="113">
                  <c:v>122.7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125.1</c:v>
                </c:pt>
                <c:pt idx="118">
                  <c:v>125.9</c:v>
                </c:pt>
                <c:pt idx="119">
                  <c:v>127.8</c:v>
                </c:pt>
                <c:pt idx="120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124.1</c:v>
                </c:pt>
                <c:pt idx="116">
                  <c:v>124.8</c:v>
                </c:pt>
                <c:pt idx="117">
                  <c:v>125.5</c:v>
                </c:pt>
                <c:pt idx="118">
                  <c:v>126.3</c:v>
                </c:pt>
                <c:pt idx="119">
                  <c:v>127.1</c:v>
                </c:pt>
                <c:pt idx="120">
                  <c:v>127.9</c:v>
                </c:pt>
              </c:numCache>
            </c:numRef>
          </c:val>
          <c:smooth val="0"/>
        </c:ser>
        <c:axId val="51196736"/>
        <c:axId val="58117441"/>
      </c:lineChart>
      <c:catAx>
        <c:axId val="5119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117441"/>
        <c:crossesAt val="60"/>
        <c:auto val="0"/>
        <c:lblOffset val="100"/>
        <c:tickMarkSkip val="4"/>
        <c:noMultiLvlLbl val="0"/>
      </c:catAx>
      <c:valAx>
        <c:axId val="5811744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967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3" sqref="A3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267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266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71.2</v>
      </c>
      <c r="O3" s="86"/>
      <c r="P3" s="86">
        <v>52.5</v>
      </c>
      <c r="Q3" s="86">
        <v>59.2</v>
      </c>
      <c r="R3" s="86">
        <v>59.3</v>
      </c>
      <c r="S3" s="86"/>
      <c r="T3" s="86">
        <v>74.4</v>
      </c>
      <c r="U3" s="86">
        <v>79.7</v>
      </c>
      <c r="V3" s="86">
        <v>80</v>
      </c>
      <c r="W3" s="86"/>
      <c r="X3" s="86">
        <v>70.8</v>
      </c>
      <c r="Y3" s="86">
        <v>74.3</v>
      </c>
      <c r="Z3" s="86">
        <v>74.4</v>
      </c>
      <c r="AA3" s="86"/>
      <c r="AB3" s="86">
        <v>69.6</v>
      </c>
      <c r="AC3" s="86">
        <v>74.8</v>
      </c>
      <c r="AD3" s="86">
        <v>74.2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49.5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24.7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46.2</v>
      </c>
      <c r="CL3" s="86">
        <v>46.9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60.2</v>
      </c>
      <c r="S4" s="63"/>
      <c r="T4" s="63">
        <v>74.4</v>
      </c>
      <c r="U4" s="63">
        <v>80.4</v>
      </c>
      <c r="V4" s="63">
        <v>80.7</v>
      </c>
      <c r="W4" s="63"/>
      <c r="X4" s="63">
        <v>76.1</v>
      </c>
      <c r="Y4" s="63">
        <v>75</v>
      </c>
      <c r="Z4" s="63">
        <v>74.9</v>
      </c>
      <c r="AA4" s="63"/>
      <c r="AB4" s="63">
        <v>63.8</v>
      </c>
      <c r="AC4" s="63">
        <v>75.1</v>
      </c>
      <c r="AD4" s="63">
        <v>74.6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51.8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47.2</v>
      </c>
      <c r="CL4" s="63">
        <v>47.3</v>
      </c>
      <c r="CM4" s="63"/>
      <c r="CN4" s="63">
        <v>69.3</v>
      </c>
      <c r="CO4" s="63">
        <v>76.3</v>
      </c>
      <c r="CP4" s="63">
        <v>76.3</v>
      </c>
      <c r="CQ4" s="63"/>
      <c r="CR4" s="63">
        <v>71.1</v>
      </c>
      <c r="CS4" s="63">
        <v>73.2</v>
      </c>
      <c r="CT4" s="63">
        <v>73.2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71.8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75.3</v>
      </c>
      <c r="Z5" s="63">
        <v>75.3</v>
      </c>
      <c r="AA5" s="63"/>
      <c r="AB5" s="63">
        <v>71.8</v>
      </c>
      <c r="AC5" s="63">
        <v>72.9</v>
      </c>
      <c r="AD5" s="63">
        <v>75.1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25.9</v>
      </c>
      <c r="BS5" s="63"/>
      <c r="BT5" s="63">
        <v>49.6</v>
      </c>
      <c r="BU5" s="63">
        <v>52.9</v>
      </c>
      <c r="BV5" s="63">
        <v>52.8</v>
      </c>
      <c r="BW5" s="63"/>
      <c r="BX5" s="63">
        <v>76.6</v>
      </c>
      <c r="BY5" s="63">
        <v>82.9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47.6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82.1</v>
      </c>
      <c r="V6" s="63">
        <v>82.3</v>
      </c>
      <c r="W6" s="63"/>
      <c r="X6" s="63">
        <v>78.5</v>
      </c>
      <c r="Y6" s="63">
        <v>75.7</v>
      </c>
      <c r="Z6" s="63">
        <v>75.7</v>
      </c>
      <c r="AA6" s="63"/>
      <c r="AB6" s="63">
        <v>76.9</v>
      </c>
      <c r="AC6" s="63">
        <v>75.9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25.3</v>
      </c>
      <c r="BR6" s="63">
        <v>26.5</v>
      </c>
      <c r="BS6" s="63"/>
      <c r="BT6" s="63">
        <v>52.4</v>
      </c>
      <c r="BU6" s="63">
        <v>53.5</v>
      </c>
      <c r="BV6" s="63">
        <v>53.6</v>
      </c>
      <c r="BW6" s="63"/>
      <c r="BX6" s="63">
        <v>80.5</v>
      </c>
      <c r="BY6" s="63">
        <v>83.9</v>
      </c>
      <c r="BZ6" s="63">
        <v>82.7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68.6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62</v>
      </c>
      <c r="R7" s="63">
        <v>62.1</v>
      </c>
      <c r="S7" s="63"/>
      <c r="T7" s="63">
        <v>83.7</v>
      </c>
      <c r="U7" s="63">
        <v>83</v>
      </c>
      <c r="V7" s="63">
        <v>83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82.2</v>
      </c>
      <c r="BZ7" s="63">
        <v>83.1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75.4</v>
      </c>
      <c r="O8" s="63"/>
      <c r="P8" s="63">
        <v>70</v>
      </c>
      <c r="Q8" s="63">
        <v>62.7</v>
      </c>
      <c r="R8" s="63">
        <v>62.8</v>
      </c>
      <c r="S8" s="63"/>
      <c r="T8" s="63">
        <v>93.3</v>
      </c>
      <c r="U8" s="63">
        <v>83.5</v>
      </c>
      <c r="V8" s="63">
        <v>83.7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48.4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86.1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64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62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28.9</v>
      </c>
      <c r="BR9" s="63">
        <v>28.5</v>
      </c>
      <c r="BS9" s="63"/>
      <c r="BT9" s="63">
        <v>63</v>
      </c>
      <c r="BU9" s="63">
        <v>56.2</v>
      </c>
      <c r="BV9" s="63">
        <v>56.1</v>
      </c>
      <c r="BW9" s="63"/>
      <c r="BX9" s="63">
        <v>95.7</v>
      </c>
      <c r="BY9" s="63">
        <v>84.7</v>
      </c>
      <c r="BZ9" s="63">
        <v>84.5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48.9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95.6</v>
      </c>
      <c r="CX9" s="63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85.1</v>
      </c>
      <c r="V10" s="63">
        <v>85</v>
      </c>
      <c r="W10" s="63"/>
      <c r="X10" s="63">
        <v>71.7</v>
      </c>
      <c r="Y10" s="63">
        <v>77.4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88.1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77.1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85.4</v>
      </c>
      <c r="BZ10" s="63">
        <v>84.9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49.5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84.9</v>
      </c>
      <c r="V11" s="63">
        <v>85.5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79.3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85.5</v>
      </c>
      <c r="CA11" s="63"/>
      <c r="CB11" s="63">
        <v>57.8</v>
      </c>
      <c r="CC11" s="63">
        <v>59.4</v>
      </c>
      <c r="CD11" s="63">
        <v>59.3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50.2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90.2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75.3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85.5</v>
      </c>
      <c r="V12" s="63">
        <v>86.2</v>
      </c>
      <c r="W12" s="63"/>
      <c r="X12" s="63">
        <v>67.6</v>
      </c>
      <c r="Y12" s="63">
        <v>77.6</v>
      </c>
      <c r="Z12" s="63">
        <v>78</v>
      </c>
      <c r="AA12" s="63"/>
      <c r="AB12" s="63">
        <v>73.9</v>
      </c>
      <c r="AC12" s="63">
        <v>79.2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87.7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51.1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86.1</v>
      </c>
      <c r="BZ12" s="63">
        <v>86</v>
      </c>
      <c r="CA12" s="63"/>
      <c r="CB12" s="63">
        <v>57.3</v>
      </c>
      <c r="CC12" s="63">
        <v>59.5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78.8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78.5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74.9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66.9</v>
      </c>
      <c r="S14" s="63"/>
      <c r="T14" s="63">
        <v>85.9</v>
      </c>
      <c r="U14" s="63">
        <v>86.9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87.2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78.8</v>
      </c>
      <c r="AX14" s="63">
        <v>78.8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53.2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51.6</v>
      </c>
      <c r="BN14" s="63">
        <v>52.2</v>
      </c>
      <c r="BO14" s="63"/>
      <c r="BP14" s="63">
        <v>34.6</v>
      </c>
      <c r="BQ14" s="63">
        <v>31.9</v>
      </c>
      <c r="BR14" s="63">
        <v>32.5</v>
      </c>
      <c r="BS14" s="63"/>
      <c r="BT14" s="63">
        <v>56.3</v>
      </c>
      <c r="BU14" s="63">
        <v>59.2</v>
      </c>
      <c r="BV14" s="63">
        <v>59.3</v>
      </c>
      <c r="BW14" s="63"/>
      <c r="BX14" s="63">
        <v>85.5</v>
      </c>
      <c r="BY14" s="63">
        <v>87</v>
      </c>
      <c r="BZ14" s="63">
        <v>87.4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85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75.6</v>
      </c>
      <c r="J15" s="86">
        <v>75.6</v>
      </c>
      <c r="K15" s="86">
        <v>12.9</v>
      </c>
      <c r="L15" s="86">
        <v>75.3</v>
      </c>
      <c r="M15" s="86">
        <v>79.3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88.8</v>
      </c>
      <c r="V15" s="86">
        <v>88.1</v>
      </c>
      <c r="W15" s="86">
        <v>8.5</v>
      </c>
      <c r="X15" s="86">
        <v>76.9</v>
      </c>
      <c r="Y15" s="86">
        <v>78.8</v>
      </c>
      <c r="Z15" s="86">
        <v>79</v>
      </c>
      <c r="AA15" s="86">
        <v>12</v>
      </c>
      <c r="AB15" s="86">
        <v>78</v>
      </c>
      <c r="AC15" s="86">
        <v>81.1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86.9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34.7</v>
      </c>
      <c r="BR15" s="86">
        <v>33.4</v>
      </c>
      <c r="BS15" s="86">
        <v>18</v>
      </c>
      <c r="BT15" s="86">
        <v>60.7</v>
      </c>
      <c r="BU15" s="86">
        <v>60.1</v>
      </c>
      <c r="BV15" s="86">
        <v>59.9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76.7</v>
      </c>
      <c r="CT15" s="86">
        <v>76.6</v>
      </c>
      <c r="CU15" s="86">
        <v>-20.1</v>
      </c>
      <c r="CV15" s="86">
        <v>67.5</v>
      </c>
      <c r="CW15" s="86">
        <v>69.5</v>
      </c>
      <c r="CX15" s="86">
        <v>82.1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76.5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68.2</v>
      </c>
      <c r="S16" s="63">
        <v>11.7</v>
      </c>
      <c r="T16" s="63">
        <v>83.1</v>
      </c>
      <c r="U16" s="63">
        <v>88.6</v>
      </c>
      <c r="V16" s="63">
        <v>88.4</v>
      </c>
      <c r="W16" s="63">
        <v>3.6</v>
      </c>
      <c r="X16" s="63">
        <v>78.8</v>
      </c>
      <c r="Y16" s="63">
        <v>79.1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86.6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34</v>
      </c>
      <c r="BR16" s="63">
        <v>34.3</v>
      </c>
      <c r="BS16" s="63">
        <v>19.4</v>
      </c>
      <c r="BT16" s="63">
        <v>58.2</v>
      </c>
      <c r="BU16" s="63">
        <v>61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51.2</v>
      </c>
      <c r="CL16" s="63">
        <v>52.3</v>
      </c>
      <c r="CM16" s="63">
        <v>4.6</v>
      </c>
      <c r="CN16" s="63">
        <v>72.5</v>
      </c>
      <c r="CO16" s="63">
        <v>79.7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71.6</v>
      </c>
      <c r="CX16" s="63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77.1</v>
      </c>
      <c r="J17" s="63">
        <v>76.8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68.8</v>
      </c>
      <c r="R17" s="63">
        <v>68.8</v>
      </c>
      <c r="S17" s="63">
        <v>10</v>
      </c>
      <c r="T17" s="63">
        <v>85.4</v>
      </c>
      <c r="U17" s="63">
        <v>88.2</v>
      </c>
      <c r="V17" s="63">
        <v>88.5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60.9</v>
      </c>
      <c r="BW17" s="63">
        <v>10.4</v>
      </c>
      <c r="BX17" s="63">
        <v>84.5</v>
      </c>
      <c r="BY17" s="63">
        <v>93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73.1</v>
      </c>
      <c r="CX17" s="63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88.4</v>
      </c>
      <c r="V18" s="63">
        <v>88.5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74.3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94.7</v>
      </c>
      <c r="BZ18" s="63">
        <v>93.1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52.3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88.3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54.9</v>
      </c>
      <c r="BF19" s="63">
        <v>56.4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36.8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92.5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77.6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78.5</v>
      </c>
      <c r="N20" s="63">
        <v>79.6</v>
      </c>
      <c r="O20" s="63">
        <v>5</v>
      </c>
      <c r="P20" s="63">
        <v>73.5</v>
      </c>
      <c r="Q20" s="63">
        <v>70.3</v>
      </c>
      <c r="R20" s="63">
        <v>70.2</v>
      </c>
      <c r="S20" s="63">
        <v>5.2</v>
      </c>
      <c r="T20" s="63">
        <v>98.2</v>
      </c>
      <c r="U20" s="63">
        <v>88</v>
      </c>
      <c r="V20" s="63">
        <v>88.3</v>
      </c>
      <c r="W20" s="63">
        <v>0</v>
      </c>
      <c r="X20" s="63">
        <v>88</v>
      </c>
      <c r="Y20" s="63">
        <v>80.3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58.8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60.7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56.9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89.8</v>
      </c>
      <c r="CA20" s="63">
        <v>10.4</v>
      </c>
      <c r="CB20" s="63">
        <v>72.8</v>
      </c>
      <c r="CC20" s="63">
        <v>64.9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76.9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88.3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36.6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74.8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65.7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76.4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87.2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85.6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59.6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39.6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</v>
      </c>
      <c r="BW22" s="63">
        <v>-10.2</v>
      </c>
      <c r="BX22" s="63">
        <v>79</v>
      </c>
      <c r="BY22" s="63">
        <v>75.3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81.2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88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83.2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58.1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40.3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76.7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54.4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80.4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93.4</v>
      </c>
      <c r="V24" s="63">
        <v>88.5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78.8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67.6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55.4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85.5</v>
      </c>
      <c r="AL25" s="63">
        <v>85.4</v>
      </c>
      <c r="AM25" s="63">
        <v>6.3</v>
      </c>
      <c r="AN25" s="63">
        <v>54.2</v>
      </c>
      <c r="AO25" s="63">
        <v>60.5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63.4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41.9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56.4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81.9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74.7</v>
      </c>
      <c r="R26" s="63">
        <v>74.5</v>
      </c>
      <c r="S26" s="63">
        <v>-1</v>
      </c>
      <c r="T26" s="63">
        <v>85.1</v>
      </c>
      <c r="U26" s="63">
        <v>88.3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85</v>
      </c>
      <c r="AL26" s="63">
        <v>85.5</v>
      </c>
      <c r="AM26" s="63">
        <v>12.1</v>
      </c>
      <c r="AN26" s="63">
        <v>58</v>
      </c>
      <c r="AO26" s="63">
        <v>61.7</v>
      </c>
      <c r="AP26" s="63">
        <v>62.4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83.1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87.6</v>
      </c>
      <c r="V27" s="86">
        <v>88.6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84.1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85.6</v>
      </c>
      <c r="AM27" s="86">
        <v>11.7</v>
      </c>
      <c r="AN27" s="86">
        <v>58.8</v>
      </c>
      <c r="AO27" s="86">
        <v>63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64.7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44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70.8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82.2</v>
      </c>
      <c r="J28" s="63">
        <v>82.6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45.6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72.7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83</v>
      </c>
      <c r="J29" s="63">
        <v>82.9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76.5</v>
      </c>
      <c r="R29" s="63">
        <v>76.5</v>
      </c>
      <c r="S29" s="63">
        <v>1.2</v>
      </c>
      <c r="T29" s="63">
        <v>86.4</v>
      </c>
      <c r="U29" s="63">
        <v>89.5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84.3</v>
      </c>
      <c r="AD29" s="63">
        <v>84.7</v>
      </c>
      <c r="AE29" s="63">
        <v>5.2</v>
      </c>
      <c r="AF29" s="63">
        <v>67.8</v>
      </c>
      <c r="AG29" s="63">
        <v>68.5</v>
      </c>
      <c r="AH29" s="63">
        <v>68.5</v>
      </c>
      <c r="AI29" s="63">
        <v>1.7</v>
      </c>
      <c r="AJ29" s="63">
        <v>84.6</v>
      </c>
      <c r="AK29" s="63">
        <v>85.5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84.3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66.6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46.7</v>
      </c>
      <c r="BS29" s="63">
        <v>12.9</v>
      </c>
      <c r="BT29" s="63">
        <v>64.6</v>
      </c>
      <c r="BU29" s="63">
        <v>69.1</v>
      </c>
      <c r="BV29" s="63">
        <v>68.9</v>
      </c>
      <c r="BW29" s="63">
        <v>-24.4</v>
      </c>
      <c r="BX29" s="63">
        <v>63.9</v>
      </c>
      <c r="BY29" s="63">
        <v>69.5</v>
      </c>
      <c r="BZ29" s="63">
        <v>73.8</v>
      </c>
      <c r="CA29" s="63">
        <v>9</v>
      </c>
      <c r="CB29" s="63">
        <v>69.5</v>
      </c>
      <c r="CC29" s="63">
        <v>70.4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72.6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83.9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89.5</v>
      </c>
      <c r="V30" s="63">
        <v>89.9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84.6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64.5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84.6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67.5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63.1</v>
      </c>
      <c r="BN30" s="63">
        <v>63.5</v>
      </c>
      <c r="BO30" s="63">
        <v>28.6</v>
      </c>
      <c r="BP30" s="63">
        <v>47.7</v>
      </c>
      <c r="BQ30" s="63">
        <v>47.3</v>
      </c>
      <c r="BR30" s="63">
        <v>47.7</v>
      </c>
      <c r="BS30" s="63">
        <v>14.4</v>
      </c>
      <c r="BT30" s="63">
        <v>68.7</v>
      </c>
      <c r="BU30" s="63">
        <v>69.7</v>
      </c>
      <c r="BV30" s="63">
        <v>69.7</v>
      </c>
      <c r="BW30" s="63">
        <v>-28.6</v>
      </c>
      <c r="BX30" s="63">
        <v>65.6</v>
      </c>
      <c r="BY30" s="63">
        <v>69.7</v>
      </c>
      <c r="BZ30" s="63">
        <v>72.6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84.3</v>
      </c>
      <c r="CP30" s="63">
        <v>84.4</v>
      </c>
      <c r="CQ30" s="63">
        <v>9.8</v>
      </c>
      <c r="CR30" s="63">
        <v>78.8</v>
      </c>
      <c r="CS30" s="63">
        <v>83.1</v>
      </c>
      <c r="CT30" s="63">
        <v>82.6</v>
      </c>
      <c r="CU30" s="63">
        <v>7.4</v>
      </c>
      <c r="CV30" s="63">
        <v>76</v>
      </c>
      <c r="CW30" s="63">
        <v>77.5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89.8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</v>
      </c>
      <c r="BR31" s="63">
        <v>48.8</v>
      </c>
      <c r="BS31" s="63">
        <v>15.3</v>
      </c>
      <c r="BT31" s="63">
        <v>75.8</v>
      </c>
      <c r="BU31" s="63">
        <v>71.3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72.2</v>
      </c>
      <c r="CA31" s="63">
        <v>13.7</v>
      </c>
      <c r="CB31" s="63">
        <v>72.6</v>
      </c>
      <c r="CC31" s="63">
        <v>73.2</v>
      </c>
      <c r="CD31" s="63">
        <v>72.4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79.9</v>
      </c>
      <c r="R32" s="63">
        <v>79.8</v>
      </c>
      <c r="S32" s="63">
        <v>2.3</v>
      </c>
      <c r="T32" s="63">
        <v>100.5</v>
      </c>
      <c r="U32" s="63">
        <v>90.6</v>
      </c>
      <c r="V32" s="63">
        <v>91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85.7</v>
      </c>
      <c r="AE32" s="63">
        <v>7.5</v>
      </c>
      <c r="AF32" s="63">
        <v>81.2</v>
      </c>
      <c r="AG32" s="63">
        <v>69.6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48.5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70.7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74</v>
      </c>
      <c r="CL32" s="63">
        <v>71.4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85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91.8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86.7</v>
      </c>
      <c r="AD33" s="63">
        <v>86.2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72.9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82.3</v>
      </c>
      <c r="R34" s="63">
        <v>82</v>
      </c>
      <c r="S34" s="63">
        <v>6.1</v>
      </c>
      <c r="T34" s="63">
        <v>102.1</v>
      </c>
      <c r="U34" s="63">
        <v>91.9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87.1</v>
      </c>
      <c r="AM34" s="63">
        <v>19.7</v>
      </c>
      <c r="AN34" s="63">
        <v>71.6</v>
      </c>
      <c r="AO34" s="63">
        <v>69.5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55.2</v>
      </c>
      <c r="BR34" s="63">
        <v>53.1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87.7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83.7</v>
      </c>
      <c r="R35" s="63">
        <v>83.1</v>
      </c>
      <c r="S35" s="63">
        <v>6.2</v>
      </c>
      <c r="T35" s="63">
        <v>90.5</v>
      </c>
      <c r="U35" s="63">
        <v>93.1</v>
      </c>
      <c r="V35" s="63">
        <v>92.9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87.4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54.7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80.9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88.2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55.9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81.3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84.3</v>
      </c>
      <c r="R37" s="63">
        <v>84.5</v>
      </c>
      <c r="S37" s="63">
        <v>3.5</v>
      </c>
      <c r="T37" s="63">
        <v>85</v>
      </c>
      <c r="U37" s="63">
        <v>92.4</v>
      </c>
      <c r="V37" s="63">
        <v>93.9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66.7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54.5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95.6</v>
      </c>
      <c r="V38" s="63">
        <v>94.6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88.8</v>
      </c>
      <c r="AD38" s="63">
        <v>88.7</v>
      </c>
      <c r="AE38" s="63">
        <v>13.8</v>
      </c>
      <c r="AF38" s="63">
        <v>78.1</v>
      </c>
      <c r="AG38" s="63">
        <v>74.7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72.6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58.4</v>
      </c>
      <c r="BR38" s="63">
        <v>59.3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74.4</v>
      </c>
      <c r="BZ38" s="63">
        <v>74.4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79.6</v>
      </c>
      <c r="R39" s="86">
        <v>86</v>
      </c>
      <c r="S39" s="86">
        <v>7.8</v>
      </c>
      <c r="T39" s="86">
        <v>89.6</v>
      </c>
      <c r="U39" s="86">
        <v>94.9</v>
      </c>
      <c r="V39" s="86">
        <v>95.1</v>
      </c>
      <c r="W39" s="86">
        <v>1.2</v>
      </c>
      <c r="X39" s="86">
        <v>85.3</v>
      </c>
      <c r="Y39" s="86">
        <v>87.3</v>
      </c>
      <c r="Z39" s="86">
        <v>88</v>
      </c>
      <c r="AA39" s="86">
        <v>6.7</v>
      </c>
      <c r="AB39" s="86">
        <v>85.3</v>
      </c>
      <c r="AC39" s="86">
        <v>88.4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74.5</v>
      </c>
      <c r="BF39" s="86">
        <v>74.4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63.8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76.3</v>
      </c>
      <c r="BZ39" s="86">
        <v>75.4</v>
      </c>
      <c r="CA39" s="86">
        <v>12.7</v>
      </c>
      <c r="CB39" s="86">
        <v>72.2</v>
      </c>
      <c r="CC39" s="86">
        <v>80.3</v>
      </c>
      <c r="CD39" s="86">
        <v>78.8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95.6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76.7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75.5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63.8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76.8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91.2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95.5</v>
      </c>
      <c r="V41" s="63">
        <v>96.1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88.9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88.8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76.6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80.2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83.9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86.5</v>
      </c>
      <c r="F42" s="63">
        <v>85.7</v>
      </c>
      <c r="G42" s="63">
        <v>8.3</v>
      </c>
      <c r="H42" s="63">
        <v>94.8</v>
      </c>
      <c r="I42" s="63">
        <v>92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96.8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94.5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85.4</v>
      </c>
      <c r="BJ42" s="63">
        <v>84.8</v>
      </c>
      <c r="BK42" s="63">
        <v>19.9</v>
      </c>
      <c r="BL42" s="63">
        <v>74.4</v>
      </c>
      <c r="BM42" s="63">
        <v>75.3</v>
      </c>
      <c r="BN42" s="63">
        <v>75.5</v>
      </c>
      <c r="BO42" s="63">
        <v>37.8</v>
      </c>
      <c r="BP42" s="63">
        <v>65.8</v>
      </c>
      <c r="BQ42" s="63">
        <v>67.2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78.2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84.3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92.8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96.8</v>
      </c>
      <c r="V43" s="63">
        <v>97.1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92.4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78.9</v>
      </c>
      <c r="AI43" s="63">
        <v>3.8</v>
      </c>
      <c r="AJ43" s="63">
        <v>89.6</v>
      </c>
      <c r="AK43" s="63">
        <v>90.4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89.2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68.4</v>
      </c>
      <c r="BR43" s="63">
        <v>68</v>
      </c>
      <c r="BS43" s="63">
        <v>6.4</v>
      </c>
      <c r="BT43" s="63">
        <v>80.7</v>
      </c>
      <c r="BU43" s="63">
        <v>76.7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80.7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85.4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78.5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78.6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77.6</v>
      </c>
      <c r="BO44" s="63">
        <v>42.5</v>
      </c>
      <c r="BP44" s="63">
        <v>70.9</v>
      </c>
      <c r="BQ44" s="63">
        <v>68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</v>
      </c>
      <c r="BW44" s="63">
        <v>14.3</v>
      </c>
      <c r="BX44" s="63">
        <v>99</v>
      </c>
      <c r="BY44" s="63">
        <v>80.2</v>
      </c>
      <c r="BZ44" s="63">
        <v>81.6</v>
      </c>
      <c r="CA44" s="63">
        <v>18.3</v>
      </c>
      <c r="CB44" s="63">
        <v>95.3</v>
      </c>
      <c r="CC44" s="63">
        <v>84</v>
      </c>
      <c r="CD44" s="63">
        <v>82.5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91.5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90.7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79.7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73.8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78.8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91.8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81.4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80.2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70.4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84.5</v>
      </c>
      <c r="BZ46" s="63">
        <v>83.7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81.1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82.6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94.5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</v>
      </c>
      <c r="V48" s="63">
        <v>98.7</v>
      </c>
      <c r="W48" s="63">
        <v>6.4</v>
      </c>
      <c r="X48" s="63">
        <v>85.2</v>
      </c>
      <c r="Y48" s="63">
        <v>92.6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74.5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85.9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93.5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99.1</v>
      </c>
      <c r="V49" s="63">
        <v>98.9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95.3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93.1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73.2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86.8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91.8</v>
      </c>
      <c r="R50" s="63">
        <v>91.6</v>
      </c>
      <c r="S50" s="63">
        <v>3.1</v>
      </c>
      <c r="T50" s="63">
        <v>94.8</v>
      </c>
      <c r="U50" s="63">
        <v>98.5</v>
      </c>
      <c r="V50" s="63">
        <v>99.2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96.2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84.9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82.6</v>
      </c>
      <c r="BN50" s="63">
        <v>82.7</v>
      </c>
      <c r="BO50" s="63">
        <v>35.7</v>
      </c>
      <c r="BP50" s="63">
        <v>81.1</v>
      </c>
      <c r="BQ50" s="63">
        <v>77.6</v>
      </c>
      <c r="BR50" s="63">
        <v>76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91.1</v>
      </c>
      <c r="BZ50" s="63">
        <v>87.1</v>
      </c>
      <c r="CA50" s="63">
        <v>12</v>
      </c>
      <c r="CB50" s="63">
        <v>97</v>
      </c>
      <c r="CC50" s="63">
        <v>86.9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93.1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88.4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93.2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79.4</v>
      </c>
      <c r="R51" s="86">
        <v>92</v>
      </c>
      <c r="S51" s="86">
        <v>5.2</v>
      </c>
      <c r="T51" s="86">
        <v>94.3</v>
      </c>
      <c r="U51" s="86">
        <v>99.9</v>
      </c>
      <c r="V51" s="86">
        <v>99.4</v>
      </c>
      <c r="W51" s="86">
        <v>7.2</v>
      </c>
      <c r="X51" s="86">
        <v>91.4</v>
      </c>
      <c r="Y51" s="86">
        <v>93.3</v>
      </c>
      <c r="Z51" s="86">
        <v>93.1</v>
      </c>
      <c r="AA51" s="86">
        <v>7.7</v>
      </c>
      <c r="AB51" s="86">
        <v>91.9</v>
      </c>
      <c r="AC51" s="86">
        <v>98</v>
      </c>
      <c r="AD51" s="86">
        <v>96.1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90</v>
      </c>
      <c r="AP51" s="86">
        <v>87.8</v>
      </c>
      <c r="AQ51" s="86">
        <v>22.9</v>
      </c>
      <c r="AR51" s="86">
        <v>68.9</v>
      </c>
      <c r="AS51" s="86">
        <v>74.9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82.9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77.4</v>
      </c>
      <c r="BR51" s="86">
        <v>77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84.2</v>
      </c>
      <c r="BZ51" s="86">
        <v>86</v>
      </c>
      <c r="CA51" s="86">
        <v>5</v>
      </c>
      <c r="CB51" s="86">
        <v>75.8</v>
      </c>
      <c r="CC51" s="86">
        <v>85.3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94.5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92.5</v>
      </c>
      <c r="S52" s="63">
        <v>4.9</v>
      </c>
      <c r="T52" s="63">
        <v>92.9</v>
      </c>
      <c r="U52" s="63">
        <v>99.7</v>
      </c>
      <c r="V52" s="63">
        <v>99.5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96.3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83.7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78.9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85.5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87.6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98.8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96.4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94.4</v>
      </c>
      <c r="AM53" s="63">
        <v>19.9</v>
      </c>
      <c r="AN53" s="63">
        <v>88.4</v>
      </c>
      <c r="AO53" s="63">
        <v>90.8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78.2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88.4</v>
      </c>
      <c r="BZ53" s="63">
        <v>87.5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94.7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93.9</v>
      </c>
      <c r="R54" s="63">
        <v>93.6</v>
      </c>
      <c r="S54" s="63">
        <v>2</v>
      </c>
      <c r="T54" s="63">
        <v>97</v>
      </c>
      <c r="U54" s="63">
        <v>98.9</v>
      </c>
      <c r="V54" s="63">
        <v>99.6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94.8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77.7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95.3</v>
      </c>
      <c r="K55" s="63">
        <v>4.9</v>
      </c>
      <c r="L55" s="63">
        <v>96.8</v>
      </c>
      <c r="M55" s="63">
        <v>95.2</v>
      </c>
      <c r="N55" s="63">
        <v>96.2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100.1</v>
      </c>
      <c r="V55" s="63">
        <v>99.8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97.3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86.4</v>
      </c>
      <c r="BN55" s="63">
        <v>87</v>
      </c>
      <c r="BO55" s="63">
        <v>16.7</v>
      </c>
      <c r="BP55" s="63">
        <v>77.4</v>
      </c>
      <c r="BQ55" s="63">
        <v>78.1</v>
      </c>
      <c r="BR55" s="63">
        <v>79.9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93.4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90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94.4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89.9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99.3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95.2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86.8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81.4</v>
      </c>
      <c r="BR56" s="63">
        <v>81.4</v>
      </c>
      <c r="BS56" s="63">
        <v>9.8</v>
      </c>
      <c r="BT56" s="63">
        <v>104.3</v>
      </c>
      <c r="BU56" s="63">
        <v>87.4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89.3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89.9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95.4</v>
      </c>
      <c r="R57" s="63">
        <v>95.2</v>
      </c>
      <c r="S57" s="63">
        <v>3.7</v>
      </c>
      <c r="T57" s="63">
        <v>116.4</v>
      </c>
      <c r="U57" s="63">
        <v>101.2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95.3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85.8</v>
      </c>
      <c r="BR57" s="63">
        <v>82.8</v>
      </c>
      <c r="BS57" s="63">
        <v>14.2</v>
      </c>
      <c r="BT57" s="63">
        <v>102.6</v>
      </c>
      <c r="BU57" s="63">
        <v>88.7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94.9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88.5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96</v>
      </c>
      <c r="S58" s="63">
        <v>2.2</v>
      </c>
      <c r="T58" s="63">
        <v>110.9</v>
      </c>
      <c r="U58" s="63">
        <v>100.5</v>
      </c>
      <c r="V58" s="63">
        <v>100.3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81.7</v>
      </c>
      <c r="BR58" s="63">
        <v>83.9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96.9</v>
      </c>
      <c r="BZ58" s="63">
        <v>96.2</v>
      </c>
      <c r="CA58" s="63">
        <v>10.1</v>
      </c>
      <c r="CB58" s="63">
        <v>94.7</v>
      </c>
      <c r="CC58" s="63">
        <v>92.9</v>
      </c>
      <c r="CD58" s="63">
        <v>91.8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88.2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91.8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96.9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99.7</v>
      </c>
      <c r="V59" s="63">
        <v>100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90.5</v>
      </c>
      <c r="BN59" s="63">
        <v>90.7</v>
      </c>
      <c r="BO59" s="63">
        <v>13.8</v>
      </c>
      <c r="BP59" s="63">
        <v>82.8</v>
      </c>
      <c r="BQ59" s="63">
        <v>83.3</v>
      </c>
      <c r="BR59" s="63">
        <v>85.3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99.9</v>
      </c>
      <c r="V60" s="63">
        <v>99.6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92.2</v>
      </c>
      <c r="AH60" s="63">
        <v>91.7</v>
      </c>
      <c r="AI60" s="63">
        <v>5</v>
      </c>
      <c r="AJ60" s="63">
        <v>91.1</v>
      </c>
      <c r="AK60" s="63">
        <v>97.6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87.8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89.5</v>
      </c>
      <c r="BR60" s="63">
        <v>87</v>
      </c>
      <c r="BS60" s="63">
        <v>12.2</v>
      </c>
      <c r="BT60" s="63">
        <v>83.1</v>
      </c>
      <c r="BU60" s="63">
        <v>91.5</v>
      </c>
      <c r="BV60" s="63">
        <v>91.1</v>
      </c>
      <c r="BW60" s="63">
        <v>16</v>
      </c>
      <c r="BX60" s="63">
        <v>93</v>
      </c>
      <c r="BY60" s="63">
        <v>101.2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97.3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90.1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88.4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98.2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92.1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97.3</v>
      </c>
      <c r="J62" s="63">
        <v>97.6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97.9</v>
      </c>
      <c r="R62" s="63">
        <v>97.5</v>
      </c>
      <c r="S62" s="63">
        <v>1.5</v>
      </c>
      <c r="T62" s="63">
        <v>96.2</v>
      </c>
      <c r="U62" s="63">
        <v>98.6</v>
      </c>
      <c r="V62" s="63">
        <v>99.2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91.7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91.6</v>
      </c>
      <c r="BR62" s="63">
        <v>89.1</v>
      </c>
      <c r="BS62" s="63">
        <v>12.7</v>
      </c>
      <c r="BT62" s="63">
        <v>87.1</v>
      </c>
      <c r="BU62" s="63">
        <v>92.3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98.1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93.8</v>
      </c>
      <c r="CM62" s="63">
        <v>4.9</v>
      </c>
      <c r="CN62" s="63">
        <v>99.1</v>
      </c>
      <c r="CO62" s="63">
        <v>97.3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95.1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95.9</v>
      </c>
      <c r="G63" s="86">
        <v>5.7</v>
      </c>
      <c r="H63" s="86">
        <v>86.7</v>
      </c>
      <c r="I63" s="86">
        <v>98.1</v>
      </c>
      <c r="J63" s="86">
        <v>98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100.2</v>
      </c>
      <c r="V63" s="86">
        <v>99.4</v>
      </c>
      <c r="W63" s="86">
        <v>1.2</v>
      </c>
      <c r="X63" s="86">
        <v>92.5</v>
      </c>
      <c r="Y63" s="86">
        <v>96.4</v>
      </c>
      <c r="Z63" s="86">
        <v>96.6</v>
      </c>
      <c r="AA63" s="86">
        <v>-0.3</v>
      </c>
      <c r="AB63" s="86">
        <v>91.6</v>
      </c>
      <c r="AC63" s="86">
        <v>96</v>
      </c>
      <c r="AD63" s="86">
        <v>97.3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98.4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87.1</v>
      </c>
      <c r="BR63" s="86">
        <v>89.5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101.4</v>
      </c>
      <c r="BZ63" s="86">
        <v>98.4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95.2</v>
      </c>
      <c r="CX63" s="86">
        <v>95.8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98.3</v>
      </c>
      <c r="J64" s="66">
        <v>98.5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98.3</v>
      </c>
      <c r="R64" s="63">
        <v>97.6</v>
      </c>
      <c r="S64" s="63">
        <v>-1.4</v>
      </c>
      <c r="T64" s="63">
        <v>91.6</v>
      </c>
      <c r="U64" s="63">
        <v>98.1</v>
      </c>
      <c r="V64" s="63">
        <v>99.5</v>
      </c>
      <c r="W64" s="63">
        <v>3.4</v>
      </c>
      <c r="X64" s="63">
        <v>96</v>
      </c>
      <c r="Y64" s="63">
        <v>96.9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98.8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94.8</v>
      </c>
      <c r="BN64" s="63">
        <v>95.1</v>
      </c>
      <c r="BO64" s="63">
        <v>9.1</v>
      </c>
      <c r="BP64" s="63">
        <v>78</v>
      </c>
      <c r="BQ64" s="63">
        <v>86.2</v>
      </c>
      <c r="BR64" s="63">
        <v>90.3</v>
      </c>
      <c r="BS64" s="63">
        <v>10.7</v>
      </c>
      <c r="BT64" s="63">
        <v>91.8</v>
      </c>
      <c r="BU64" s="63">
        <v>94.5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98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98.2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99.6</v>
      </c>
      <c r="J65" s="63">
        <v>99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99.8</v>
      </c>
      <c r="W65" s="63">
        <v>7.2</v>
      </c>
      <c r="X65" s="63">
        <v>102.1</v>
      </c>
      <c r="Y65" s="63">
        <v>97.5</v>
      </c>
      <c r="Z65" s="63">
        <v>97.7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96.5</v>
      </c>
      <c r="BV65" s="63">
        <v>95.6</v>
      </c>
      <c r="BW65" s="63">
        <v>11.4</v>
      </c>
      <c r="BX65" s="63">
        <v>91.8</v>
      </c>
      <c r="BY65" s="63">
        <v>98.8</v>
      </c>
      <c r="BZ65" s="63">
        <v>97.5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96.2</v>
      </c>
      <c r="CL65" s="63">
        <v>96.6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99.3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101.2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98.4</v>
      </c>
      <c r="AA66" s="63">
        <v>5</v>
      </c>
      <c r="AB66" s="63">
        <v>99.4</v>
      </c>
      <c r="AC66" s="63">
        <v>99.7</v>
      </c>
      <c r="AD66" s="63">
        <v>98.8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96.7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95.3</v>
      </c>
      <c r="BV66" s="63">
        <v>96.7</v>
      </c>
      <c r="BW66" s="63">
        <v>9.8</v>
      </c>
      <c r="BX66" s="63">
        <v>94.7</v>
      </c>
      <c r="BY66" s="63">
        <v>98.9</v>
      </c>
      <c r="BZ66" s="63">
        <v>96.9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98.5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98.5</v>
      </c>
      <c r="N67" s="63">
        <v>99.3</v>
      </c>
      <c r="O67" s="63">
        <v>8.5</v>
      </c>
      <c r="P67" s="63">
        <v>100.6</v>
      </c>
      <c r="Q67" s="63">
        <v>98.5</v>
      </c>
      <c r="R67" s="63">
        <v>98.6</v>
      </c>
      <c r="S67" s="63">
        <v>-0.3</v>
      </c>
      <c r="T67" s="63">
        <v>100.1</v>
      </c>
      <c r="U67" s="63">
        <v>99.6</v>
      </c>
      <c r="V67" s="63">
        <v>100.1</v>
      </c>
      <c r="W67" s="63">
        <v>7.8</v>
      </c>
      <c r="X67" s="63">
        <v>102.4</v>
      </c>
      <c r="Y67" s="63">
        <v>99.4</v>
      </c>
      <c r="Z67" s="63">
        <v>99.1</v>
      </c>
      <c r="AA67" s="63">
        <v>1.2</v>
      </c>
      <c r="AB67" s="63">
        <v>96.7</v>
      </c>
      <c r="AC67" s="63">
        <v>97.6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99.4</v>
      </c>
      <c r="AL67" s="63">
        <v>99.7</v>
      </c>
      <c r="AM67" s="63">
        <v>5.1</v>
      </c>
      <c r="AN67" s="63">
        <v>95.7</v>
      </c>
      <c r="AO67" s="63">
        <v>97.9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98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98.4</v>
      </c>
      <c r="BN67" s="63">
        <v>98.1</v>
      </c>
      <c r="BO67" s="63">
        <v>28.6</v>
      </c>
      <c r="BP67" s="63">
        <v>99.5</v>
      </c>
      <c r="BQ67" s="63">
        <v>98.3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97.9</v>
      </c>
      <c r="BW67" s="63">
        <v>2.3</v>
      </c>
      <c r="BX67" s="63">
        <v>99.1</v>
      </c>
      <c r="BY67" s="63">
        <v>94.1</v>
      </c>
      <c r="BZ67" s="63">
        <v>96.4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99.3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100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99.5</v>
      </c>
      <c r="BG68" s="63">
        <v>16.7</v>
      </c>
      <c r="BH68" s="63">
        <v>115</v>
      </c>
      <c r="BI68" s="63">
        <v>100</v>
      </c>
      <c r="BJ68" s="63">
        <v>99.6</v>
      </c>
      <c r="BK68" s="63">
        <v>14</v>
      </c>
      <c r="BL68" s="63">
        <v>112.1</v>
      </c>
      <c r="BM68" s="63">
        <v>99.6</v>
      </c>
      <c r="BN68" s="63">
        <v>99.4</v>
      </c>
      <c r="BO68" s="63">
        <v>24.2</v>
      </c>
      <c r="BP68" s="63">
        <v>105.5</v>
      </c>
      <c r="BQ68" s="63">
        <v>99.2</v>
      </c>
      <c r="BR68" s="63">
        <v>98.8</v>
      </c>
      <c r="BS68" s="63">
        <v>11.3</v>
      </c>
      <c r="BT68" s="63">
        <v>116.1</v>
      </c>
      <c r="BU68" s="63">
        <v>98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99.5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100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100</v>
      </c>
      <c r="V69" s="63">
        <v>99.9</v>
      </c>
      <c r="W69" s="63">
        <v>5.8</v>
      </c>
      <c r="X69" s="63">
        <v>114</v>
      </c>
      <c r="Y69" s="63">
        <v>101</v>
      </c>
      <c r="Z69" s="63">
        <v>100.7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100.7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97.4</v>
      </c>
      <c r="BZ69" s="63">
        <v>97.9</v>
      </c>
      <c r="CA69" s="63">
        <v>5.4</v>
      </c>
      <c r="CB69" s="63">
        <v>105.3</v>
      </c>
      <c r="CC69" s="63">
        <v>99.2</v>
      </c>
      <c r="CD69" s="63">
        <v>100.3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102.9</v>
      </c>
      <c r="CL69" s="63">
        <v>99</v>
      </c>
      <c r="CM69" s="63">
        <v>4</v>
      </c>
      <c r="CN69" s="63">
        <v>99</v>
      </c>
      <c r="CO69" s="63">
        <v>100</v>
      </c>
      <c r="CP69" s="63">
        <v>100.2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101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98.9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101.4</v>
      </c>
      <c r="AA70" s="63">
        <v>14.1</v>
      </c>
      <c r="AB70" s="63">
        <v>98.8</v>
      </c>
      <c r="AC70" s="63">
        <v>101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101.8</v>
      </c>
      <c r="BO70" s="63">
        <v>24.3</v>
      </c>
      <c r="BP70" s="63">
        <v>102.4</v>
      </c>
      <c r="BQ70" s="63">
        <v>99.7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99.7</v>
      </c>
      <c r="BZ70" s="63">
        <v>99.1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101.9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101.1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100.9</v>
      </c>
      <c r="CA71" s="63">
        <v>12</v>
      </c>
      <c r="CB71" s="63">
        <v>99.5</v>
      </c>
      <c r="CC71" s="63">
        <v>102.6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102.1</v>
      </c>
      <c r="R72" s="63">
        <v>102.1</v>
      </c>
      <c r="S72" s="63">
        <v>-0.6</v>
      </c>
      <c r="T72" s="63">
        <v>95.2</v>
      </c>
      <c r="U72" s="63">
        <v>98.9</v>
      </c>
      <c r="V72" s="63">
        <v>99.8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101.3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110.1</v>
      </c>
      <c r="BR72" s="63">
        <v>107.5</v>
      </c>
      <c r="BS72" s="63">
        <v>13.5</v>
      </c>
      <c r="BT72" s="63">
        <v>94.3</v>
      </c>
      <c r="BU72" s="63">
        <v>103.7</v>
      </c>
      <c r="BV72" s="63">
        <v>104.2</v>
      </c>
      <c r="BW72" s="63">
        <v>-0.1</v>
      </c>
      <c r="BX72" s="63">
        <v>93</v>
      </c>
      <c r="BY72" s="63">
        <v>103.2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102.8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100.8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105.7</v>
      </c>
      <c r="BO73" s="63">
        <v>20.9</v>
      </c>
      <c r="BP73" s="63">
        <v>107.9</v>
      </c>
      <c r="BQ73" s="63">
        <v>108.8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102.9</v>
      </c>
      <c r="CA73" s="63">
        <v>16</v>
      </c>
      <c r="CB73" s="63">
        <v>102.4</v>
      </c>
      <c r="CC73" s="63">
        <v>104.5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102.4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100.6</v>
      </c>
      <c r="V74" s="63">
        <v>100.3</v>
      </c>
      <c r="W74" s="63">
        <v>6.2</v>
      </c>
      <c r="X74" s="63">
        <v>108.9</v>
      </c>
      <c r="Y74" s="63">
        <v>105.3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107.4</v>
      </c>
      <c r="AP74" s="63">
        <v>106.4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105.8</v>
      </c>
      <c r="BF74" s="63">
        <v>107.6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110.9</v>
      </c>
      <c r="BR74" s="63">
        <v>110.7</v>
      </c>
      <c r="BS74" s="63">
        <v>16</v>
      </c>
      <c r="BT74" s="63">
        <v>101</v>
      </c>
      <c r="BU74" s="63">
        <v>106.6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106.6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98.5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104.4</v>
      </c>
      <c r="R75" s="86">
        <v>104.1</v>
      </c>
      <c r="S75" s="86">
        <v>5.8</v>
      </c>
      <c r="T75" s="86">
        <v>98.9</v>
      </c>
      <c r="U75" s="86">
        <v>106.4</v>
      </c>
      <c r="V75" s="86">
        <v>100.2</v>
      </c>
      <c r="W75" s="86">
        <v>10.7</v>
      </c>
      <c r="X75" s="86">
        <v>102.4</v>
      </c>
      <c r="Y75" s="86">
        <v>106.4</v>
      </c>
      <c r="Z75" s="86">
        <v>106.2</v>
      </c>
      <c r="AA75" s="86">
        <v>9.7</v>
      </c>
      <c r="AB75" s="86">
        <v>100.5</v>
      </c>
      <c r="AC75" s="86">
        <v>104.9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103.2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113.9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107.7</v>
      </c>
      <c r="BR75" s="86">
        <v>112.5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104.8</v>
      </c>
      <c r="BZ75" s="86">
        <v>104.9</v>
      </c>
      <c r="CA75" s="86">
        <v>7.1</v>
      </c>
      <c r="CB75" s="86">
        <v>91.8</v>
      </c>
      <c r="CC75" s="86">
        <v>102.3</v>
      </c>
      <c r="CD75" s="86">
        <v>104.6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104.1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103.4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105.8</v>
      </c>
      <c r="R76" s="63">
        <v>105</v>
      </c>
      <c r="S76" s="63">
        <v>7.8</v>
      </c>
      <c r="T76" s="63">
        <v>98.8</v>
      </c>
      <c r="U76" s="63">
        <v>104.8</v>
      </c>
      <c r="V76" s="63">
        <v>100</v>
      </c>
      <c r="W76" s="63">
        <v>13.8</v>
      </c>
      <c r="X76" s="63">
        <v>109.3</v>
      </c>
      <c r="Y76" s="63">
        <v>108.4</v>
      </c>
      <c r="Z76" s="63">
        <v>107.2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109.1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109.5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105.5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117.2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100.7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104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105.5</v>
      </c>
      <c r="S77" s="63">
        <v>5</v>
      </c>
      <c r="T77" s="63">
        <v>101.5</v>
      </c>
      <c r="U77" s="63">
        <v>103.3</v>
      </c>
      <c r="V77" s="63">
        <v>99.7</v>
      </c>
      <c r="W77" s="63">
        <v>10.1</v>
      </c>
      <c r="X77" s="63">
        <v>112.4</v>
      </c>
      <c r="Y77" s="63">
        <v>108.8</v>
      </c>
      <c r="Z77" s="63">
        <v>108</v>
      </c>
      <c r="AA77" s="63">
        <v>6.6</v>
      </c>
      <c r="AB77" s="63">
        <v>106.9</v>
      </c>
      <c r="AC77" s="63">
        <v>104.3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102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116.6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109.8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120.5</v>
      </c>
      <c r="BR77" s="63">
        <v>117.3</v>
      </c>
      <c r="BS77" s="63">
        <v>10.6</v>
      </c>
      <c r="BT77" s="63">
        <v>98.9</v>
      </c>
      <c r="BU77" s="63">
        <v>107.4</v>
      </c>
      <c r="BV77" s="63">
        <v>108.1</v>
      </c>
      <c r="BW77" s="63">
        <v>11.3</v>
      </c>
      <c r="BX77" s="63">
        <v>102.2</v>
      </c>
      <c r="BY77" s="63">
        <v>110</v>
      </c>
      <c r="BZ77" s="63">
        <v>108.3</v>
      </c>
      <c r="CA77" s="63">
        <v>7.6</v>
      </c>
      <c r="CB77" s="63">
        <v>103.3</v>
      </c>
      <c r="CC77" s="63">
        <v>104.8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103.5</v>
      </c>
      <c r="CQ77" s="63">
        <v>7.7</v>
      </c>
      <c r="CR77" s="63">
        <v>104</v>
      </c>
      <c r="CS77" s="63">
        <v>104.8</v>
      </c>
      <c r="CT77" s="63">
        <v>104.1</v>
      </c>
      <c r="CU77" s="63">
        <v>3.5</v>
      </c>
      <c r="CV77" s="63">
        <v>97.9</v>
      </c>
      <c r="CW77" s="63">
        <v>103.4</v>
      </c>
      <c r="CX77" s="63">
        <v>103.7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100.5</v>
      </c>
      <c r="V78" s="63">
        <v>99.3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103.4</v>
      </c>
      <c r="AD78" s="63">
        <v>104.8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103.6</v>
      </c>
      <c r="AL78" s="63">
        <v>103.4</v>
      </c>
      <c r="AM78" s="63">
        <v>19.1</v>
      </c>
      <c r="AN78" s="63">
        <v>107.8</v>
      </c>
      <c r="AO78" s="63">
        <v>111.8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123.2</v>
      </c>
      <c r="BR78" s="63">
        <v>118.7</v>
      </c>
      <c r="BS78" s="63">
        <v>16</v>
      </c>
      <c r="BT78" s="63">
        <v>107.1</v>
      </c>
      <c r="BU78" s="63">
        <v>110.3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</v>
      </c>
      <c r="CA78" s="63">
        <v>13.5</v>
      </c>
      <c r="CB78" s="63">
        <v>104.3</v>
      </c>
      <c r="CC78" s="63">
        <v>107.8</v>
      </c>
      <c r="CD78" s="63">
        <v>106.3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</v>
      </c>
      <c r="V79" s="63">
        <v>99.1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103.6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116</v>
      </c>
      <c r="BR79" s="63">
        <v>119.5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105.4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100.3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107.4</v>
      </c>
      <c r="AD80" s="63">
        <v>105.4</v>
      </c>
      <c r="AE80" s="63">
        <v>14.6</v>
      </c>
      <c r="AF80" s="63">
        <v>135.7</v>
      </c>
      <c r="AG80" s="63">
        <v>113.2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121.7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122.6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</v>
      </c>
      <c r="BZ80" s="63">
        <v>108.5</v>
      </c>
      <c r="CA80" s="63">
        <v>3.9</v>
      </c>
      <c r="CB80" s="63">
        <v>122.1</v>
      </c>
      <c r="CC80" s="63">
        <v>107.2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105.4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107.1</v>
      </c>
      <c r="R81" s="63">
        <v>106.8</v>
      </c>
      <c r="S81" s="63">
        <v>-2.2</v>
      </c>
      <c r="T81" s="63">
        <v>111.4</v>
      </c>
      <c r="U81" s="63">
        <v>99.1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109.9</v>
      </c>
      <c r="BK81" s="63">
        <v>7.6</v>
      </c>
      <c r="BL81" s="63">
        <v>103.4</v>
      </c>
      <c r="BM81" s="63">
        <v>108.1</v>
      </c>
      <c r="BN81" s="63">
        <v>108.4</v>
      </c>
      <c r="BO81" s="63">
        <v>18.1</v>
      </c>
      <c r="BP81" s="63">
        <v>123.1</v>
      </c>
      <c r="BQ81" s="63">
        <v>118.4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107.9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108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107.7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109.5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106.9</v>
      </c>
      <c r="R83" s="63">
        <v>107</v>
      </c>
      <c r="S83" s="63">
        <v>0.8</v>
      </c>
      <c r="T83" s="63">
        <v>98.4</v>
      </c>
      <c r="U83" s="63">
        <v>99.6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104.4</v>
      </c>
      <c r="AD83" s="63">
        <v>105.1</v>
      </c>
      <c r="AE83" s="63">
        <v>9.8</v>
      </c>
      <c r="AF83" s="63">
        <v>107</v>
      </c>
      <c r="AG83" s="63">
        <v>114.3</v>
      </c>
      <c r="AH83" s="63">
        <v>114.4</v>
      </c>
      <c r="AI83" s="63">
        <v>3.2</v>
      </c>
      <c r="AJ83" s="63">
        <v>99.2</v>
      </c>
      <c r="AK83" s="63">
        <v>105.4</v>
      </c>
      <c r="AL83" s="63">
        <v>105.9</v>
      </c>
      <c r="AM83" s="63">
        <v>10.5</v>
      </c>
      <c r="AN83" s="63">
        <v>111.6</v>
      </c>
      <c r="AO83" s="63">
        <v>116.8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111.9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112.9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105.9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105.7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106.4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101.1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104.5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106.4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125.9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111.6</v>
      </c>
      <c r="BZ84" s="63">
        <v>111.5</v>
      </c>
      <c r="CA84" s="63">
        <v>8.7</v>
      </c>
      <c r="CB84" s="63">
        <v>106.5</v>
      </c>
      <c r="CC84" s="63">
        <v>109.9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106.9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107.2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100.1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104.8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107.7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114.1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126.6</v>
      </c>
      <c r="BR85" s="63">
        <v>123.8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111.2</v>
      </c>
      <c r="CA85" s="63">
        <v>8.9</v>
      </c>
      <c r="CB85" s="63">
        <v>111.5</v>
      </c>
      <c r="CC85" s="63">
        <v>112.8</v>
      </c>
      <c r="CD85" s="63">
        <v>110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106.4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99.4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105.6</v>
      </c>
      <c r="AD86" s="63">
        <v>104.6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111.5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114.1</v>
      </c>
      <c r="BF86" s="63">
        <v>114.6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107.5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110.9</v>
      </c>
      <c r="BZ86" s="63">
        <v>111.4</v>
      </c>
      <c r="CA86" s="63">
        <v>2.3</v>
      </c>
      <c r="CB86" s="63">
        <v>119.3</v>
      </c>
      <c r="CC86" s="63">
        <v>109</v>
      </c>
      <c r="CD86" s="63">
        <v>110.3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111</v>
      </c>
      <c r="F87" s="86">
        <v>110.9</v>
      </c>
      <c r="G87" s="86">
        <v>5.3</v>
      </c>
      <c r="H87" s="86">
        <v>95.9</v>
      </c>
      <c r="I87" s="86">
        <v>106.1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99.2</v>
      </c>
      <c r="V87" s="86">
        <v>100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104.2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116.6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119.2</v>
      </c>
      <c r="AQ87" s="86">
        <v>15.1</v>
      </c>
      <c r="AR87" s="86">
        <v>125.3</v>
      </c>
      <c r="AS87" s="86">
        <v>128.4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116.1</v>
      </c>
      <c r="BF87" s="86">
        <v>115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128.7</v>
      </c>
      <c r="BR87" s="86">
        <v>125.8</v>
      </c>
      <c r="BS87" s="86">
        <v>18.2</v>
      </c>
      <c r="BT87" s="86">
        <v>120.3</v>
      </c>
      <c r="BU87" s="86">
        <v>122</v>
      </c>
      <c r="BV87" s="86">
        <v>120.4</v>
      </c>
      <c r="BW87" s="86">
        <v>8.2</v>
      </c>
      <c r="BX87" s="86">
        <v>103.9</v>
      </c>
      <c r="BY87" s="86">
        <v>113.4</v>
      </c>
      <c r="BZ87" s="86">
        <v>112.7</v>
      </c>
      <c r="CA87" s="86">
        <v>7.3</v>
      </c>
      <c r="CB87" s="86">
        <v>98.5</v>
      </c>
      <c r="CC87" s="86">
        <v>109.7</v>
      </c>
      <c r="CD87" s="86">
        <v>110.6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106.1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106.2</v>
      </c>
      <c r="J88" s="63">
        <v>106.4</v>
      </c>
      <c r="K88" s="63">
        <v>-0.1</v>
      </c>
      <c r="L88" s="63">
        <v>99.6</v>
      </c>
      <c r="M88" s="63">
        <v>106.9</v>
      </c>
      <c r="N88" s="63">
        <v>106.9</v>
      </c>
      <c r="O88" s="63">
        <v>4.3</v>
      </c>
      <c r="P88" s="63">
        <v>100.9</v>
      </c>
      <c r="Q88" s="63">
        <v>109.5</v>
      </c>
      <c r="R88" s="63">
        <v>109.5</v>
      </c>
      <c r="S88" s="63">
        <v>-4</v>
      </c>
      <c r="T88" s="63">
        <v>94.8</v>
      </c>
      <c r="U88" s="63">
        <v>100.4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117.1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120.2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114.1</v>
      </c>
      <c r="BB88" s="63">
        <v>114.2</v>
      </c>
      <c r="BC88" s="63">
        <v>2.3</v>
      </c>
      <c r="BD88" s="63">
        <v>110.1</v>
      </c>
      <c r="BE88" s="63">
        <v>114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107.7</v>
      </c>
      <c r="BN88" s="63">
        <v>107.8</v>
      </c>
      <c r="BO88" s="63">
        <v>5.9</v>
      </c>
      <c r="BP88" s="63">
        <v>111.6</v>
      </c>
      <c r="BQ88" s="63">
        <v>124.4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116.3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108.3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113.3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100.4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103.7</v>
      </c>
      <c r="AD89" s="63">
        <v>104.2</v>
      </c>
      <c r="AE89" s="63">
        <v>6.9</v>
      </c>
      <c r="AF89" s="63">
        <v>119.6</v>
      </c>
      <c r="AG89" s="63">
        <v>118.3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122.7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132</v>
      </c>
      <c r="BR89" s="63">
        <v>128.9</v>
      </c>
      <c r="BS89" s="63">
        <v>13.4</v>
      </c>
      <c r="BT89" s="63">
        <v>112.1</v>
      </c>
      <c r="BU89" s="63">
        <v>122.4</v>
      </c>
      <c r="BV89" s="63">
        <v>122.9</v>
      </c>
      <c r="BW89" s="63">
        <v>6.4</v>
      </c>
      <c r="BX89" s="63">
        <v>108.8</v>
      </c>
      <c r="BY89" s="63">
        <v>116.1</v>
      </c>
      <c r="BZ89" s="63">
        <v>115.2</v>
      </c>
      <c r="CA89" s="63">
        <v>3.7</v>
      </c>
      <c r="CB89" s="63">
        <v>107.1</v>
      </c>
      <c r="CC89" s="63">
        <v>110.7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106.3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100</v>
      </c>
      <c r="V90" s="63">
        <v>100.6</v>
      </c>
      <c r="W90" s="63">
        <v>3.9</v>
      </c>
      <c r="X90" s="63">
        <v>111.6</v>
      </c>
      <c r="Y90" s="63">
        <v>113.6</v>
      </c>
      <c r="Z90" s="63">
        <v>113.5</v>
      </c>
      <c r="AA90" s="63">
        <v>-0.6</v>
      </c>
      <c r="AB90" s="63">
        <v>101.7</v>
      </c>
      <c r="AC90" s="63">
        <v>105.6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122.4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116.8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107.9</v>
      </c>
      <c r="BN90" s="63">
        <v>108.1</v>
      </c>
      <c r="BO90" s="63">
        <v>9.1</v>
      </c>
      <c r="BP90" s="63">
        <v>129.3</v>
      </c>
      <c r="BQ90" s="63">
        <v>127.5</v>
      </c>
      <c r="BR90" s="63">
        <v>130.4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116.4</v>
      </c>
      <c r="BZ90" s="63">
        <v>115.5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109.6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111.8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105.6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118.4</v>
      </c>
      <c r="AI91" s="63">
        <v>7.7</v>
      </c>
      <c r="AJ91" s="63">
        <v>110.6</v>
      </c>
      <c r="AK91" s="63">
        <v>110.4</v>
      </c>
      <c r="AL91" s="63">
        <v>109.7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116.7</v>
      </c>
      <c r="BF91" s="63">
        <v>116.9</v>
      </c>
      <c r="BG91" s="63">
        <v>5.3</v>
      </c>
      <c r="BH91" s="63">
        <v>112</v>
      </c>
      <c r="BI91" s="63">
        <v>114.2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131.4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116.5</v>
      </c>
      <c r="BZ91" s="63">
        <v>115.7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107.4</v>
      </c>
      <c r="O92" s="63">
        <v>-0.3</v>
      </c>
      <c r="P92" s="63">
        <v>118.9</v>
      </c>
      <c r="Q92" s="63">
        <v>111.4</v>
      </c>
      <c r="R92" s="63">
        <v>111.7</v>
      </c>
      <c r="S92" s="63">
        <v>-0.3</v>
      </c>
      <c r="T92" s="63">
        <v>109.5</v>
      </c>
      <c r="U92" s="63">
        <v>99.7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102.8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123.2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</v>
      </c>
      <c r="BF92" s="63">
        <v>117.3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135.1</v>
      </c>
      <c r="BR92" s="63">
        <v>134.2</v>
      </c>
      <c r="BS92" s="63">
        <v>13.2</v>
      </c>
      <c r="BT92" s="63">
        <v>148.7</v>
      </c>
      <c r="BU92" s="63">
        <v>125.5</v>
      </c>
      <c r="BV92" s="63">
        <v>125</v>
      </c>
      <c r="BW92" s="63">
        <v>2.8</v>
      </c>
      <c r="BX92" s="63">
        <v>143.2</v>
      </c>
      <c r="BY92" s="63">
        <v>117.5</v>
      </c>
      <c r="BZ92" s="63">
        <v>115.9</v>
      </c>
      <c r="CA92" s="63">
        <v>3.4</v>
      </c>
      <c r="CB92" s="63">
        <v>126.3</v>
      </c>
      <c r="CC92" s="63">
        <v>111.6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113.4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107.6</v>
      </c>
      <c r="N93" s="63">
        <v>107.6</v>
      </c>
      <c r="O93" s="63">
        <v>8.3</v>
      </c>
      <c r="P93" s="63">
        <v>123.7</v>
      </c>
      <c r="Q93" s="63">
        <v>112.7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103.5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108.8</v>
      </c>
      <c r="BN93" s="63">
        <v>109</v>
      </c>
      <c r="BO93" s="63">
        <v>15.5</v>
      </c>
      <c r="BP93" s="63">
        <v>142.2</v>
      </c>
      <c r="BQ93" s="63">
        <v>136</v>
      </c>
      <c r="BR93" s="63">
        <v>136.2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115.6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113.6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101.6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102.6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129.2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114.6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137.4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119.1</v>
      </c>
      <c r="BZ94" s="63">
        <v>116.8</v>
      </c>
      <c r="CA94" s="63">
        <v>1.4</v>
      </c>
      <c r="CB94" s="63">
        <v>110.8</v>
      </c>
      <c r="CC94" s="63">
        <v>110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111.6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109.2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107.6</v>
      </c>
      <c r="J95" s="63">
        <v>108</v>
      </c>
      <c r="K95" s="63">
        <v>3.2</v>
      </c>
      <c r="L95" s="63">
        <v>102.2</v>
      </c>
      <c r="M95" s="63">
        <v>108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103.1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102.8</v>
      </c>
      <c r="AD95" s="63">
        <v>103.2</v>
      </c>
      <c r="AE95" s="63">
        <v>4.7</v>
      </c>
      <c r="AF95" s="63">
        <v>112</v>
      </c>
      <c r="AG95" s="63">
        <v>119.1</v>
      </c>
      <c r="AH95" s="63">
        <v>119.4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146.4</v>
      </c>
      <c r="BR95" s="63">
        <v>140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117.7</v>
      </c>
      <c r="BZ95" s="63">
        <v>117.1</v>
      </c>
      <c r="CA95" s="63">
        <v>1.8</v>
      </c>
      <c r="CB95" s="63">
        <v>106.9</v>
      </c>
      <c r="CC95" s="63">
        <v>110.5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113.2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108.4</v>
      </c>
      <c r="N96" s="63">
        <v>109.2</v>
      </c>
      <c r="O96" s="63">
        <v>6</v>
      </c>
      <c r="P96" s="63">
        <v>109</v>
      </c>
      <c r="Q96" s="63">
        <v>112.5</v>
      </c>
      <c r="R96" s="63">
        <v>113.2</v>
      </c>
      <c r="S96" s="63">
        <v>2.9</v>
      </c>
      <c r="T96" s="63">
        <v>100.9</v>
      </c>
      <c r="U96" s="63">
        <v>103.2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104.3</v>
      </c>
      <c r="AD96" s="63">
        <v>103.2</v>
      </c>
      <c r="AE96" s="63">
        <v>3.8</v>
      </c>
      <c r="AF96" s="63">
        <v>111.7</v>
      </c>
      <c r="AG96" s="63">
        <v>119.1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117.3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115.3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134.7</v>
      </c>
      <c r="BR96" s="63">
        <v>141.4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118.1</v>
      </c>
      <c r="BZ96" s="63">
        <v>117</v>
      </c>
      <c r="CA96" s="63">
        <v>1.9</v>
      </c>
      <c r="CB96" s="63">
        <v>108.5</v>
      </c>
      <c r="CC96" s="63">
        <v>112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114.4</v>
      </c>
      <c r="G97" s="63">
        <v>0.4</v>
      </c>
      <c r="H97" s="63">
        <v>101.9</v>
      </c>
      <c r="I97" s="63">
        <v>108.6</v>
      </c>
      <c r="J97" s="63">
        <v>108.4</v>
      </c>
      <c r="K97" s="63">
        <v>2.7</v>
      </c>
      <c r="L97" s="63">
        <v>104.2</v>
      </c>
      <c r="M97" s="63">
        <v>110.2</v>
      </c>
      <c r="N97" s="63">
        <v>109.9</v>
      </c>
      <c r="O97" s="63">
        <v>5.5</v>
      </c>
      <c r="P97" s="63">
        <v>113.7</v>
      </c>
      <c r="Q97" s="63">
        <v>114.5</v>
      </c>
      <c r="R97" s="63">
        <v>114</v>
      </c>
      <c r="S97" s="63">
        <v>2</v>
      </c>
      <c r="T97" s="63">
        <v>96</v>
      </c>
      <c r="U97" s="63">
        <v>102.7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102.1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128.1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144.8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117.2</v>
      </c>
      <c r="BZ97" s="63">
        <v>117.2</v>
      </c>
      <c r="CA97" s="63">
        <v>-0.1</v>
      </c>
      <c r="CB97" s="63">
        <v>111.3</v>
      </c>
      <c r="CC97" s="63">
        <v>112.9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103.4</v>
      </c>
      <c r="AE98" s="63">
        <v>4.3</v>
      </c>
      <c r="AF98" s="63">
        <v>122.8</v>
      </c>
      <c r="AG98" s="63">
        <v>120.6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119.6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116.2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147.7</v>
      </c>
      <c r="BR98" s="63">
        <v>145.2</v>
      </c>
      <c r="BS98" s="63">
        <v>11.9</v>
      </c>
      <c r="BT98" s="63">
        <v>125.1</v>
      </c>
      <c r="BU98" s="63">
        <v>130.4</v>
      </c>
      <c r="BV98" s="63">
        <v>130.1</v>
      </c>
      <c r="BW98" s="63">
        <v>3.8</v>
      </c>
      <c r="BX98" s="63">
        <v>108.7</v>
      </c>
      <c r="BY98" s="63">
        <v>119.5</v>
      </c>
      <c r="BZ98" s="63">
        <v>117.8</v>
      </c>
      <c r="CA98" s="63">
        <v>3.3</v>
      </c>
      <c r="CB98" s="63">
        <v>123.3</v>
      </c>
      <c r="CC98" s="63">
        <v>112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117.6</v>
      </c>
      <c r="CL98" s="63">
        <v>118.1</v>
      </c>
      <c r="CM98" s="63">
        <v>8.1</v>
      </c>
      <c r="CN98" s="63">
        <v>116.3</v>
      </c>
      <c r="CO98" s="63">
        <v>116.4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116.4</v>
      </c>
      <c r="R99" s="86">
        <v>115.2</v>
      </c>
      <c r="S99" s="86">
        <v>4.4</v>
      </c>
      <c r="T99" s="86">
        <v>94.1</v>
      </c>
      <c r="U99" s="86">
        <v>103.2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118.8</v>
      </c>
      <c r="AA99" s="86">
        <v>-1.6</v>
      </c>
      <c r="AB99" s="86">
        <v>97.1</v>
      </c>
      <c r="AC99" s="86">
        <v>103.3</v>
      </c>
      <c r="AD99" s="86">
        <v>103.7</v>
      </c>
      <c r="AE99" s="86">
        <v>3.2</v>
      </c>
      <c r="AF99" s="86">
        <v>115.3</v>
      </c>
      <c r="AG99" s="86">
        <v>120.9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113.3</v>
      </c>
      <c r="AM99" s="86">
        <v>10.8</v>
      </c>
      <c r="AN99" s="86">
        <v>114.3</v>
      </c>
      <c r="AO99" s="86">
        <v>129.1</v>
      </c>
      <c r="AP99" s="86">
        <v>128.1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119.8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107</v>
      </c>
      <c r="BN99" s="86">
        <v>107.6</v>
      </c>
      <c r="BO99" s="86">
        <v>17.1</v>
      </c>
      <c r="BP99" s="86">
        <v>141.2</v>
      </c>
      <c r="BQ99" s="86">
        <v>144</v>
      </c>
      <c r="BR99" s="86">
        <v>147</v>
      </c>
      <c r="BS99" s="86">
        <v>8.1</v>
      </c>
      <c r="BT99" s="86">
        <v>130</v>
      </c>
      <c r="BU99" s="86">
        <v>131.8</v>
      </c>
      <c r="BV99" s="86">
        <v>131.3</v>
      </c>
      <c r="BW99" s="86">
        <v>5.8</v>
      </c>
      <c r="BX99" s="86">
        <v>109.9</v>
      </c>
      <c r="BY99" s="86">
        <v>118.6</v>
      </c>
      <c r="BZ99" s="86">
        <v>118.5</v>
      </c>
      <c r="CA99" s="86">
        <v>5.6</v>
      </c>
      <c r="CB99" s="86">
        <v>103.9</v>
      </c>
      <c r="CC99" s="86">
        <v>116.3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114.2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115.1</v>
      </c>
      <c r="F100" s="63">
        <v>115.4</v>
      </c>
      <c r="G100" s="63">
        <v>1</v>
      </c>
      <c r="H100" s="63">
        <v>98.5</v>
      </c>
      <c r="I100" s="63">
        <v>108.5</v>
      </c>
      <c r="J100" s="63">
        <v>109</v>
      </c>
      <c r="K100" s="63">
        <v>3.7</v>
      </c>
      <c r="L100" s="63">
        <v>103.2</v>
      </c>
      <c r="M100" s="63">
        <v>110.7</v>
      </c>
      <c r="N100" s="63">
        <v>110.7</v>
      </c>
      <c r="O100" s="63">
        <v>4.9</v>
      </c>
      <c r="P100" s="63">
        <v>105.9</v>
      </c>
      <c r="Q100" s="63">
        <v>114.8</v>
      </c>
      <c r="R100" s="63">
        <v>115</v>
      </c>
      <c r="S100" s="63">
        <v>2.4</v>
      </c>
      <c r="T100" s="63">
        <v>97.1</v>
      </c>
      <c r="U100" s="63">
        <v>102.5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104.9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128.7</v>
      </c>
      <c r="AP100" s="63">
        <v>128.6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120.1</v>
      </c>
      <c r="BB100" s="63">
        <v>119.6</v>
      </c>
      <c r="BC100" s="63">
        <v>6</v>
      </c>
      <c r="BD100" s="63">
        <v>116.7</v>
      </c>
      <c r="BE100" s="63">
        <v>120.7</v>
      </c>
      <c r="BF100" s="63">
        <v>120.1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107.4</v>
      </c>
      <c r="BN100" s="63">
        <v>107.7</v>
      </c>
      <c r="BO100" s="63">
        <v>20.1</v>
      </c>
      <c r="BP100" s="63">
        <v>134</v>
      </c>
      <c r="BQ100" s="63">
        <v>149.5</v>
      </c>
      <c r="BR100" s="63">
        <v>149</v>
      </c>
      <c r="BS100" s="63">
        <v>8.4</v>
      </c>
      <c r="BT100" s="63">
        <v>129</v>
      </c>
      <c r="BU100" s="63">
        <v>133.2</v>
      </c>
      <c r="BV100" s="63">
        <v>132.2</v>
      </c>
      <c r="BW100" s="63">
        <v>4.7</v>
      </c>
      <c r="BX100" s="63">
        <v>115.9</v>
      </c>
      <c r="BY100" s="63">
        <v>121.7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113.5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119.1</v>
      </c>
      <c r="CL100" s="63">
        <v>119.5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108.9</v>
      </c>
      <c r="J101" s="63">
        <v>109.2</v>
      </c>
      <c r="K101" s="63">
        <v>-0.6</v>
      </c>
      <c r="L101" s="63">
        <v>107.6</v>
      </c>
      <c r="M101" s="63">
        <v>108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103.7</v>
      </c>
      <c r="V101" s="63">
        <v>103.7</v>
      </c>
      <c r="W101" s="63">
        <v>2.4</v>
      </c>
      <c r="X101" s="63">
        <v>114.7</v>
      </c>
      <c r="Y101" s="63">
        <v>119</v>
      </c>
      <c r="Z101" s="63">
        <v>119.8</v>
      </c>
      <c r="AA101" s="63">
        <v>-2</v>
      </c>
      <c r="AB101" s="63">
        <v>107.7</v>
      </c>
      <c r="AC101" s="63">
        <v>105.3</v>
      </c>
      <c r="AD101" s="63">
        <v>104.1</v>
      </c>
      <c r="AE101" s="63">
        <v>2.5</v>
      </c>
      <c r="AF101" s="63">
        <v>122.6</v>
      </c>
      <c r="AG101" s="63">
        <v>120.9</v>
      </c>
      <c r="AH101" s="63">
        <v>121.7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128.2</v>
      </c>
      <c r="AP101" s="63">
        <v>129.1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</v>
      </c>
      <c r="BB101" s="63">
        <v>120</v>
      </c>
      <c r="BC101" s="63">
        <v>3.3</v>
      </c>
      <c r="BD101" s="63">
        <v>118.1</v>
      </c>
      <c r="BE101" s="63">
        <v>119.4</v>
      </c>
      <c r="BF101" s="63">
        <v>120.3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108.7</v>
      </c>
      <c r="BN101" s="63">
        <v>108</v>
      </c>
      <c r="BO101" s="63">
        <v>14.7</v>
      </c>
      <c r="BP101" s="63">
        <v>143.7</v>
      </c>
      <c r="BQ101" s="63">
        <v>149.5</v>
      </c>
      <c r="BR101" s="63">
        <v>151.2</v>
      </c>
      <c r="BS101" s="63">
        <v>8.7</v>
      </c>
      <c r="BT101" s="63">
        <v>121.8</v>
      </c>
      <c r="BU101" s="63">
        <v>133.7</v>
      </c>
      <c r="BV101" s="63">
        <v>132.8</v>
      </c>
      <c r="BW101" s="63">
        <v>-3.2</v>
      </c>
      <c r="BX101" s="63">
        <v>105.3</v>
      </c>
      <c r="BY101" s="63">
        <v>117.3</v>
      </c>
      <c r="BZ101" s="63">
        <v>119.5</v>
      </c>
      <c r="CA101" s="63">
        <v>0.2</v>
      </c>
      <c r="CB101" s="63">
        <v>107.4</v>
      </c>
      <c r="CC101" s="63">
        <v>111</v>
      </c>
      <c r="CD101" s="63">
        <v>113.7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118.3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110</v>
      </c>
      <c r="J102" s="63">
        <v>109.7</v>
      </c>
      <c r="K102" s="63">
        <v>5.9</v>
      </c>
      <c r="L102" s="63">
        <v>109.5</v>
      </c>
      <c r="M102" s="63">
        <v>112.1</v>
      </c>
      <c r="N102" s="63">
        <v>111.1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103.5</v>
      </c>
      <c r="V102" s="63">
        <v>104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103.2</v>
      </c>
      <c r="AD102" s="63">
        <v>104.1</v>
      </c>
      <c r="AE102" s="63">
        <v>4.6</v>
      </c>
      <c r="AF102" s="63">
        <v>121.1</v>
      </c>
      <c r="AG102" s="63">
        <v>122.7</v>
      </c>
      <c r="AH102" s="63">
        <v>122.2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120.6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107.9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130.8</v>
      </c>
      <c r="BV102" s="63">
        <v>133.3</v>
      </c>
      <c r="BW102" s="63">
        <v>9.7</v>
      </c>
      <c r="BX102" s="63">
        <v>121</v>
      </c>
      <c r="BY102" s="63">
        <v>123.9</v>
      </c>
      <c r="BZ102" s="63">
        <v>121.2</v>
      </c>
      <c r="CA102" s="63">
        <v>4.1</v>
      </c>
      <c r="CB102" s="63">
        <v>113.5</v>
      </c>
      <c r="CC102" s="63">
        <v>116.1</v>
      </c>
      <c r="CD102" s="63">
        <v>114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120.2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116.3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109.9</v>
      </c>
      <c r="K103" s="63">
        <v>2.3</v>
      </c>
      <c r="L103" s="63">
        <v>113.6</v>
      </c>
      <c r="M103" s="63">
        <v>112</v>
      </c>
      <c r="N103" s="63">
        <v>111.5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104.6</v>
      </c>
      <c r="V103" s="63">
        <v>104.4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104.3</v>
      </c>
      <c r="AD103" s="63">
        <v>104.3</v>
      </c>
      <c r="AE103" s="63">
        <v>4.1</v>
      </c>
      <c r="AF103" s="63">
        <v>122.4</v>
      </c>
      <c r="AG103" s="63">
        <v>123.2</v>
      </c>
      <c r="AH103" s="63">
        <v>122.6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120.8</v>
      </c>
      <c r="BF103" s="63">
        <v>120.8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107.5</v>
      </c>
      <c r="BN103" s="63">
        <v>107.6</v>
      </c>
      <c r="BO103" s="63">
        <v>16.4</v>
      </c>
      <c r="BP103" s="63">
        <v>156.8</v>
      </c>
      <c r="BQ103" s="63">
        <v>156.6</v>
      </c>
      <c r="BR103" s="63">
        <v>156.4</v>
      </c>
      <c r="BS103" s="63">
        <v>7.7</v>
      </c>
      <c r="BT103" s="63">
        <v>140.7</v>
      </c>
      <c r="BU103" s="63">
        <v>135.4</v>
      </c>
      <c r="BV103" s="63">
        <v>134.1</v>
      </c>
      <c r="BW103" s="63">
        <v>5.9</v>
      </c>
      <c r="BX103" s="63">
        <v>131.4</v>
      </c>
      <c r="BY103" s="63">
        <v>124.1</v>
      </c>
      <c r="BZ103" s="63">
        <v>122.7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109.9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105.2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105.5</v>
      </c>
      <c r="AD104" s="63">
        <v>104.5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120.3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120.1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118.4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160.8</v>
      </c>
      <c r="BR104" s="63">
        <v>159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123.3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111.5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104.3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104.6</v>
      </c>
      <c r="AD105" s="63">
        <v>104.6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106.9</v>
      </c>
      <c r="BN105" s="63">
        <v>107.1</v>
      </c>
      <c r="BO105" s="63">
        <v>18.5</v>
      </c>
      <c r="BP105" s="63">
        <v>168.4</v>
      </c>
      <c r="BQ105" s="63">
        <v>159.6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125.2</v>
      </c>
      <c r="BZ105" s="63">
        <v>124.3</v>
      </c>
      <c r="CA105" s="63">
        <v>5.4</v>
      </c>
      <c r="CB105" s="63">
        <v>123.5</v>
      </c>
      <c r="CC105" s="63">
        <v>115.1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112.7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</v>
      </c>
      <c r="J106" s="63">
        <v>110.1</v>
      </c>
      <c r="K106" s="63">
        <v>3.3</v>
      </c>
      <c r="L106" s="63">
        <v>111.7</v>
      </c>
      <c r="M106" s="63">
        <v>112.6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105.1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104.8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120.9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123.1</v>
      </c>
      <c r="BC106" s="63">
        <v>3</v>
      </c>
      <c r="BD106" s="63">
        <v>119</v>
      </c>
      <c r="BE106" s="63">
        <v>121.3</v>
      </c>
      <c r="BF106" s="63">
        <v>121.8</v>
      </c>
      <c r="BG106" s="63">
        <v>5.1</v>
      </c>
      <c r="BH106" s="63">
        <v>122.2</v>
      </c>
      <c r="BI106" s="63">
        <v>120.4</v>
      </c>
      <c r="BJ106" s="63">
        <v>120.2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163.5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127.7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123.2</v>
      </c>
      <c r="CL106" s="63">
        <v>123.2</v>
      </c>
      <c r="CM106" s="63">
        <v>4.9</v>
      </c>
      <c r="CN106" s="63">
        <v>116.8</v>
      </c>
      <c r="CO106" s="63">
        <v>118.3</v>
      </c>
      <c r="CP106" s="63">
        <v>118.3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112.4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117.5</v>
      </c>
      <c r="F107" s="63">
        <v>117.7</v>
      </c>
      <c r="G107" s="63">
        <v>6.3</v>
      </c>
      <c r="H107" s="63">
        <v>110.4</v>
      </c>
      <c r="I107" s="63">
        <v>110.6</v>
      </c>
      <c r="J107" s="63">
        <v>110.3</v>
      </c>
      <c r="K107" s="63">
        <v>3.4</v>
      </c>
      <c r="L107" s="63">
        <v>105.7</v>
      </c>
      <c r="M107" s="63">
        <v>111.6</v>
      </c>
      <c r="N107" s="63">
        <v>112.3</v>
      </c>
      <c r="O107" s="63">
        <v>5.8</v>
      </c>
      <c r="P107" s="63">
        <v>114.7</v>
      </c>
      <c r="Q107" s="63">
        <v>119.2</v>
      </c>
      <c r="R107" s="63">
        <v>118.9</v>
      </c>
      <c r="S107" s="63">
        <v>-1.6</v>
      </c>
      <c r="T107" s="63">
        <v>99.8</v>
      </c>
      <c r="U107" s="63">
        <v>102.5</v>
      </c>
      <c r="V107" s="63">
        <v>103.2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104.4</v>
      </c>
      <c r="AD107" s="63">
        <v>104.8</v>
      </c>
      <c r="AE107" s="63">
        <v>5.2</v>
      </c>
      <c r="AF107" s="63">
        <v>117.9</v>
      </c>
      <c r="AG107" s="63">
        <v>124.6</v>
      </c>
      <c r="AH107" s="63">
        <v>124.4</v>
      </c>
      <c r="AI107" s="63">
        <v>7.7</v>
      </c>
      <c r="AJ107" s="63">
        <v>112.3</v>
      </c>
      <c r="AK107" s="63">
        <v>118.2</v>
      </c>
      <c r="AL107" s="63">
        <v>118</v>
      </c>
      <c r="AM107" s="63">
        <v>9.2</v>
      </c>
      <c r="AN107" s="63">
        <v>126.8</v>
      </c>
      <c r="AO107" s="63">
        <v>132.7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169.7</v>
      </c>
      <c r="BR107" s="63">
        <v>166.9</v>
      </c>
      <c r="BS107" s="63">
        <v>7.7</v>
      </c>
      <c r="BT107" s="63">
        <v>132.5</v>
      </c>
      <c r="BU107" s="63">
        <v>135.3</v>
      </c>
      <c r="BV107" s="63">
        <v>135.5</v>
      </c>
      <c r="BW107" s="63">
        <v>7.5</v>
      </c>
      <c r="BX107" s="63">
        <v>121.3</v>
      </c>
      <c r="BY107" s="63">
        <v>125</v>
      </c>
      <c r="BZ107" s="63">
        <v>124.5</v>
      </c>
      <c r="CA107" s="63">
        <v>4.5</v>
      </c>
      <c r="CB107" s="63">
        <v>111.7</v>
      </c>
      <c r="CC107" s="63">
        <v>114.8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112.5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110.4</v>
      </c>
      <c r="J108" s="63">
        <v>110.4</v>
      </c>
      <c r="K108" s="63">
        <v>5.2</v>
      </c>
      <c r="L108" s="63">
        <v>108.1</v>
      </c>
      <c r="M108" s="63">
        <v>113.6</v>
      </c>
      <c r="N108" s="63">
        <v>112.3</v>
      </c>
      <c r="O108" s="63">
        <v>10.8</v>
      </c>
      <c r="P108" s="63">
        <v>120.8</v>
      </c>
      <c r="Q108" s="63">
        <v>119.6</v>
      </c>
      <c r="R108" s="63">
        <v>119.1</v>
      </c>
      <c r="S108" s="63">
        <v>-1.3</v>
      </c>
      <c r="T108" s="63">
        <v>99.6</v>
      </c>
      <c r="U108" s="63">
        <v>102.1</v>
      </c>
      <c r="V108" s="63">
        <v>102.5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105.1</v>
      </c>
      <c r="AD108" s="63">
        <v>105</v>
      </c>
      <c r="AE108" s="63">
        <v>5.5</v>
      </c>
      <c r="AF108" s="63">
        <v>117.8</v>
      </c>
      <c r="AG108" s="63">
        <v>125.2</v>
      </c>
      <c r="AH108" s="63">
        <v>124.8</v>
      </c>
      <c r="AI108" s="63">
        <v>10.6</v>
      </c>
      <c r="AJ108" s="63">
        <v>117.4</v>
      </c>
      <c r="AK108" s="63">
        <v>119.8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124.4</v>
      </c>
      <c r="BB108" s="63">
        <v>123.9</v>
      </c>
      <c r="BC108" s="63">
        <v>2.4</v>
      </c>
      <c r="BD108" s="63">
        <v>112.8</v>
      </c>
      <c r="BE108" s="63">
        <v>120.8</v>
      </c>
      <c r="BF108" s="63">
        <v>122.2</v>
      </c>
      <c r="BG108" s="63">
        <v>4.7</v>
      </c>
      <c r="BH108" s="63">
        <v>113.9</v>
      </c>
      <c r="BI108" s="63">
        <v>121</v>
      </c>
      <c r="BJ108" s="63">
        <v>121</v>
      </c>
      <c r="BK108" s="63">
        <v>-1.4</v>
      </c>
      <c r="BL108" s="63">
        <v>103.9</v>
      </c>
      <c r="BM108" s="63">
        <v>106.7</v>
      </c>
      <c r="BN108" s="63">
        <v>106.5</v>
      </c>
      <c r="BO108" s="63">
        <v>28.8</v>
      </c>
      <c r="BP108" s="63">
        <v>176.4</v>
      </c>
      <c r="BQ108" s="63">
        <v>170.8</v>
      </c>
      <c r="BR108" s="63">
        <v>169.2</v>
      </c>
      <c r="BS108" s="63">
        <v>6.3</v>
      </c>
      <c r="BT108" s="63">
        <v>121.2</v>
      </c>
      <c r="BU108" s="63">
        <v>135.1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124.3</v>
      </c>
      <c r="CA108" s="63">
        <v>3.7</v>
      </c>
      <c r="CB108" s="63">
        <v>112.5</v>
      </c>
      <c r="CC108" s="63">
        <v>116</v>
      </c>
      <c r="CD108" s="63">
        <v>115.5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113</v>
      </c>
      <c r="CT108" s="63">
        <v>112.5</v>
      </c>
      <c r="CU108" s="63">
        <v>4</v>
      </c>
      <c r="CV108" s="63">
        <v>110.1</v>
      </c>
      <c r="CW108" s="63">
        <v>112.5</v>
      </c>
      <c r="CX108" s="63">
        <v>112.6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118.5</v>
      </c>
      <c r="F109" s="63">
        <v>118.3</v>
      </c>
      <c r="G109" s="63">
        <v>-2.9</v>
      </c>
      <c r="H109" s="63">
        <v>99</v>
      </c>
      <c r="I109" s="63">
        <v>110.2</v>
      </c>
      <c r="J109" s="63">
        <v>110.6</v>
      </c>
      <c r="K109" s="78">
        <v>0.3</v>
      </c>
      <c r="L109" s="78">
        <v>104.5</v>
      </c>
      <c r="M109" s="78">
        <v>111.1</v>
      </c>
      <c r="N109" s="78">
        <v>112.2</v>
      </c>
      <c r="O109" s="63">
        <v>-1.1</v>
      </c>
      <c r="P109" s="63">
        <v>112.5</v>
      </c>
      <c r="Q109" s="63">
        <v>118.9</v>
      </c>
      <c r="R109" s="63">
        <v>119.4</v>
      </c>
      <c r="S109" s="63">
        <v>-1.9</v>
      </c>
      <c r="T109" s="63">
        <v>94.2</v>
      </c>
      <c r="U109" s="63">
        <v>100.8</v>
      </c>
      <c r="V109" s="63">
        <v>102</v>
      </c>
      <c r="W109" s="63">
        <v>2.4</v>
      </c>
      <c r="X109" s="63">
        <v>113.3</v>
      </c>
      <c r="Y109" s="63">
        <v>122.8</v>
      </c>
      <c r="Z109" s="63">
        <v>123</v>
      </c>
      <c r="AA109" s="63">
        <v>3.1</v>
      </c>
      <c r="AB109" s="63">
        <v>98.3</v>
      </c>
      <c r="AC109" s="63">
        <v>106.9</v>
      </c>
      <c r="AD109" s="63">
        <v>105.2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119</v>
      </c>
      <c r="AM109" s="63">
        <v>3.9</v>
      </c>
      <c r="AN109" s="63">
        <v>125</v>
      </c>
      <c r="AO109" s="63">
        <v>134.8</v>
      </c>
      <c r="AP109" s="63">
        <v>134.6</v>
      </c>
      <c r="AQ109" s="63">
        <v>1.6</v>
      </c>
      <c r="AR109" s="63">
        <v>122.3</v>
      </c>
      <c r="AS109" s="63">
        <v>130</v>
      </c>
      <c r="AT109" s="63">
        <v>130.3</v>
      </c>
      <c r="AU109" s="63">
        <v>3.3</v>
      </c>
      <c r="AV109" s="63">
        <v>116.7</v>
      </c>
      <c r="AW109" s="63">
        <v>121.7</v>
      </c>
      <c r="AX109" s="63">
        <v>122</v>
      </c>
      <c r="AY109" s="63">
        <v>4.1</v>
      </c>
      <c r="AZ109" s="63">
        <v>116.1</v>
      </c>
      <c r="BA109" s="63">
        <v>123.8</v>
      </c>
      <c r="BB109" s="63">
        <v>124.1</v>
      </c>
      <c r="BC109" s="63">
        <v>2.3</v>
      </c>
      <c r="BD109" s="63">
        <v>118</v>
      </c>
      <c r="BE109" s="63">
        <v>122</v>
      </c>
      <c r="BF109" s="63">
        <v>122.3</v>
      </c>
      <c r="BG109" s="63">
        <v>4.1</v>
      </c>
      <c r="BH109" s="63">
        <v>114.2</v>
      </c>
      <c r="BI109" s="63">
        <v>121.1</v>
      </c>
      <c r="BJ109" s="63">
        <v>121.1</v>
      </c>
      <c r="BK109" s="63">
        <v>-2</v>
      </c>
      <c r="BL109" s="63">
        <v>101.8</v>
      </c>
      <c r="BM109" s="63">
        <v>106.3</v>
      </c>
      <c r="BN109" s="63">
        <v>106.1</v>
      </c>
      <c r="BO109" s="63">
        <v>14.3</v>
      </c>
      <c r="BP109" s="63">
        <v>167.6</v>
      </c>
      <c r="BQ109" s="63">
        <v>170.5</v>
      </c>
      <c r="BR109" s="63">
        <v>171.2</v>
      </c>
      <c r="BS109" s="63">
        <v>6.9</v>
      </c>
      <c r="BT109" s="63">
        <v>126</v>
      </c>
      <c r="BU109" s="63">
        <v>137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124.9</v>
      </c>
      <c r="CA109" s="63">
        <v>1.2</v>
      </c>
      <c r="CB109" s="63">
        <v>112.7</v>
      </c>
      <c r="CC109" s="63">
        <v>114.6</v>
      </c>
      <c r="CD109" s="63">
        <v>115.7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123.4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</v>
      </c>
      <c r="F110" s="63">
        <v>118.6</v>
      </c>
      <c r="G110" s="63">
        <v>6.2</v>
      </c>
      <c r="H110" s="63">
        <v>115.1</v>
      </c>
      <c r="I110" s="63">
        <v>111.1</v>
      </c>
      <c r="J110" s="63">
        <v>111</v>
      </c>
      <c r="K110" s="63">
        <v>1</v>
      </c>
      <c r="L110" s="63">
        <v>112</v>
      </c>
      <c r="M110" s="63">
        <v>111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101.6</v>
      </c>
      <c r="V110" s="63">
        <v>101.9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104.7</v>
      </c>
      <c r="AD110" s="63">
        <v>105.3</v>
      </c>
      <c r="AE110" s="63">
        <v>3.7</v>
      </c>
      <c r="AF110" s="63">
        <v>127.4</v>
      </c>
      <c r="AG110" s="63">
        <v>124.4</v>
      </c>
      <c r="AH110" s="63">
        <v>125.4</v>
      </c>
      <c r="AI110" s="63">
        <v>5.9</v>
      </c>
      <c r="AJ110" s="63">
        <v>124.4</v>
      </c>
      <c r="AK110" s="63">
        <v>118.7</v>
      </c>
      <c r="AL110" s="63">
        <v>119.4</v>
      </c>
      <c r="AM110" s="63">
        <v>8.5</v>
      </c>
      <c r="AN110" s="63">
        <v>138.9</v>
      </c>
      <c r="AO110" s="63">
        <v>134.2</v>
      </c>
      <c r="AP110" s="63">
        <v>134.7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</v>
      </c>
      <c r="BB110" s="63">
        <v>124.6</v>
      </c>
      <c r="BC110" s="63">
        <v>2</v>
      </c>
      <c r="BD110" s="63">
        <v>138.8</v>
      </c>
      <c r="BE110" s="63">
        <v>121.6</v>
      </c>
      <c r="BF110" s="63">
        <v>122.9</v>
      </c>
      <c r="BG110" s="63">
        <v>3.2</v>
      </c>
      <c r="BH110" s="63">
        <v>122.8</v>
      </c>
      <c r="BI110" s="63">
        <v>121</v>
      </c>
      <c r="BJ110" s="63">
        <v>121.5</v>
      </c>
      <c r="BK110" s="63">
        <v>-2.5</v>
      </c>
      <c r="BL110" s="63">
        <v>108.5</v>
      </c>
      <c r="BM110" s="63">
        <v>104.9</v>
      </c>
      <c r="BN110" s="63">
        <v>105.8</v>
      </c>
      <c r="BO110" s="63">
        <v>19.2</v>
      </c>
      <c r="BP110" s="63">
        <v>177.3</v>
      </c>
      <c r="BQ110" s="63">
        <v>174.8</v>
      </c>
      <c r="BR110" s="63">
        <v>173.1</v>
      </c>
      <c r="BS110" s="63">
        <v>7.3</v>
      </c>
      <c r="BT110" s="63">
        <v>134.2</v>
      </c>
      <c r="BU110" s="63">
        <v>138.8</v>
      </c>
      <c r="BV110" s="63">
        <v>136.9</v>
      </c>
      <c r="BW110" s="63">
        <v>8</v>
      </c>
      <c r="BX110" s="63">
        <v>117.4</v>
      </c>
      <c r="BY110" s="63">
        <v>126.6</v>
      </c>
      <c r="BZ110" s="63">
        <v>125.7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116.9</v>
      </c>
      <c r="CH110" s="63">
        <v>117.3</v>
      </c>
      <c r="CI110" s="63">
        <v>8.2</v>
      </c>
      <c r="CJ110" s="63">
        <v>130.8</v>
      </c>
      <c r="CK110" s="63">
        <v>123.8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120.4</v>
      </c>
      <c r="CQ110" s="63">
        <v>1.4</v>
      </c>
      <c r="CR110" s="63">
        <v>113.6</v>
      </c>
      <c r="CS110" s="63">
        <v>112.3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118.9</v>
      </c>
      <c r="F111" s="86">
        <v>118.9</v>
      </c>
      <c r="G111" s="86">
        <v>2.5</v>
      </c>
      <c r="H111" s="86">
        <v>102.6</v>
      </c>
      <c r="I111" s="86">
        <v>111.6</v>
      </c>
      <c r="J111" s="86">
        <v>111.3</v>
      </c>
      <c r="K111" s="86">
        <v>2</v>
      </c>
      <c r="L111" s="86">
        <v>107.7</v>
      </c>
      <c r="M111" s="86">
        <v>114.3</v>
      </c>
      <c r="N111" s="86">
        <v>112.8</v>
      </c>
      <c r="O111" s="86">
        <v>4</v>
      </c>
      <c r="P111" s="86">
        <v>114.2</v>
      </c>
      <c r="Q111" s="86">
        <v>120.8</v>
      </c>
      <c r="R111" s="86">
        <v>120.6</v>
      </c>
      <c r="S111" s="86">
        <v>-3.2</v>
      </c>
      <c r="T111" s="86">
        <v>91</v>
      </c>
      <c r="U111" s="86">
        <v>101.6</v>
      </c>
      <c r="V111" s="86">
        <v>101.9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104.9</v>
      </c>
      <c r="AD111" s="86">
        <v>105.4</v>
      </c>
      <c r="AE111" s="86">
        <v>4.4</v>
      </c>
      <c r="AF111" s="86">
        <v>120.3</v>
      </c>
      <c r="AG111" s="86">
        <v>126.3</v>
      </c>
      <c r="AH111" s="86">
        <v>126</v>
      </c>
      <c r="AI111" s="86">
        <v>4.2</v>
      </c>
      <c r="AJ111" s="86">
        <v>109.6</v>
      </c>
      <c r="AK111" s="86">
        <v>119.4</v>
      </c>
      <c r="AL111" s="86">
        <v>119.9</v>
      </c>
      <c r="AM111" s="86">
        <v>4.2</v>
      </c>
      <c r="AN111" s="86">
        <v>119.1</v>
      </c>
      <c r="AO111" s="86">
        <v>134.9</v>
      </c>
      <c r="AP111" s="86">
        <v>134.9</v>
      </c>
      <c r="AQ111" s="86">
        <v>3.1</v>
      </c>
      <c r="AR111" s="86">
        <v>127.3</v>
      </c>
      <c r="AS111" s="86">
        <v>130.3</v>
      </c>
      <c r="AT111" s="86">
        <v>130.9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125.9</v>
      </c>
      <c r="BB111" s="86">
        <v>125.4</v>
      </c>
      <c r="BC111" s="86">
        <v>5.3</v>
      </c>
      <c r="BD111" s="86">
        <v>126.5</v>
      </c>
      <c r="BE111" s="86">
        <v>124.6</v>
      </c>
      <c r="BF111" s="86">
        <v>123.7</v>
      </c>
      <c r="BG111" s="86">
        <v>5.8</v>
      </c>
      <c r="BH111" s="86">
        <v>115.3</v>
      </c>
      <c r="BI111" s="86">
        <v>122.6</v>
      </c>
      <c r="BJ111" s="86">
        <v>122.4</v>
      </c>
      <c r="BK111" s="86">
        <v>-1.3</v>
      </c>
      <c r="BL111" s="86">
        <v>99.2</v>
      </c>
      <c r="BM111" s="86">
        <v>106.2</v>
      </c>
      <c r="BN111" s="86">
        <v>105.9</v>
      </c>
      <c r="BO111" s="86">
        <v>14.2</v>
      </c>
      <c r="BP111" s="86">
        <v>161.2</v>
      </c>
      <c r="BQ111" s="86">
        <v>170.7</v>
      </c>
      <c r="BR111" s="86">
        <v>175.1</v>
      </c>
      <c r="BS111" s="86">
        <v>2.9</v>
      </c>
      <c r="BT111" s="86">
        <v>133.7</v>
      </c>
      <c r="BU111" s="86">
        <v>136.1</v>
      </c>
      <c r="BV111" s="86">
        <v>136.8</v>
      </c>
      <c r="BW111" s="86">
        <v>6.6</v>
      </c>
      <c r="BX111" s="86">
        <v>117.1</v>
      </c>
      <c r="BY111" s="86">
        <v>127.2</v>
      </c>
      <c r="BZ111" s="86">
        <v>126.3</v>
      </c>
      <c r="CA111" s="86">
        <v>-3.1</v>
      </c>
      <c r="CB111" s="86">
        <v>100.8</v>
      </c>
      <c r="CC111" s="86">
        <v>113.8</v>
      </c>
      <c r="CD111" s="86">
        <v>116.4</v>
      </c>
      <c r="CE111" s="86">
        <v>4.4</v>
      </c>
      <c r="CF111" s="86">
        <v>108.7</v>
      </c>
      <c r="CG111" s="86">
        <v>117.9</v>
      </c>
      <c r="CH111" s="86">
        <v>117.7</v>
      </c>
      <c r="CI111" s="86">
        <v>5.2</v>
      </c>
      <c r="CJ111" s="86">
        <v>123.1</v>
      </c>
      <c r="CK111" s="86">
        <v>125.6</v>
      </c>
      <c r="CL111" s="86">
        <v>125.6</v>
      </c>
      <c r="CM111" s="86">
        <v>5.6</v>
      </c>
      <c r="CN111" s="86">
        <v>108.9</v>
      </c>
      <c r="CO111" s="86">
        <v>120.9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112.8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119.4</v>
      </c>
      <c r="F112" s="63">
        <v>119.3</v>
      </c>
      <c r="G112" s="63">
        <v>0.2</v>
      </c>
      <c r="H112" s="63">
        <v>98.7</v>
      </c>
      <c r="I112" s="63">
        <v>111.6</v>
      </c>
      <c r="J112" s="63">
        <v>111.5</v>
      </c>
      <c r="K112" s="63">
        <v>1.4</v>
      </c>
      <c r="L112" s="63">
        <v>104.6</v>
      </c>
      <c r="M112" s="63">
        <v>112.4</v>
      </c>
      <c r="N112" s="63">
        <v>113.1</v>
      </c>
      <c r="O112" s="63">
        <v>3.4</v>
      </c>
      <c r="P112" s="63">
        <v>109.4</v>
      </c>
      <c r="Q112" s="63">
        <v>121.8</v>
      </c>
      <c r="R112" s="63">
        <v>121.2</v>
      </c>
      <c r="S112" s="63">
        <v>1.3</v>
      </c>
      <c r="T112" s="63">
        <v>98.3</v>
      </c>
      <c r="U112" s="63">
        <v>102.4</v>
      </c>
      <c r="V112" s="63">
        <v>101.8</v>
      </c>
      <c r="W112" s="63">
        <v>2</v>
      </c>
      <c r="X112" s="63">
        <v>117.7</v>
      </c>
      <c r="Y112" s="63">
        <v>124.6</v>
      </c>
      <c r="Z112" s="63">
        <v>124.1</v>
      </c>
      <c r="AA112" s="63">
        <v>-0.9</v>
      </c>
      <c r="AB112" s="63">
        <v>95.9</v>
      </c>
      <c r="AC112" s="63">
        <v>105.5</v>
      </c>
      <c r="AD112" s="63">
        <v>105.6</v>
      </c>
      <c r="AE112" s="63">
        <v>3.7</v>
      </c>
      <c r="AF112" s="63">
        <v>122.6</v>
      </c>
      <c r="AG112" s="63">
        <v>126.4</v>
      </c>
      <c r="AH112" s="63">
        <v>126.6</v>
      </c>
      <c r="AI112" s="63">
        <v>4.2</v>
      </c>
      <c r="AJ112" s="63">
        <v>111.9</v>
      </c>
      <c r="AK112" s="63">
        <v>120</v>
      </c>
      <c r="AL112" s="63">
        <v>120.4</v>
      </c>
      <c r="AM112" s="63">
        <v>2.6</v>
      </c>
      <c r="AN112" s="63">
        <v>125.8</v>
      </c>
      <c r="AO112" s="63">
        <v>135</v>
      </c>
      <c r="AP112" s="63">
        <v>135.2</v>
      </c>
      <c r="AQ112" s="63">
        <v>1.4</v>
      </c>
      <c r="AR112" s="63">
        <v>129.8</v>
      </c>
      <c r="AS112" s="63">
        <v>130.9</v>
      </c>
      <c r="AT112" s="63">
        <v>131.3</v>
      </c>
      <c r="AU112" s="63">
        <v>3.4</v>
      </c>
      <c r="AV112" s="63">
        <v>114.3</v>
      </c>
      <c r="AW112" s="63">
        <v>122.8</v>
      </c>
      <c r="AX112" s="63">
        <v>123.1</v>
      </c>
      <c r="AY112" s="63">
        <v>4.7</v>
      </c>
      <c r="AZ112" s="63">
        <v>122.8</v>
      </c>
      <c r="BA112" s="63">
        <v>126.1</v>
      </c>
      <c r="BB112" s="63">
        <v>126.3</v>
      </c>
      <c r="BC112" s="63">
        <v>2.4</v>
      </c>
      <c r="BD112" s="63">
        <v>119.4</v>
      </c>
      <c r="BE112" s="63">
        <v>124.1</v>
      </c>
      <c r="BF112" s="63">
        <v>124.4</v>
      </c>
      <c r="BG112" s="63">
        <v>6.2</v>
      </c>
      <c r="BH112" s="63">
        <v>120.6</v>
      </c>
      <c r="BI112" s="63">
        <v>123.2</v>
      </c>
      <c r="BJ112" s="63">
        <v>123.2</v>
      </c>
      <c r="BK112" s="63">
        <v>-1.4</v>
      </c>
      <c r="BL112" s="63">
        <v>104.5</v>
      </c>
      <c r="BM112" s="63">
        <v>106.4</v>
      </c>
      <c r="BN112" s="63">
        <v>105.9</v>
      </c>
      <c r="BO112" s="63">
        <v>17.2</v>
      </c>
      <c r="BP112" s="63">
        <v>157.1</v>
      </c>
      <c r="BQ112" s="63">
        <v>177.3</v>
      </c>
      <c r="BR112" s="63">
        <v>177.6</v>
      </c>
      <c r="BS112" s="63">
        <v>1.7</v>
      </c>
      <c r="BT112" s="63">
        <v>131.2</v>
      </c>
      <c r="BU112" s="63">
        <v>135.7</v>
      </c>
      <c r="BV112" s="63">
        <v>136.9</v>
      </c>
      <c r="BW112" s="63">
        <v>3.2</v>
      </c>
      <c r="BX112" s="63">
        <v>119.7</v>
      </c>
      <c r="BY112" s="63">
        <v>127.4</v>
      </c>
      <c r="BZ112" s="63">
        <v>127.5</v>
      </c>
      <c r="CA112" s="63">
        <v>3</v>
      </c>
      <c r="CB112" s="63">
        <v>108</v>
      </c>
      <c r="CC112" s="63">
        <v>116.8</v>
      </c>
      <c r="CD112" s="63">
        <v>116.9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</v>
      </c>
      <c r="CL112" s="63">
        <v>126.1</v>
      </c>
      <c r="CM112" s="63">
        <v>5.7</v>
      </c>
      <c r="CN112" s="63">
        <v>109</v>
      </c>
      <c r="CO112" s="63">
        <v>121.6</v>
      </c>
      <c r="CP112" s="63">
        <v>121.3</v>
      </c>
      <c r="CQ112" s="63">
        <v>2.4</v>
      </c>
      <c r="CR112" s="63">
        <v>106</v>
      </c>
      <c r="CS112" s="63">
        <v>113.5</v>
      </c>
      <c r="CT112" s="63">
        <v>113.5</v>
      </c>
      <c r="CU112" s="63">
        <v>2.7</v>
      </c>
      <c r="CV112" s="63">
        <v>110.6</v>
      </c>
      <c r="CW112" s="63">
        <v>112.7</v>
      </c>
      <c r="CX112" s="63">
        <v>112.8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111.8</v>
      </c>
      <c r="J113" s="63">
        <v>111.7</v>
      </c>
      <c r="K113" s="63">
        <v>4.9</v>
      </c>
      <c r="L113" s="63">
        <v>112.9</v>
      </c>
      <c r="M113" s="63">
        <v>113.2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121.7</v>
      </c>
      <c r="S113" s="63">
        <v>-2.7</v>
      </c>
      <c r="T113" s="63">
        <v>99.7</v>
      </c>
      <c r="U113" s="63">
        <v>101.4</v>
      </c>
      <c r="V113" s="63">
        <v>101.5</v>
      </c>
      <c r="W113" s="63">
        <v>5.6</v>
      </c>
      <c r="X113" s="63">
        <v>121.1</v>
      </c>
      <c r="Y113" s="63">
        <v>124.5</v>
      </c>
      <c r="Z113" s="63">
        <v>124.4</v>
      </c>
      <c r="AA113" s="63">
        <v>3.1</v>
      </c>
      <c r="AB113" s="63">
        <v>111.1</v>
      </c>
      <c r="AC113" s="63">
        <v>106.5</v>
      </c>
      <c r="AD113" s="63">
        <v>105.9</v>
      </c>
      <c r="AE113" s="63">
        <v>6.4</v>
      </c>
      <c r="AF113" s="63">
        <v>130.4</v>
      </c>
      <c r="AG113" s="63">
        <v>127.6</v>
      </c>
      <c r="AH113" s="63">
        <v>127.3</v>
      </c>
      <c r="AI113" s="63">
        <v>7.3</v>
      </c>
      <c r="AJ113" s="63">
        <v>119.3</v>
      </c>
      <c r="AK113" s="63">
        <v>121.4</v>
      </c>
      <c r="AL113" s="63">
        <v>121</v>
      </c>
      <c r="AM113" s="63">
        <v>6.9</v>
      </c>
      <c r="AN113" s="63">
        <v>136.7</v>
      </c>
      <c r="AO113" s="63">
        <v>135.7</v>
      </c>
      <c r="AP113" s="63">
        <v>135.8</v>
      </c>
      <c r="AQ113" s="63">
        <v>3.4</v>
      </c>
      <c r="AR113" s="63">
        <v>141.2</v>
      </c>
      <c r="AS113" s="63">
        <v>131.4</v>
      </c>
      <c r="AT113" s="63">
        <v>131.9</v>
      </c>
      <c r="AU113" s="63">
        <v>3.1</v>
      </c>
      <c r="AV113" s="63">
        <v>117.3</v>
      </c>
      <c r="AW113" s="63">
        <v>123</v>
      </c>
      <c r="AX113" s="63">
        <v>123.5</v>
      </c>
      <c r="AY113" s="63">
        <v>8.2</v>
      </c>
      <c r="AZ113" s="63">
        <v>129.8</v>
      </c>
      <c r="BA113" s="63">
        <v>128.2</v>
      </c>
      <c r="BB113" s="63">
        <v>127.1</v>
      </c>
      <c r="BC113" s="63">
        <v>6.8</v>
      </c>
      <c r="BD113" s="63">
        <v>126.2</v>
      </c>
      <c r="BE113" s="63">
        <v>125.9</v>
      </c>
      <c r="BF113" s="63">
        <v>125.1</v>
      </c>
      <c r="BG113" s="63">
        <v>7.2</v>
      </c>
      <c r="BH113" s="63">
        <v>127.7</v>
      </c>
      <c r="BI113" s="63">
        <v>124.4</v>
      </c>
      <c r="BJ113" s="63">
        <v>123.8</v>
      </c>
      <c r="BK113" s="63">
        <v>-2.3</v>
      </c>
      <c r="BL113" s="63">
        <v>106.2</v>
      </c>
      <c r="BM113" s="63">
        <v>105.4</v>
      </c>
      <c r="BN113" s="63">
        <v>105.8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136.4</v>
      </c>
      <c r="BV113" s="63">
        <v>137.4</v>
      </c>
      <c r="BW113" s="63">
        <v>13.9</v>
      </c>
      <c r="BX113" s="63">
        <v>119.9</v>
      </c>
      <c r="BY113" s="63">
        <v>131.7</v>
      </c>
      <c r="BZ113" s="63">
        <v>128.7</v>
      </c>
      <c r="CA113" s="63">
        <v>6</v>
      </c>
      <c r="CB113" s="63">
        <v>113.8</v>
      </c>
      <c r="CC113" s="63">
        <v>116.6</v>
      </c>
      <c r="CD113" s="63">
        <v>117.4</v>
      </c>
      <c r="CE113" s="63">
        <v>5.9</v>
      </c>
      <c r="CF113" s="63">
        <v>113.1</v>
      </c>
      <c r="CG113" s="63">
        <v>118.8</v>
      </c>
      <c r="CH113" s="63">
        <v>118.7</v>
      </c>
      <c r="CI113" s="63">
        <v>9.8</v>
      </c>
      <c r="CJ113" s="63">
        <v>120.5</v>
      </c>
      <c r="CK113" s="63">
        <v>125.8</v>
      </c>
      <c r="CL113" s="63">
        <v>126.8</v>
      </c>
      <c r="CM113" s="63">
        <v>6.1</v>
      </c>
      <c r="CN113" s="63">
        <v>112.9</v>
      </c>
      <c r="CO113" s="63">
        <v>121.7</v>
      </c>
      <c r="CP113" s="63">
        <v>121.8</v>
      </c>
      <c r="CQ113" s="63">
        <v>5.8</v>
      </c>
      <c r="CR113" s="63">
        <v>113.7</v>
      </c>
      <c r="CS113" s="63">
        <v>114.4</v>
      </c>
      <c r="CT113" s="63">
        <v>113.8</v>
      </c>
      <c r="CU113" s="63">
        <v>1.9</v>
      </c>
      <c r="CV113" s="63">
        <v>105.4</v>
      </c>
      <c r="CW113" s="63">
        <v>112.8</v>
      </c>
      <c r="CX113" s="63">
        <v>112.9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111.9</v>
      </c>
      <c r="J114" s="63">
        <v>111.9</v>
      </c>
      <c r="K114" s="63">
        <v>1.4</v>
      </c>
      <c r="L114" s="63">
        <v>111.1</v>
      </c>
      <c r="M114" s="63">
        <v>113.8</v>
      </c>
      <c r="N114" s="63">
        <v>113.3</v>
      </c>
      <c r="O114" s="66">
        <v>9.2</v>
      </c>
      <c r="P114" s="63">
        <v>123.7</v>
      </c>
      <c r="Q114" s="63">
        <v>122.6</v>
      </c>
      <c r="R114" s="66">
        <v>122.3</v>
      </c>
      <c r="S114" s="63">
        <v>-1.9</v>
      </c>
      <c r="T114" s="63">
        <v>97.5</v>
      </c>
      <c r="U114" s="66">
        <v>101.1</v>
      </c>
      <c r="V114" s="63">
        <v>101</v>
      </c>
      <c r="W114" s="63">
        <v>2.2</v>
      </c>
      <c r="X114" s="66">
        <v>120.4</v>
      </c>
      <c r="Y114" s="63">
        <v>124.2</v>
      </c>
      <c r="Z114" s="63">
        <v>124.7</v>
      </c>
      <c r="AA114" s="66">
        <v>1.4</v>
      </c>
      <c r="AB114" s="63">
        <v>104.1</v>
      </c>
      <c r="AC114" s="63">
        <v>105.6</v>
      </c>
      <c r="AD114" s="66">
        <v>106.2</v>
      </c>
      <c r="AE114" s="63">
        <v>4.3</v>
      </c>
      <c r="AF114" s="63">
        <v>126.3</v>
      </c>
      <c r="AG114" s="66">
        <v>127.9</v>
      </c>
      <c r="AH114" s="63">
        <v>128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136.6</v>
      </c>
      <c r="AP114" s="66">
        <v>136.3</v>
      </c>
      <c r="AQ114" s="63">
        <v>1.6</v>
      </c>
      <c r="AR114" s="63">
        <v>126.8</v>
      </c>
      <c r="AS114" s="66">
        <v>131.7</v>
      </c>
      <c r="AT114" s="63">
        <v>132.4</v>
      </c>
      <c r="AU114" s="63">
        <v>3.7</v>
      </c>
      <c r="AV114" s="66">
        <v>119</v>
      </c>
      <c r="AW114" s="63">
        <v>123.5</v>
      </c>
      <c r="AX114" s="63">
        <v>123.9</v>
      </c>
      <c r="AY114" s="66">
        <v>5</v>
      </c>
      <c r="AZ114" s="63">
        <v>128</v>
      </c>
      <c r="BA114" s="63">
        <v>127.9</v>
      </c>
      <c r="BB114" s="66">
        <v>127.9</v>
      </c>
      <c r="BC114" s="63">
        <v>2</v>
      </c>
      <c r="BD114" s="63">
        <v>121.9</v>
      </c>
      <c r="BE114" s="66">
        <v>124.8</v>
      </c>
      <c r="BF114" s="63">
        <v>125.7</v>
      </c>
      <c r="BG114" s="63">
        <v>4.6</v>
      </c>
      <c r="BH114" s="66">
        <v>123</v>
      </c>
      <c r="BI114" s="63">
        <v>123.8</v>
      </c>
      <c r="BJ114" s="63">
        <v>124.3</v>
      </c>
      <c r="BK114" s="66">
        <v>-2.8</v>
      </c>
      <c r="BL114" s="63">
        <v>107.1</v>
      </c>
      <c r="BM114" s="63">
        <v>105.8</v>
      </c>
      <c r="BN114" s="66">
        <v>105.8</v>
      </c>
      <c r="BO114" s="63">
        <v>22.3</v>
      </c>
      <c r="BP114" s="63">
        <v>182.7</v>
      </c>
      <c r="BQ114" s="66">
        <v>183.2</v>
      </c>
      <c r="BR114" s="63">
        <v>184.3</v>
      </c>
      <c r="BS114" s="63">
        <v>5.4</v>
      </c>
      <c r="BT114" s="66">
        <v>132.6</v>
      </c>
      <c r="BU114" s="63">
        <v>138.8</v>
      </c>
      <c r="BV114" s="63">
        <v>138.2</v>
      </c>
      <c r="BW114" s="66">
        <v>6.5</v>
      </c>
      <c r="BX114" s="63">
        <v>128.9</v>
      </c>
      <c r="BY114" s="63">
        <v>129.3</v>
      </c>
      <c r="BZ114" s="66">
        <v>128.8</v>
      </c>
      <c r="CA114" s="63">
        <v>0.1</v>
      </c>
      <c r="CB114" s="63">
        <v>113.6</v>
      </c>
      <c r="CC114" s="66">
        <v>116.4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</v>
      </c>
      <c r="CU114" s="66">
        <v>2.5</v>
      </c>
      <c r="CV114" s="63">
        <v>107.1</v>
      </c>
      <c r="CW114" s="63">
        <v>113.3</v>
      </c>
      <c r="CX114" s="66">
        <v>113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112</v>
      </c>
      <c r="J115" s="63">
        <v>112.2</v>
      </c>
      <c r="K115" s="63">
        <v>-1.1</v>
      </c>
      <c r="L115" s="63">
        <v>112.4</v>
      </c>
      <c r="M115" s="63">
        <v>111.4</v>
      </c>
      <c r="N115" s="63">
        <v>113.4</v>
      </c>
      <c r="O115" s="63">
        <v>0.6</v>
      </c>
      <c r="P115" s="63">
        <v>121.9</v>
      </c>
      <c r="Q115" s="63">
        <v>123.2</v>
      </c>
      <c r="R115" s="63">
        <v>122.9</v>
      </c>
      <c r="S115" s="63">
        <v>-6.1</v>
      </c>
      <c r="T115" s="63">
        <v>98.6</v>
      </c>
      <c r="U115" s="63">
        <v>99.4</v>
      </c>
      <c r="V115" s="63">
        <v>100.5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106.2</v>
      </c>
      <c r="AD115" s="63">
        <v>106.5</v>
      </c>
      <c r="AE115" s="63">
        <v>4.1</v>
      </c>
      <c r="AF115" s="63">
        <v>127.5</v>
      </c>
      <c r="AG115" s="63">
        <v>128.4</v>
      </c>
      <c r="AH115" s="63">
        <v>128.7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137</v>
      </c>
      <c r="AP115" s="63">
        <v>136.8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124.4</v>
      </c>
      <c r="AX115" s="63">
        <v>124.3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125.1</v>
      </c>
      <c r="BJ115" s="63">
        <v>124.8</v>
      </c>
      <c r="BK115" s="63">
        <v>-2.2</v>
      </c>
      <c r="BL115" s="63">
        <v>106.1</v>
      </c>
      <c r="BM115" s="63">
        <v>106</v>
      </c>
      <c r="BN115" s="63">
        <v>105.9</v>
      </c>
      <c r="BO115" s="63">
        <v>17.6</v>
      </c>
      <c r="BP115" s="63">
        <v>184.3</v>
      </c>
      <c r="BQ115" s="63">
        <v>187.9</v>
      </c>
      <c r="BR115" s="63">
        <v>188.3</v>
      </c>
      <c r="BS115" s="63">
        <v>0.6</v>
      </c>
      <c r="BT115" s="63">
        <v>141.6</v>
      </c>
      <c r="BU115" s="63">
        <v>137.6</v>
      </c>
      <c r="BV115" s="63">
        <v>139.1</v>
      </c>
      <c r="BW115" s="63">
        <v>2</v>
      </c>
      <c r="BX115" s="63">
        <v>134</v>
      </c>
      <c r="BY115" s="63">
        <v>129.7</v>
      </c>
      <c r="BZ115" s="63">
        <v>128.5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119.3</v>
      </c>
      <c r="CH115" s="63">
        <v>119.5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114.2</v>
      </c>
      <c r="CU115" s="63">
        <v>-0.3</v>
      </c>
      <c r="CV115" s="63">
        <v>111.4</v>
      </c>
      <c r="CW115" s="63">
        <v>113</v>
      </c>
      <c r="CX115" s="63">
        <v>113.1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112.6</v>
      </c>
      <c r="J116" s="63">
        <v>112.5</v>
      </c>
      <c r="K116" s="63">
        <v>3.2</v>
      </c>
      <c r="L116" s="63">
        <v>125.7</v>
      </c>
      <c r="M116" s="63">
        <v>114.4</v>
      </c>
      <c r="N116" s="63">
        <v>113.8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99.9</v>
      </c>
      <c r="V116" s="63">
        <v>100.2</v>
      </c>
      <c r="W116" s="63">
        <v>8.1</v>
      </c>
      <c r="X116" s="63">
        <v>145.5</v>
      </c>
      <c r="Y116" s="63">
        <v>126.2</v>
      </c>
      <c r="Z116" s="63">
        <v>125.6</v>
      </c>
      <c r="AA116" s="63">
        <v>3.6</v>
      </c>
      <c r="AB116" s="63">
        <v>118.9</v>
      </c>
      <c r="AC116" s="63">
        <v>107.7</v>
      </c>
      <c r="AD116" s="63">
        <v>107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122.7</v>
      </c>
      <c r="AL116" s="63">
        <v>122.8</v>
      </c>
      <c r="AM116" s="63">
        <v>3.7</v>
      </c>
      <c r="AN116" s="63">
        <v>158.1</v>
      </c>
      <c r="AO116" s="63">
        <v>136.9</v>
      </c>
      <c r="AP116" s="63">
        <v>137.4</v>
      </c>
      <c r="AQ116" s="63">
        <v>6.4</v>
      </c>
      <c r="AR116" s="63">
        <v>169</v>
      </c>
      <c r="AS116" s="63">
        <v>133.7</v>
      </c>
      <c r="AT116" s="63">
        <v>133.9</v>
      </c>
      <c r="AU116" s="63">
        <v>3.1</v>
      </c>
      <c r="AV116" s="63">
        <v>141.8</v>
      </c>
      <c r="AW116" s="63">
        <v>124</v>
      </c>
      <c r="AX116" s="63">
        <v>124.7</v>
      </c>
      <c r="AY116" s="63">
        <v>6.3</v>
      </c>
      <c r="AZ116" s="63">
        <v>153</v>
      </c>
      <c r="BA116" s="63">
        <v>129.5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125.5</v>
      </c>
      <c r="BK116" s="63">
        <v>-0.4</v>
      </c>
      <c r="BL116" s="63">
        <v>124.6</v>
      </c>
      <c r="BM116" s="63">
        <v>106</v>
      </c>
      <c r="BN116" s="63">
        <v>106.1</v>
      </c>
      <c r="BO116" s="63">
        <v>19.8</v>
      </c>
      <c r="BP116" s="63">
        <v>199</v>
      </c>
      <c r="BQ116" s="63">
        <v>189.9</v>
      </c>
      <c r="BR116" s="63">
        <v>192.7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128.2</v>
      </c>
      <c r="BZ116" s="63">
        <v>129.3</v>
      </c>
      <c r="CA116" s="63">
        <v>5.9</v>
      </c>
      <c r="CB116" s="63">
        <v>136.1</v>
      </c>
      <c r="CC116" s="63">
        <v>119.2</v>
      </c>
      <c r="CD116" s="63">
        <v>119.4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129.4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114.5</v>
      </c>
      <c r="CU116" s="63">
        <v>-0.4</v>
      </c>
      <c r="CV116" s="63">
        <v>140.1</v>
      </c>
      <c r="CW116" s="63">
        <v>113.2</v>
      </c>
      <c r="CX116" s="63">
        <v>113.4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121.8</v>
      </c>
      <c r="F117" s="63">
        <v>121.7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115.3</v>
      </c>
      <c r="N117" s="63">
        <v>114.2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100.4</v>
      </c>
      <c r="V117" s="63">
        <v>100</v>
      </c>
      <c r="W117" s="63">
        <v>5.2</v>
      </c>
      <c r="X117" s="63">
        <v>147.6</v>
      </c>
      <c r="Y117" s="63">
        <v>126.6</v>
      </c>
      <c r="Z117" s="63">
        <v>126.1</v>
      </c>
      <c r="AA117" s="63">
        <v>2.6</v>
      </c>
      <c r="AB117" s="63">
        <v>137.1</v>
      </c>
      <c r="AC117" s="63">
        <v>107.8</v>
      </c>
      <c r="AD117" s="63">
        <v>107.4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123.8</v>
      </c>
      <c r="AL117" s="63">
        <v>123.4</v>
      </c>
      <c r="AM117" s="63">
        <v>6.7</v>
      </c>
      <c r="AN117" s="63">
        <v>156.4</v>
      </c>
      <c r="AO117" s="63">
        <v>138.8</v>
      </c>
      <c r="AP117" s="63">
        <v>137.9</v>
      </c>
      <c r="AQ117" s="63">
        <v>3.8</v>
      </c>
      <c r="AR117" s="63">
        <v>133.9</v>
      </c>
      <c r="AS117" s="63">
        <v>134.3</v>
      </c>
      <c r="AT117" s="63">
        <v>134.7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127.8</v>
      </c>
      <c r="BF117" s="63">
        <v>127.9</v>
      </c>
      <c r="BG117" s="63">
        <v>6.3</v>
      </c>
      <c r="BH117" s="63">
        <v>135</v>
      </c>
      <c r="BI117" s="63">
        <v>126.5</v>
      </c>
      <c r="BJ117" s="63">
        <v>126.1</v>
      </c>
      <c r="BK117" s="63">
        <v>-1.2</v>
      </c>
      <c r="BL117" s="63">
        <v>103.2</v>
      </c>
      <c r="BM117" s="63">
        <v>106.5</v>
      </c>
      <c r="BN117" s="63">
        <v>106.2</v>
      </c>
      <c r="BO117" s="63">
        <v>25.8</v>
      </c>
      <c r="BP117" s="63">
        <v>211.9</v>
      </c>
      <c r="BQ117" s="63">
        <v>197.9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134.8</v>
      </c>
      <c r="BZ117" s="63">
        <v>130.4</v>
      </c>
      <c r="CA117" s="63">
        <v>4.2</v>
      </c>
      <c r="CB117" s="63">
        <v>128.6</v>
      </c>
      <c r="CC117" s="63">
        <v>120.5</v>
      </c>
      <c r="CD117" s="63">
        <v>120.1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142.7</v>
      </c>
      <c r="CL117" s="63">
        <v>130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114.7</v>
      </c>
      <c r="CT117" s="63">
        <v>114.8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121.9</v>
      </c>
      <c r="F118" s="67">
        <v>122.2</v>
      </c>
      <c r="G118" s="63">
        <v>2</v>
      </c>
      <c r="H118" s="63">
        <v>120.9</v>
      </c>
      <c r="I118" s="63">
        <v>113</v>
      </c>
      <c r="J118" s="63">
        <v>113.2</v>
      </c>
      <c r="K118" s="63">
        <v>-0.6</v>
      </c>
      <c r="L118" s="63">
        <v>111</v>
      </c>
      <c r="M118" s="63">
        <v>112.5</v>
      </c>
      <c r="N118" s="63">
        <v>114.5</v>
      </c>
      <c r="O118" s="63">
        <v>-0.6</v>
      </c>
      <c r="P118" s="63">
        <v>121.7</v>
      </c>
      <c r="Q118" s="63">
        <v>123.5</v>
      </c>
      <c r="R118" s="63">
        <v>123.7</v>
      </c>
      <c r="S118" s="63">
        <v>-6.3</v>
      </c>
      <c r="T118" s="63">
        <v>110.1</v>
      </c>
      <c r="U118" s="63">
        <v>98.9</v>
      </c>
      <c r="V118" s="63">
        <v>99.8</v>
      </c>
      <c r="W118" s="63">
        <v>1</v>
      </c>
      <c r="X118" s="63">
        <v>121.4</v>
      </c>
      <c r="Y118" s="63">
        <v>126.3</v>
      </c>
      <c r="Z118" s="63">
        <v>126.5</v>
      </c>
      <c r="AA118" s="63">
        <v>3</v>
      </c>
      <c r="AB118" s="63">
        <v>105.6</v>
      </c>
      <c r="AC118" s="63">
        <v>108.1</v>
      </c>
      <c r="AD118" s="63">
        <v>107.7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123.8</v>
      </c>
      <c r="AL118" s="63">
        <v>124.1</v>
      </c>
      <c r="AM118" s="63">
        <v>0.2</v>
      </c>
      <c r="AN118" s="63">
        <v>137.4</v>
      </c>
      <c r="AO118" s="63">
        <v>137.4</v>
      </c>
      <c r="AP118" s="63">
        <v>138.5</v>
      </c>
      <c r="AQ118" s="63">
        <v>4.6</v>
      </c>
      <c r="AR118" s="63">
        <v>127</v>
      </c>
      <c r="AS118" s="63">
        <v>135</v>
      </c>
      <c r="AT118" s="63">
        <v>135.4</v>
      </c>
      <c r="AU118" s="63">
        <v>2.9</v>
      </c>
      <c r="AV118" s="63">
        <v>121</v>
      </c>
      <c r="AW118" s="63">
        <v>124.7</v>
      </c>
      <c r="AX118" s="63">
        <v>125.3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129.5</v>
      </c>
      <c r="BF118" s="63">
        <v>128.6</v>
      </c>
      <c r="BG118" s="63">
        <v>4.4</v>
      </c>
      <c r="BH118" s="63">
        <v>127.5</v>
      </c>
      <c r="BI118" s="63">
        <v>126.2</v>
      </c>
      <c r="BJ118" s="63">
        <v>126.6</v>
      </c>
      <c r="BK118" s="63">
        <v>-3.2</v>
      </c>
      <c r="BL118" s="63">
        <v>102.7</v>
      </c>
      <c r="BM118" s="63">
        <v>105.6</v>
      </c>
      <c r="BN118" s="63">
        <v>106.3</v>
      </c>
      <c r="BO118" s="63">
        <v>24.1</v>
      </c>
      <c r="BP118" s="63">
        <v>209.5</v>
      </c>
      <c r="BQ118" s="63">
        <v>205.7</v>
      </c>
      <c r="BR118" s="63">
        <v>202.7</v>
      </c>
      <c r="BS118" s="63">
        <v>8.6</v>
      </c>
      <c r="BT118" s="63">
        <v>148.5</v>
      </c>
      <c r="BU118" s="63">
        <v>144.5</v>
      </c>
      <c r="BV118" s="63">
        <v>143.2</v>
      </c>
      <c r="BW118" s="63">
        <v>-0.5</v>
      </c>
      <c r="BX118" s="63">
        <v>134.3</v>
      </c>
      <c r="BY118" s="63">
        <v>129.5</v>
      </c>
      <c r="BZ118" s="63">
        <v>130.9</v>
      </c>
      <c r="CA118" s="63">
        <v>4.3</v>
      </c>
      <c r="CB118" s="63">
        <v>120.8</v>
      </c>
      <c r="CC118" s="63">
        <v>120</v>
      </c>
      <c r="CD118" s="63">
        <v>120.7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129.5</v>
      </c>
      <c r="CL118" s="63">
        <v>130.7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</v>
      </c>
      <c r="CT118" s="63">
        <v>115.1</v>
      </c>
      <c r="CU118" s="63">
        <v>0.8</v>
      </c>
      <c r="CV118" s="63">
        <v>116.4</v>
      </c>
      <c r="CW118" s="63">
        <v>114.2</v>
      </c>
      <c r="CX118" s="63">
        <v>114.1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4.8</v>
      </c>
      <c r="D119" s="63">
        <v>117.7</v>
      </c>
      <c r="E119" s="63">
        <v>122.9</v>
      </c>
      <c r="F119" s="63">
        <v>122.8</v>
      </c>
      <c r="G119" s="63">
        <v>2.3</v>
      </c>
      <c r="H119" s="63">
        <v>113</v>
      </c>
      <c r="I119" s="63">
        <v>113.6</v>
      </c>
      <c r="J119" s="63">
        <v>113.6</v>
      </c>
      <c r="K119" s="63">
        <v>4.3</v>
      </c>
      <c r="L119" s="63">
        <v>110.2</v>
      </c>
      <c r="M119" s="63">
        <v>115.8</v>
      </c>
      <c r="N119" s="63">
        <v>114.8</v>
      </c>
      <c r="O119" s="63">
        <v>7.1</v>
      </c>
      <c r="P119" s="63">
        <v>122.8</v>
      </c>
      <c r="Q119" s="63">
        <v>123.9</v>
      </c>
      <c r="R119" s="63">
        <v>124.1</v>
      </c>
      <c r="S119" s="63">
        <v>-2.9</v>
      </c>
      <c r="T119" s="63">
        <v>96.9</v>
      </c>
      <c r="U119" s="63">
        <v>99.3</v>
      </c>
      <c r="V119" s="63">
        <v>99.6</v>
      </c>
      <c r="W119" s="63">
        <v>5.5</v>
      </c>
      <c r="X119" s="63">
        <v>120.1</v>
      </c>
      <c r="Y119" s="63">
        <v>126.7</v>
      </c>
      <c r="Z119" s="63">
        <v>126.9</v>
      </c>
      <c r="AA119" s="63">
        <v>3.6</v>
      </c>
      <c r="AB119" s="63">
        <v>103.5</v>
      </c>
      <c r="AC119" s="63">
        <v>108.6</v>
      </c>
      <c r="AD119" s="63">
        <v>108.1</v>
      </c>
      <c r="AE119" s="63">
        <v>5.7</v>
      </c>
      <c r="AF119" s="63">
        <v>124.6</v>
      </c>
      <c r="AG119" s="63">
        <v>131.7</v>
      </c>
      <c r="AH119" s="63">
        <v>131.8</v>
      </c>
      <c r="AI119" s="63">
        <v>5.4</v>
      </c>
      <c r="AJ119" s="63">
        <v>118.4</v>
      </c>
      <c r="AK119" s="63">
        <v>124.8</v>
      </c>
      <c r="AL119" s="63">
        <v>124.8</v>
      </c>
      <c r="AM119" s="63">
        <v>9.1</v>
      </c>
      <c r="AN119" s="63">
        <v>138.2</v>
      </c>
      <c r="AO119" s="63">
        <v>140.3</v>
      </c>
      <c r="AP119" s="63">
        <v>139.1</v>
      </c>
      <c r="AQ119" s="63">
        <v>4.4</v>
      </c>
      <c r="AR119" s="63">
        <v>125.2</v>
      </c>
      <c r="AS119" s="63">
        <v>135.6</v>
      </c>
      <c r="AT119" s="63">
        <v>136.2</v>
      </c>
      <c r="AU119" s="63">
        <v>2.9</v>
      </c>
      <c r="AV119" s="63">
        <v>120.2</v>
      </c>
      <c r="AW119" s="63">
        <v>125</v>
      </c>
      <c r="AX119" s="63">
        <v>125.7</v>
      </c>
      <c r="AY119" s="63">
        <v>6.6</v>
      </c>
      <c r="AZ119" s="63">
        <v>126</v>
      </c>
      <c r="BA119" s="63">
        <v>132.5</v>
      </c>
      <c r="BB119" s="63">
        <v>132.3</v>
      </c>
      <c r="BC119" s="63">
        <v>3.4</v>
      </c>
      <c r="BD119" s="63">
        <v>120.8</v>
      </c>
      <c r="BE119" s="63">
        <v>127.9</v>
      </c>
      <c r="BF119" s="63">
        <v>129.3</v>
      </c>
      <c r="BG119" s="63">
        <v>5.2</v>
      </c>
      <c r="BH119" s="63">
        <v>121.5</v>
      </c>
      <c r="BI119" s="63">
        <v>127.4</v>
      </c>
      <c r="BJ119" s="63">
        <v>127.2</v>
      </c>
      <c r="BK119" s="63">
        <v>0.7</v>
      </c>
      <c r="BL119" s="63">
        <v>102.1</v>
      </c>
      <c r="BM119" s="63">
        <v>107</v>
      </c>
      <c r="BN119" s="63">
        <v>106.7</v>
      </c>
      <c r="BO119" s="63">
        <v>20.3</v>
      </c>
      <c r="BP119" s="63">
        <v>206.7</v>
      </c>
      <c r="BQ119" s="63">
        <v>204.3</v>
      </c>
      <c r="BR119" s="63">
        <v>207.7</v>
      </c>
      <c r="BS119" s="63">
        <v>8.7</v>
      </c>
      <c r="BT119" s="63">
        <v>144</v>
      </c>
      <c r="BU119" s="63">
        <v>145.5</v>
      </c>
      <c r="BV119" s="63">
        <v>144.2</v>
      </c>
      <c r="BW119" s="63">
        <v>8.2</v>
      </c>
      <c r="BX119" s="63">
        <v>131.3</v>
      </c>
      <c r="BY119" s="63">
        <v>133.9</v>
      </c>
      <c r="BZ119" s="63">
        <v>131.3</v>
      </c>
      <c r="CA119" s="63">
        <v>6.2</v>
      </c>
      <c r="CB119" s="63">
        <v>118.6</v>
      </c>
      <c r="CC119" s="63">
        <v>121.7</v>
      </c>
      <c r="CD119" s="63">
        <v>121.4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7.9</v>
      </c>
      <c r="CJ119" s="63">
        <v>120.8</v>
      </c>
      <c r="CK119" s="63">
        <v>130.2</v>
      </c>
      <c r="CL119" s="63">
        <v>131.6</v>
      </c>
      <c r="CM119" s="63">
        <v>4.9</v>
      </c>
      <c r="CN119" s="63">
        <v>118.7</v>
      </c>
      <c r="CO119" s="63">
        <v>124.4</v>
      </c>
      <c r="CP119" s="63">
        <v>124.7</v>
      </c>
      <c r="CQ119" s="63">
        <v>4.1</v>
      </c>
      <c r="CR119" s="63">
        <v>111.8</v>
      </c>
      <c r="CS119" s="63">
        <v>115.7</v>
      </c>
      <c r="CT119" s="63">
        <v>115.4</v>
      </c>
      <c r="CU119" s="63">
        <v>2.6</v>
      </c>
      <c r="CV119" s="63">
        <v>110.8</v>
      </c>
      <c r="CW119" s="63">
        <v>114.7</v>
      </c>
      <c r="CX119" s="63">
        <v>114.6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3.3</v>
      </c>
      <c r="D120" s="63">
        <v>116.7</v>
      </c>
      <c r="E120" s="63">
        <v>123.7</v>
      </c>
      <c r="F120" s="63">
        <v>123.3</v>
      </c>
      <c r="G120" s="63">
        <v>2</v>
      </c>
      <c r="H120" s="63">
        <v>106.4</v>
      </c>
      <c r="I120" s="63">
        <v>114.1</v>
      </c>
      <c r="J120" s="63">
        <v>114</v>
      </c>
      <c r="K120" s="63">
        <v>1.1</v>
      </c>
      <c r="L120" s="63">
        <v>109.2</v>
      </c>
      <c r="M120" s="63">
        <v>114.9</v>
      </c>
      <c r="N120" s="63">
        <v>115.1</v>
      </c>
      <c r="O120" s="63">
        <v>2.2</v>
      </c>
      <c r="P120" s="63">
        <v>123.4</v>
      </c>
      <c r="Q120" s="63">
        <v>125.3</v>
      </c>
      <c r="R120" s="63">
        <v>124.7</v>
      </c>
      <c r="S120" s="63">
        <v>-2.4</v>
      </c>
      <c r="T120" s="63">
        <v>97.2</v>
      </c>
      <c r="U120" s="63">
        <v>99.2</v>
      </c>
      <c r="V120" s="63">
        <v>99.6</v>
      </c>
      <c r="W120" s="63">
        <v>3</v>
      </c>
      <c r="X120" s="63">
        <v>120.4</v>
      </c>
      <c r="Y120" s="63">
        <v>127.4</v>
      </c>
      <c r="Z120" s="63">
        <v>127.3</v>
      </c>
      <c r="AA120" s="63">
        <v>2.5</v>
      </c>
      <c r="AB120" s="63">
        <v>101.5</v>
      </c>
      <c r="AC120" s="63">
        <v>108.7</v>
      </c>
      <c r="AD120" s="63">
        <v>108.3</v>
      </c>
      <c r="AE120" s="63">
        <v>5.3</v>
      </c>
      <c r="AF120" s="63">
        <v>124.1</v>
      </c>
      <c r="AG120" s="63">
        <v>132.7</v>
      </c>
      <c r="AH120" s="63">
        <v>132.6</v>
      </c>
      <c r="AI120" s="63">
        <v>4.5</v>
      </c>
      <c r="AJ120" s="63">
        <v>122.6</v>
      </c>
      <c r="AK120" s="63">
        <v>125.1</v>
      </c>
      <c r="AL120" s="63">
        <v>125.5</v>
      </c>
      <c r="AM120" s="63">
        <v>1.2</v>
      </c>
      <c r="AN120" s="63">
        <v>132.2</v>
      </c>
      <c r="AO120" s="63">
        <v>139.5</v>
      </c>
      <c r="AP120" s="63">
        <v>139.6</v>
      </c>
      <c r="AQ120" s="63">
        <v>2.8</v>
      </c>
      <c r="AR120" s="63">
        <v>126</v>
      </c>
      <c r="AS120" s="63">
        <v>136.1</v>
      </c>
      <c r="AT120" s="63">
        <v>137</v>
      </c>
      <c r="AU120" s="63">
        <v>4</v>
      </c>
      <c r="AV120" s="63">
        <v>121.1</v>
      </c>
      <c r="AW120" s="63">
        <v>125.7</v>
      </c>
      <c r="AX120" s="63">
        <v>126</v>
      </c>
      <c r="AY120" s="63">
        <v>6.9</v>
      </c>
      <c r="AZ120" s="63">
        <v>123.9</v>
      </c>
      <c r="BA120" s="63">
        <v>133.3</v>
      </c>
      <c r="BB120" s="63">
        <v>133.3</v>
      </c>
      <c r="BC120" s="63">
        <v>7.2</v>
      </c>
      <c r="BD120" s="63">
        <v>120.9</v>
      </c>
      <c r="BE120" s="63">
        <v>130.9</v>
      </c>
      <c r="BF120" s="63">
        <v>130.1</v>
      </c>
      <c r="BG120" s="63">
        <v>5.8</v>
      </c>
      <c r="BH120" s="63">
        <v>120.5</v>
      </c>
      <c r="BI120" s="63">
        <v>128</v>
      </c>
      <c r="BJ120" s="63">
        <v>128</v>
      </c>
      <c r="BK120" s="63">
        <v>-0.6</v>
      </c>
      <c r="BL120" s="63">
        <v>103.2</v>
      </c>
      <c r="BM120" s="63">
        <v>107</v>
      </c>
      <c r="BN120" s="63">
        <v>107.2</v>
      </c>
      <c r="BO120" s="63">
        <v>22.1</v>
      </c>
      <c r="BP120" s="63">
        <v>215.3</v>
      </c>
      <c r="BQ120" s="63">
        <v>212.3</v>
      </c>
      <c r="BR120" s="63">
        <v>213.1</v>
      </c>
      <c r="BS120" s="63">
        <v>7.3</v>
      </c>
      <c r="BT120" s="63">
        <v>130.1</v>
      </c>
      <c r="BU120" s="63">
        <v>144.8</v>
      </c>
      <c r="BV120" s="63">
        <v>144.8</v>
      </c>
      <c r="BW120" s="63">
        <v>4.5</v>
      </c>
      <c r="BX120" s="63">
        <v>120.3</v>
      </c>
      <c r="BY120" s="63">
        <v>132.2</v>
      </c>
      <c r="BZ120" s="63">
        <v>131.4</v>
      </c>
      <c r="CA120" s="63">
        <v>3.1</v>
      </c>
      <c r="CB120" s="63">
        <v>115.9</v>
      </c>
      <c r="CC120" s="63">
        <v>121</v>
      </c>
      <c r="CD120" s="63">
        <v>122.1</v>
      </c>
      <c r="CE120" s="63">
        <v>3.2</v>
      </c>
      <c r="CF120" s="63">
        <v>116</v>
      </c>
      <c r="CG120" s="63">
        <v>121.6</v>
      </c>
      <c r="CH120" s="63">
        <v>121.6</v>
      </c>
      <c r="CI120" s="63">
        <v>6.7</v>
      </c>
      <c r="CJ120" s="63">
        <v>133.1</v>
      </c>
      <c r="CK120" s="63">
        <v>132.7</v>
      </c>
      <c r="CL120" s="63">
        <v>132.8</v>
      </c>
      <c r="CM120" s="63">
        <v>4.3</v>
      </c>
      <c r="CN120" s="63">
        <v>120.9</v>
      </c>
      <c r="CO120" s="63">
        <v>125.3</v>
      </c>
      <c r="CP120" s="63">
        <v>125.2</v>
      </c>
      <c r="CQ120" s="63">
        <v>1.5</v>
      </c>
      <c r="CR120" s="63">
        <v>108.1</v>
      </c>
      <c r="CS120" s="63">
        <v>115.4</v>
      </c>
      <c r="CT120" s="63">
        <v>115.7</v>
      </c>
      <c r="CU120" s="63">
        <v>1.6</v>
      </c>
      <c r="CV120" s="63">
        <v>111.9</v>
      </c>
      <c r="CW120" s="63">
        <v>115.2</v>
      </c>
      <c r="CX120" s="63">
        <v>115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5.5</v>
      </c>
      <c r="D121" s="63">
        <v>116.4</v>
      </c>
      <c r="E121" s="63">
        <v>123.5</v>
      </c>
      <c r="F121" s="63">
        <v>123.8</v>
      </c>
      <c r="G121" s="63">
        <v>8</v>
      </c>
      <c r="H121" s="63">
        <v>106.9</v>
      </c>
      <c r="I121" s="63">
        <v>114.6</v>
      </c>
      <c r="J121" s="63">
        <v>114.4</v>
      </c>
      <c r="K121" s="63">
        <v>2.7</v>
      </c>
      <c r="L121" s="63">
        <v>107.4</v>
      </c>
      <c r="M121" s="63">
        <v>114.4</v>
      </c>
      <c r="N121" s="63">
        <v>115.4</v>
      </c>
      <c r="O121" s="63">
        <v>5.7</v>
      </c>
      <c r="P121" s="63">
        <v>118.9</v>
      </c>
      <c r="Q121" s="63">
        <v>125.6</v>
      </c>
      <c r="R121" s="63">
        <v>125.1</v>
      </c>
      <c r="S121" s="63">
        <v>-0.8</v>
      </c>
      <c r="T121" s="63">
        <v>93.4</v>
      </c>
      <c r="U121" s="63">
        <v>100.2</v>
      </c>
      <c r="V121" s="63">
        <v>99.5</v>
      </c>
      <c r="W121" s="63">
        <v>3.1</v>
      </c>
      <c r="X121" s="63">
        <v>116.8</v>
      </c>
      <c r="Y121" s="63">
        <v>127.7</v>
      </c>
      <c r="Z121" s="63">
        <v>127.7</v>
      </c>
      <c r="AA121" s="63">
        <v>3.1</v>
      </c>
      <c r="AB121" s="63">
        <v>101.4</v>
      </c>
      <c r="AC121" s="63">
        <v>108.2</v>
      </c>
      <c r="AD121" s="63">
        <v>108.6</v>
      </c>
      <c r="AE121" s="63">
        <v>7.1</v>
      </c>
      <c r="AF121" s="63">
        <v>125.7</v>
      </c>
      <c r="AG121" s="63">
        <v>133.2</v>
      </c>
      <c r="AH121" s="63">
        <v>133.5</v>
      </c>
      <c r="AI121" s="63">
        <v>4.9</v>
      </c>
      <c r="AJ121" s="63">
        <v>117.6</v>
      </c>
      <c r="AK121" s="63">
        <v>125.9</v>
      </c>
      <c r="AL121" s="63">
        <v>126.3</v>
      </c>
      <c r="AM121" s="63">
        <v>3.3</v>
      </c>
      <c r="AN121" s="63">
        <v>129</v>
      </c>
      <c r="AO121" s="63">
        <v>139.4</v>
      </c>
      <c r="AP121" s="63">
        <v>140.1</v>
      </c>
      <c r="AQ121" s="63">
        <v>6.2</v>
      </c>
      <c r="AR121" s="63">
        <v>129.9</v>
      </c>
      <c r="AS121" s="63">
        <v>137.4</v>
      </c>
      <c r="AT121" s="63">
        <v>138</v>
      </c>
      <c r="AU121" s="63">
        <v>3.6</v>
      </c>
      <c r="AV121" s="63">
        <v>120.9</v>
      </c>
      <c r="AW121" s="63">
        <v>126</v>
      </c>
      <c r="AX121" s="63">
        <v>126.4</v>
      </c>
      <c r="AY121" s="63">
        <v>8.6</v>
      </c>
      <c r="AZ121" s="63">
        <v>126.1</v>
      </c>
      <c r="BA121" s="63">
        <v>134.6</v>
      </c>
      <c r="BB121" s="63">
        <v>134.5</v>
      </c>
      <c r="BC121" s="63">
        <v>8</v>
      </c>
      <c r="BD121" s="63">
        <v>127.4</v>
      </c>
      <c r="BE121" s="63">
        <v>130.9</v>
      </c>
      <c r="BF121" s="63">
        <v>130.8</v>
      </c>
      <c r="BG121" s="63">
        <v>5.5</v>
      </c>
      <c r="BH121" s="63">
        <v>120.5</v>
      </c>
      <c r="BI121" s="63">
        <v>128.5</v>
      </c>
      <c r="BJ121" s="63">
        <v>128.7</v>
      </c>
      <c r="BK121" s="63">
        <v>1.2</v>
      </c>
      <c r="BL121" s="63">
        <v>103</v>
      </c>
      <c r="BM121" s="63">
        <v>107.5</v>
      </c>
      <c r="BN121" s="63">
        <v>107.7</v>
      </c>
      <c r="BO121" s="63">
        <v>32</v>
      </c>
      <c r="BP121" s="63">
        <v>221.3</v>
      </c>
      <c r="BQ121" s="63">
        <v>221.1</v>
      </c>
      <c r="BR121" s="63">
        <v>218.9</v>
      </c>
      <c r="BS121" s="63">
        <v>6.1</v>
      </c>
      <c r="BT121" s="63">
        <v>133.7</v>
      </c>
      <c r="BU121" s="63">
        <v>144.9</v>
      </c>
      <c r="BV121" s="63">
        <v>145.2</v>
      </c>
      <c r="BW121" s="63">
        <v>4.8</v>
      </c>
      <c r="BX121" s="63">
        <v>120.1</v>
      </c>
      <c r="BY121" s="63">
        <v>131.5</v>
      </c>
      <c r="BZ121" s="63">
        <v>131.6</v>
      </c>
      <c r="CA121" s="63">
        <v>9.3</v>
      </c>
      <c r="CB121" s="63">
        <v>123.1</v>
      </c>
      <c r="CC121" s="63">
        <v>123.7</v>
      </c>
      <c r="CD121" s="63">
        <v>122.7</v>
      </c>
      <c r="CE121" s="63">
        <v>5.4</v>
      </c>
      <c r="CF121" s="63">
        <v>112.8</v>
      </c>
      <c r="CG121" s="63">
        <v>122.3</v>
      </c>
      <c r="CH121" s="63">
        <v>122.1</v>
      </c>
      <c r="CI121" s="63">
        <v>7.6</v>
      </c>
      <c r="CJ121" s="63">
        <v>127.8</v>
      </c>
      <c r="CK121" s="63">
        <v>133.5</v>
      </c>
      <c r="CL121" s="63">
        <v>133.9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4.9</v>
      </c>
      <c r="CR121" s="63">
        <v>108.8</v>
      </c>
      <c r="CS121" s="63">
        <v>116.3</v>
      </c>
      <c r="CT121" s="63">
        <v>116</v>
      </c>
      <c r="CU121" s="63">
        <v>1.9</v>
      </c>
      <c r="CV121" s="63">
        <v>106</v>
      </c>
      <c r="CW121" s="63">
        <v>115.3</v>
      </c>
      <c r="CX121" s="63">
        <v>115.5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7.5</v>
      </c>
      <c r="D122" s="63">
        <v>129.2</v>
      </c>
      <c r="E122" s="63">
        <v>124</v>
      </c>
      <c r="F122" s="66">
        <v>124.3</v>
      </c>
      <c r="G122" s="63">
        <v>3</v>
      </c>
      <c r="H122" s="63">
        <v>118.5</v>
      </c>
      <c r="I122" s="66">
        <v>114.6</v>
      </c>
      <c r="J122" s="63">
        <v>114.7</v>
      </c>
      <c r="K122" s="63">
        <v>6.9</v>
      </c>
      <c r="L122" s="66">
        <v>119.7</v>
      </c>
      <c r="M122" s="63">
        <v>117.7</v>
      </c>
      <c r="N122" s="63">
        <v>115.5</v>
      </c>
      <c r="O122" s="66">
        <v>11.3</v>
      </c>
      <c r="P122" s="63">
        <v>138.1</v>
      </c>
      <c r="Q122" s="63">
        <v>125.8</v>
      </c>
      <c r="R122" s="66">
        <v>125.1</v>
      </c>
      <c r="S122" s="63">
        <v>0.5</v>
      </c>
      <c r="T122" s="63">
        <v>98.3</v>
      </c>
      <c r="U122" s="66">
        <v>99.4</v>
      </c>
      <c r="V122" s="63">
        <v>99.2</v>
      </c>
      <c r="W122" s="63">
        <v>10.4</v>
      </c>
      <c r="X122" s="66">
        <v>141</v>
      </c>
      <c r="Y122" s="63">
        <v>128.7</v>
      </c>
      <c r="Z122" s="63">
        <v>128.1</v>
      </c>
      <c r="AA122" s="66">
        <v>4.7</v>
      </c>
      <c r="AB122" s="63">
        <v>105.4</v>
      </c>
      <c r="AC122" s="63">
        <v>109.7</v>
      </c>
      <c r="AD122" s="66">
        <v>108.9</v>
      </c>
      <c r="AE122" s="63">
        <v>9.2</v>
      </c>
      <c r="AF122" s="63">
        <v>139</v>
      </c>
      <c r="AG122" s="66">
        <v>135</v>
      </c>
      <c r="AH122" s="63">
        <v>134.5</v>
      </c>
      <c r="AI122" s="63">
        <v>8.9</v>
      </c>
      <c r="AJ122" s="66">
        <v>135.5</v>
      </c>
      <c r="AK122" s="63">
        <v>127.8</v>
      </c>
      <c r="AL122" s="63">
        <v>127.1</v>
      </c>
      <c r="AM122" s="66">
        <v>8.1</v>
      </c>
      <c r="AN122" s="63">
        <v>150.1</v>
      </c>
      <c r="AO122" s="63">
        <v>141.3</v>
      </c>
      <c r="AP122" s="66">
        <v>140.7</v>
      </c>
      <c r="AQ122" s="63">
        <v>6.8</v>
      </c>
      <c r="AR122" s="63">
        <v>139.4</v>
      </c>
      <c r="AS122" s="66">
        <v>138.8</v>
      </c>
      <c r="AT122" s="63">
        <v>139.1</v>
      </c>
      <c r="AU122" s="63">
        <v>4</v>
      </c>
      <c r="AV122" s="66">
        <v>124.2</v>
      </c>
      <c r="AW122" s="63">
        <v>126.4</v>
      </c>
      <c r="AX122" s="63">
        <v>126.7</v>
      </c>
      <c r="AY122" s="66">
        <v>11</v>
      </c>
      <c r="AZ122" s="63">
        <v>141.4</v>
      </c>
      <c r="BA122" s="63">
        <v>136.8</v>
      </c>
      <c r="BB122" s="66">
        <v>135.6</v>
      </c>
      <c r="BC122" s="63">
        <v>8.4</v>
      </c>
      <c r="BD122" s="63">
        <v>150.5</v>
      </c>
      <c r="BE122" s="66">
        <v>131.5</v>
      </c>
      <c r="BF122" s="63">
        <v>131.4</v>
      </c>
      <c r="BG122" s="63">
        <v>6.8</v>
      </c>
      <c r="BH122" s="66">
        <v>131.1</v>
      </c>
      <c r="BI122" s="63">
        <v>129.6</v>
      </c>
      <c r="BJ122" s="63">
        <v>129.6</v>
      </c>
      <c r="BK122" s="66">
        <v>5.6</v>
      </c>
      <c r="BL122" s="63">
        <v>114.6</v>
      </c>
      <c r="BM122" s="63">
        <v>108.6</v>
      </c>
      <c r="BN122" s="66">
        <v>108.2</v>
      </c>
      <c r="BO122" s="63">
        <v>37.5</v>
      </c>
      <c r="BP122" s="63">
        <v>243.8</v>
      </c>
      <c r="BQ122" s="66">
        <v>220.6</v>
      </c>
      <c r="BR122" s="63">
        <v>224.9</v>
      </c>
      <c r="BS122" s="63">
        <v>4.6</v>
      </c>
      <c r="BT122" s="66">
        <v>140.5</v>
      </c>
      <c r="BU122" s="63">
        <v>145.1</v>
      </c>
      <c r="BV122" s="63">
        <v>145.8</v>
      </c>
      <c r="BW122" s="66">
        <v>13.3</v>
      </c>
      <c r="BX122" s="63">
        <v>133</v>
      </c>
      <c r="BY122" s="63">
        <v>134.4</v>
      </c>
      <c r="BZ122" s="66">
        <v>132.3</v>
      </c>
      <c r="CA122" s="63">
        <v>10</v>
      </c>
      <c r="CB122" s="63">
        <v>140.8</v>
      </c>
      <c r="CC122" s="66">
        <v>125.1</v>
      </c>
      <c r="CD122" s="63">
        <v>123.3</v>
      </c>
      <c r="CE122" s="63">
        <v>5.9</v>
      </c>
      <c r="CF122" s="66">
        <v>125.5</v>
      </c>
      <c r="CG122" s="63">
        <v>122.8</v>
      </c>
      <c r="CH122" s="63">
        <v>122.5</v>
      </c>
      <c r="CI122" s="66">
        <v>15.8</v>
      </c>
      <c r="CJ122" s="63">
        <v>151.4</v>
      </c>
      <c r="CK122" s="63">
        <v>134.9</v>
      </c>
      <c r="CL122" s="66">
        <v>134.6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5.7</v>
      </c>
      <c r="CR122" s="66">
        <v>120</v>
      </c>
      <c r="CS122" s="63">
        <v>116.8</v>
      </c>
      <c r="CT122" s="63">
        <v>116.2</v>
      </c>
      <c r="CU122" s="66">
        <v>5.5</v>
      </c>
      <c r="CV122" s="63">
        <v>116.3</v>
      </c>
      <c r="CW122" s="63">
        <v>115.9</v>
      </c>
      <c r="CX122" s="66">
        <v>116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6" t="s">
        <v>208</v>
      </c>
      <c r="C123" s="86">
        <v>3.6</v>
      </c>
      <c r="D123" s="86">
        <v>116.6</v>
      </c>
      <c r="E123" s="86">
        <v>125.5</v>
      </c>
      <c r="F123" s="86">
        <v>124.9</v>
      </c>
      <c r="G123" s="86">
        <v>3.4</v>
      </c>
      <c r="H123" s="86">
        <v>106.1</v>
      </c>
      <c r="I123" s="86">
        <v>115</v>
      </c>
      <c r="J123" s="86">
        <v>115</v>
      </c>
      <c r="K123" s="86">
        <v>-1.3</v>
      </c>
      <c r="L123" s="86">
        <v>106.3</v>
      </c>
      <c r="M123" s="86">
        <v>113.4</v>
      </c>
      <c r="N123" s="86">
        <v>115.4</v>
      </c>
      <c r="O123" s="86">
        <v>-1.4</v>
      </c>
      <c r="P123" s="86">
        <v>112.7</v>
      </c>
      <c r="Q123" s="86">
        <v>124.6</v>
      </c>
      <c r="R123" s="86">
        <v>124.9</v>
      </c>
      <c r="S123" s="86">
        <v>-5.3</v>
      </c>
      <c r="T123" s="86">
        <v>86.2</v>
      </c>
      <c r="U123" s="86">
        <v>97.8</v>
      </c>
      <c r="V123" s="86">
        <v>98.6</v>
      </c>
      <c r="W123" s="86">
        <v>0</v>
      </c>
      <c r="X123" s="86">
        <v>120.8</v>
      </c>
      <c r="Y123" s="86">
        <v>128</v>
      </c>
      <c r="Z123" s="86">
        <v>128.4</v>
      </c>
      <c r="AA123" s="86">
        <v>3.7</v>
      </c>
      <c r="AB123" s="86">
        <v>103.6</v>
      </c>
      <c r="AC123" s="86">
        <v>109.7</v>
      </c>
      <c r="AD123" s="86">
        <v>109.2</v>
      </c>
      <c r="AE123" s="86">
        <v>7.6</v>
      </c>
      <c r="AF123" s="86">
        <v>129.4</v>
      </c>
      <c r="AG123" s="86">
        <v>135.5</v>
      </c>
      <c r="AH123" s="86">
        <v>135.3</v>
      </c>
      <c r="AI123" s="86">
        <v>7.3</v>
      </c>
      <c r="AJ123" s="86">
        <v>117.5</v>
      </c>
      <c r="AK123" s="86">
        <v>128</v>
      </c>
      <c r="AL123" s="86">
        <v>127.9</v>
      </c>
      <c r="AM123" s="86">
        <v>4.3</v>
      </c>
      <c r="AN123" s="86">
        <v>124.3</v>
      </c>
      <c r="AO123" s="86">
        <v>141.4</v>
      </c>
      <c r="AP123" s="86">
        <v>141.3</v>
      </c>
      <c r="AQ123" s="86">
        <v>8.4</v>
      </c>
      <c r="AR123" s="86">
        <v>138</v>
      </c>
      <c r="AS123" s="86">
        <v>139.9</v>
      </c>
      <c r="AT123" s="86">
        <v>140.1</v>
      </c>
      <c r="AU123" s="86">
        <v>2.9</v>
      </c>
      <c r="AV123" s="86">
        <v>116</v>
      </c>
      <c r="AW123" s="86">
        <v>126.4</v>
      </c>
      <c r="AX123" s="86">
        <v>127</v>
      </c>
      <c r="AY123" s="86">
        <v>8.1</v>
      </c>
      <c r="AZ123" s="86">
        <v>130.2</v>
      </c>
      <c r="BA123" s="86">
        <v>136.3</v>
      </c>
      <c r="BB123" s="86">
        <v>136.5</v>
      </c>
      <c r="BC123" s="86">
        <v>6.2</v>
      </c>
      <c r="BD123" s="86">
        <v>134.4</v>
      </c>
      <c r="BE123" s="86">
        <v>131.9</v>
      </c>
      <c r="BF123" s="86">
        <v>131.9</v>
      </c>
      <c r="BG123" s="86">
        <v>7.1</v>
      </c>
      <c r="BH123" s="86">
        <v>123.5</v>
      </c>
      <c r="BI123" s="86">
        <v>130.8</v>
      </c>
      <c r="BJ123" s="86">
        <v>130.5</v>
      </c>
      <c r="BK123" s="86">
        <v>3</v>
      </c>
      <c r="BL123" s="86">
        <v>102.2</v>
      </c>
      <c r="BM123" s="86">
        <v>108.6</v>
      </c>
      <c r="BN123" s="86">
        <v>108.5</v>
      </c>
      <c r="BO123" s="86">
        <v>38.6</v>
      </c>
      <c r="BP123" s="86">
        <v>223.4</v>
      </c>
      <c r="BQ123" s="86">
        <v>241.1</v>
      </c>
      <c r="BR123" s="86">
        <v>230.7</v>
      </c>
      <c r="BS123" s="86">
        <v>7.9</v>
      </c>
      <c r="BT123" s="86">
        <v>144.3</v>
      </c>
      <c r="BU123" s="86">
        <v>146.8</v>
      </c>
      <c r="BV123" s="86">
        <v>146.5</v>
      </c>
      <c r="BW123" s="86">
        <v>1</v>
      </c>
      <c r="BX123" s="86">
        <v>118.2</v>
      </c>
      <c r="BY123" s="86">
        <v>133.3</v>
      </c>
      <c r="BZ123" s="86">
        <v>132.9</v>
      </c>
      <c r="CA123" s="86">
        <v>8.3</v>
      </c>
      <c r="CB123" s="86">
        <v>109.1</v>
      </c>
      <c r="CC123" s="86">
        <v>123.4</v>
      </c>
      <c r="CD123" s="86">
        <v>123.7</v>
      </c>
      <c r="CE123" s="86">
        <v>2.7</v>
      </c>
      <c r="CF123" s="86">
        <v>111.7</v>
      </c>
      <c r="CG123" s="86">
        <v>122.8</v>
      </c>
      <c r="CH123" s="86">
        <v>123</v>
      </c>
      <c r="CI123" s="86">
        <v>0.2</v>
      </c>
      <c r="CJ123" s="86">
        <v>123.4</v>
      </c>
      <c r="CK123" s="86">
        <v>133.5</v>
      </c>
      <c r="CL123" s="86">
        <v>135</v>
      </c>
      <c r="CM123" s="86">
        <v>4</v>
      </c>
      <c r="CN123" s="86">
        <v>113.3</v>
      </c>
      <c r="CO123" s="86">
        <v>127</v>
      </c>
      <c r="CP123" s="86">
        <v>126.7</v>
      </c>
      <c r="CQ123" s="86">
        <v>1</v>
      </c>
      <c r="CR123" s="86">
        <v>108.1</v>
      </c>
      <c r="CS123" s="86">
        <v>116.1</v>
      </c>
      <c r="CT123" s="86">
        <v>116.4</v>
      </c>
      <c r="CU123" s="86">
        <v>5.4</v>
      </c>
      <c r="CV123" s="86">
        <v>112.5</v>
      </c>
      <c r="CW123" s="86">
        <v>117</v>
      </c>
      <c r="CX123" s="86">
        <v>116.6</v>
      </c>
      <c r="CY123" s="86" t="s">
        <v>261</v>
      </c>
    </row>
    <row r="124" spans="3:103" ht="12.7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" t="s">
        <v>212</v>
      </c>
    </row>
    <row r="125" spans="3:106" ht="12" customHeight="1">
      <c r="C125" s="41"/>
      <c r="D125" s="89" t="s">
        <v>17</v>
      </c>
      <c r="E125" s="90" t="s">
        <v>18</v>
      </c>
      <c r="F125" s="91"/>
      <c r="G125" s="91"/>
      <c r="H125" s="91"/>
      <c r="I125" s="91"/>
      <c r="J125" s="92"/>
      <c r="K125" s="93"/>
      <c r="L125" s="94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20" t="s">
        <v>216</v>
      </c>
      <c r="CZ125" s="2"/>
      <c r="DA125" s="2"/>
      <c r="DB125" s="2"/>
    </row>
    <row r="126" spans="3:106" ht="12" customHeight="1">
      <c r="C126" s="41"/>
      <c r="D126" s="95" t="s">
        <v>210</v>
      </c>
      <c r="E126" s="96" t="s">
        <v>211</v>
      </c>
      <c r="F126" s="97"/>
      <c r="G126" s="97"/>
      <c r="H126" s="97"/>
      <c r="I126" s="97"/>
      <c r="J126" s="98"/>
      <c r="K126" s="99"/>
      <c r="L126" s="100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95" t="s">
        <v>214</v>
      </c>
      <c r="E127" s="96" t="s">
        <v>215</v>
      </c>
      <c r="F127" s="97"/>
      <c r="G127" s="97"/>
      <c r="H127" s="97"/>
      <c r="I127" s="97"/>
      <c r="J127" s="99"/>
      <c r="K127" s="99"/>
      <c r="L127" s="100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01" t="s">
        <v>218</v>
      </c>
      <c r="E128" s="102" t="s">
        <v>219</v>
      </c>
      <c r="F128" s="103"/>
      <c r="G128" s="103"/>
      <c r="H128" s="103"/>
      <c r="I128" s="103"/>
      <c r="J128" s="104"/>
      <c r="K128" s="104"/>
      <c r="L128" s="105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19" ht="12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66"/>
      <c r="H135" s="66"/>
      <c r="I135" s="66"/>
      <c r="J135" s="81"/>
      <c r="K135" s="77"/>
      <c r="L135" s="77"/>
      <c r="M135" s="77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66"/>
      <c r="H136" s="66"/>
      <c r="I136" s="66"/>
      <c r="J136" s="81"/>
      <c r="K136" s="77"/>
      <c r="L136" s="77"/>
      <c r="M136" s="77"/>
      <c r="N136" s="77"/>
      <c r="O136" s="77"/>
    </row>
    <row r="137" spans="3:14" ht="12.75">
      <c r="C137" s="41"/>
      <c r="D137" s="64"/>
      <c r="E137" s="64"/>
      <c r="F137" s="66"/>
      <c r="G137" s="66"/>
      <c r="H137" s="66"/>
      <c r="I137" s="66"/>
      <c r="J137" s="77"/>
      <c r="K137" s="77"/>
      <c r="L137" s="77"/>
      <c r="M137" s="77"/>
      <c r="N137" s="77"/>
    </row>
    <row r="138" spans="4:14" ht="12.75">
      <c r="D138" s="64"/>
      <c r="E138" s="64"/>
      <c r="F138" s="66"/>
      <c r="G138" s="66"/>
      <c r="H138" s="66"/>
      <c r="I138" s="66"/>
      <c r="J138" s="77"/>
      <c r="K138" s="77"/>
      <c r="L138" s="77"/>
      <c r="M138" s="77"/>
      <c r="N138" s="77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1" customWidth="1"/>
    <col min="7" max="7" width="3.625" style="122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262</v>
      </c>
      <c r="E1" s="50" t="s">
        <v>265</v>
      </c>
      <c r="F1" s="111"/>
      <c r="G1" s="112"/>
    </row>
    <row r="2" spans="1:7" ht="12.75">
      <c r="A2" s="49"/>
      <c r="B2" s="51"/>
      <c r="C2" s="62" t="s">
        <v>257</v>
      </c>
      <c r="D2" s="79" t="s">
        <v>258</v>
      </c>
      <c r="E2" s="107"/>
      <c r="F2" s="111"/>
      <c r="G2" s="112"/>
    </row>
    <row r="3" spans="1:7" ht="13.5" thickBot="1">
      <c r="A3" s="28"/>
      <c r="B3" s="56"/>
      <c r="C3" s="70"/>
      <c r="D3" s="80"/>
      <c r="E3" s="106" t="s">
        <v>263</v>
      </c>
      <c r="F3" s="113" t="s">
        <v>264</v>
      </c>
      <c r="G3" s="114"/>
    </row>
    <row r="4" spans="1:12" ht="14.25">
      <c r="A4" s="35" t="s">
        <v>27</v>
      </c>
      <c r="B4" s="57" t="s">
        <v>28</v>
      </c>
      <c r="C4" s="74">
        <v>100</v>
      </c>
      <c r="D4" s="71">
        <f>Taulukko!D123</f>
        <v>116.6</v>
      </c>
      <c r="E4" s="108">
        <f>100*(SUM(Taulukko!$D$121:$D$123)-SUM(Taulukko!$D$109:$D$111))/SUM(Taulukko!$D$109:$D$111)</f>
        <v>5.566890119498678</v>
      </c>
      <c r="F4" s="115">
        <f>100*(SUM(Taulukko!$D$109:$D$111)-SUM(Taulukko!$D$97:$D$99))/SUM(Taulukko!$D$97:$D$99)</f>
        <v>2.7860994607549463</v>
      </c>
      <c r="G4" s="116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Taulukko!H123</f>
        <v>106.1</v>
      </c>
      <c r="E5" s="108">
        <f>100*(SUM(Taulukko!$H$121:$H$123)-SUM(Taulukko!$H$109:$H$111))/SUM(Taulukko!$H$109:$H$111)</f>
        <v>4.673192295547841</v>
      </c>
      <c r="F5" s="115">
        <f>100*(SUM(Taulukko!$H$109:$H$111)-SUM(Taulukko!$H$97:$H$99))/SUM(Taulukko!$H$97:$H$99)</f>
        <v>2.029639175257736</v>
      </c>
      <c r="G5" s="116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Taulukko!L123</f>
        <v>106.3</v>
      </c>
      <c r="E6" s="109">
        <f>100*(SUM(Taulukko!$L$121:$L$123)-SUM(Taulukko!$L$109:$L$111))/SUM(Taulukko!$L$109:$L$111)</f>
        <v>2.8377544725478243</v>
      </c>
      <c r="F6" s="117">
        <f>100*(SUM(Taulukko!$L$109:$L$111)-SUM(Taulukko!$L$97:$L$99))/SUM(Taulukko!$L$97:$L$99)</f>
        <v>1.09136264421576</v>
      </c>
      <c r="G6" s="112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9" t="s">
        <v>250</v>
      </c>
      <c r="F7" s="117" t="s">
        <v>250</v>
      </c>
      <c r="G7" s="112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Taulukko!P123</f>
        <v>112.7</v>
      </c>
      <c r="E8" s="109">
        <f>100*(SUM(Taulukko!$P$121:$P$123)-SUM(Taulukko!$P$109:$P$111))/SUM(Taulukko!$P$109:$P$111)</f>
        <v>5.417735956658112</v>
      </c>
      <c r="F8" s="117">
        <f>100*(SUM(Taulukko!$P$109:$P$111)-SUM(Taulukko!$P$97:$P$99))/SUM(Taulukko!$P$97:$P$99)</f>
        <v>3.2685512367491065</v>
      </c>
      <c r="G8" s="112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Taulukko!T123</f>
        <v>86.2</v>
      </c>
      <c r="E9" s="109">
        <f>100*(SUM(Taulukko!$T$121:$T$123)-SUM(Taulukko!$T$109:$T$111))/SUM(Taulukko!$T$109:$T$111)</f>
        <v>-1.8368067820558265</v>
      </c>
      <c r="F9" s="117">
        <f>100*(SUM(Taulukko!$T$109:$T$111)-SUM(Taulukko!$T$97:$T$99))/SUM(Taulukko!$T$97:$T$99)</f>
        <v>-2.2444751381215466</v>
      </c>
      <c r="G9" s="112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9" t="s">
        <v>250</v>
      </c>
      <c r="F10" s="117" t="s">
        <v>250</v>
      </c>
      <c r="G10" s="112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Taulukko!X123</f>
        <v>120.8</v>
      </c>
      <c r="E11" s="109">
        <f>100*(SUM(Taulukko!$X$121:$X$123)-SUM(Taulukko!$X$109:$X$111))/SUM(Taulukko!$X$109:$X$111)</f>
        <v>4.643449419568825</v>
      </c>
      <c r="F11" s="117">
        <f>100*(SUM(Taulukko!$X$109:$X$111)-SUM(Taulukko!$X$97:$X$99))/SUM(Taulukko!$X$97:$X$99)</f>
        <v>3.3714285714285745</v>
      </c>
      <c r="G11" s="112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Taulukko!AB123</f>
        <v>103.6</v>
      </c>
      <c r="E12" s="108">
        <f>100*(SUM(Taulukko!$AB$121:$AB$123)-SUM(Taulukko!$AB$109:$AB$111))/SUM(Taulukko!$AB$109:$AB$111)</f>
        <v>3.882195448460497</v>
      </c>
      <c r="F12" s="115">
        <f>100*(SUM(Taulukko!$AB$109:$AB$111)-SUM(Taulukko!$AB$97:$AB$99))/SUM(Taulukko!$AB$97:$AB$99)</f>
        <v>0.3694994961370392</v>
      </c>
      <c r="G12" s="116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Taulukko!AF123</f>
        <v>129.4</v>
      </c>
      <c r="E13" s="109">
        <f>100*(SUM(Taulukko!$AF$121:$AF$123)-SUM(Taulukko!$AF$109:$AF$111))/SUM(Taulukko!$AF$109:$AF$111)</f>
        <v>7.9726027397260335</v>
      </c>
      <c r="F13" s="117">
        <f>100*(SUM(Taulukko!$AF$109:$AF$111)-SUM(Taulukko!$AF$97:$AF$99))/SUM(Taulukko!$AF$97:$AF$99)</f>
        <v>3.8998007401081662</v>
      </c>
      <c r="G13" s="112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Taulukko!AJ123</f>
        <v>117.5</v>
      </c>
      <c r="E14" s="109">
        <f>100*(SUM(Taulukko!$AJ$121:$AJ$123)-SUM(Taulukko!$AJ$109:$AJ$111))/SUM(Taulukko!$AJ$109:$AJ$111)</f>
        <v>7.0788789367234894</v>
      </c>
      <c r="F14" s="117">
        <f>100*(SUM(Taulukko!$AJ$109:$AJ$111)-SUM(Taulukko!$AJ$97:$AJ$99))/SUM(Taulukko!$AJ$97:$AJ$99)</f>
        <v>5.647130647130647</v>
      </c>
      <c r="G14" s="112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Taulukko!AN123</f>
        <v>124.3</v>
      </c>
      <c r="E15" s="109">
        <f>100*(SUM(Taulukko!$AN$121:$AN$123)-SUM(Taulukko!$AN$109:$AN$111))/SUM(Taulukko!$AN$109:$AN$111)</f>
        <v>5.3263707571801655</v>
      </c>
      <c r="F15" s="117">
        <f>100*(SUM(Taulukko!$AN$109:$AN$111)-SUM(Taulukko!$AN$97:$AN$99))/SUM(Taulukko!$AN$97:$AN$99)</f>
        <v>5.655172413793103</v>
      </c>
      <c r="G15" s="112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Taulukko!AR123</f>
        <v>138</v>
      </c>
      <c r="E16" s="109">
        <f>100*(SUM(Taulukko!$AR$121:$AR$123)-SUM(Taulukko!$AR$109:$AR$111))/SUM(Taulukko!$AR$109:$AR$111)</f>
        <v>7.156011575901076</v>
      </c>
      <c r="F16" s="117">
        <f>100*(SUM(Taulukko!$AR$109:$AR$111)-SUM(Taulukko!$AR$97:$AR$99))/SUM(Taulukko!$AR$97:$AR$99)</f>
        <v>1.8761726078799248</v>
      </c>
      <c r="G16" s="112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Taulukko!AV123</f>
        <v>116</v>
      </c>
      <c r="E17" s="109">
        <f>100*(SUM(Taulukko!$AV$121:$AV$123)-SUM(Taulukko!$AV$109:$AV$111))/SUM(Taulukko!$AV$109:$AV$111)</f>
        <v>3.496703926626537</v>
      </c>
      <c r="F17" s="117">
        <f>100*(SUM(Taulukko!$AV$109:$AV$111)-SUM(Taulukko!$AV$97:$AV$99))/SUM(Taulukko!$AV$97:$AV$99)</f>
        <v>2.527181898325031</v>
      </c>
      <c r="G17" s="112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Taulukko!AZ123</f>
        <v>130.2</v>
      </c>
      <c r="E18" s="109">
        <f>100*(SUM(Taulukko!$AZ$121:$AZ$123)-SUM(Taulukko!$AZ$109:$AZ$111))/SUM(Taulukko!$AZ$109:$AZ$111)</f>
        <v>9.31830676195713</v>
      </c>
      <c r="F18" s="117">
        <f>100*(SUM(Taulukko!$AZ$109:$AZ$111)-SUM(Taulukko!$AZ$97:$AZ$99))/SUM(Taulukko!$AZ$97:$AZ$99)</f>
        <v>4.6003450258769245</v>
      </c>
      <c r="G18" s="112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Taulukko!BD123</f>
        <v>134.4</v>
      </c>
      <c r="E19" s="109">
        <f>100*(SUM(Taulukko!$BD$121:$BD$123)-SUM(Taulukko!$BD$109:$BD$111))/SUM(Taulukko!$BD$109:$BD$111)</f>
        <v>7.565875293503768</v>
      </c>
      <c r="F19" s="117">
        <f>100*(SUM(Taulukko!$BD$109:$BD$111)-SUM(Taulukko!$BD$97:$BD$99))/SUM(Taulukko!$BD$97:$BD$99)</f>
        <v>3.176312247644687</v>
      </c>
      <c r="G19" s="112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Taulukko!BH123</f>
        <v>123.5</v>
      </c>
      <c r="E20" s="109">
        <f>100*(SUM(Taulukko!$BH$121:$BH$123)-SUM(Taulukko!$BH$109:$BH$111))/SUM(Taulukko!$BH$109:$BH$111)</f>
        <v>6.471757025262563</v>
      </c>
      <c r="F20" s="117">
        <f>100*(SUM(Taulukko!$BH$109:$BH$111)-SUM(Taulukko!$BH$97:$BH$99))/SUM(Taulukko!$BH$97:$BH$99)</f>
        <v>4.354265402843598</v>
      </c>
      <c r="G20" s="112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Taulukko!BL123</f>
        <v>102.2</v>
      </c>
      <c r="E21" s="109">
        <f>100*(SUM(Taulukko!$BL$121:$BL$123)-SUM(Taulukko!$BL$109:$BL$111))/SUM(Taulukko!$BL$109:$BL$111)</f>
        <v>3.327948303715674</v>
      </c>
      <c r="F21" s="117">
        <f>100*(SUM(Taulukko!$BL$109:$BL$111)-SUM(Taulukko!$BL$97:$BL$99))/SUM(Taulukko!$BL$97:$BL$99)</f>
        <v>-1.9328263624841642</v>
      </c>
      <c r="G21" s="112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Taulukko!BP123</f>
        <v>223.4</v>
      </c>
      <c r="E22" s="109">
        <f>100*(SUM(Taulukko!$BP$121:$BP$123)-SUM(Taulukko!$BP$109:$BP$111))/SUM(Taulukko!$BP$109:$BP$111)</f>
        <v>36.04030823947837</v>
      </c>
      <c r="F22" s="117">
        <f>100*(SUM(Taulukko!$BP$109:$BP$111)-SUM(Taulukko!$BP$97:$BP$99))/SUM(Taulukko!$BP$97:$BP$99)</f>
        <v>15.94501718213059</v>
      </c>
      <c r="G22" s="112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Taulukko!BT123</f>
        <v>144.3</v>
      </c>
      <c r="E23" s="109">
        <f>100*(SUM(Taulukko!$BT$121:$BT$123)-SUM(Taulukko!$BT$109:$BT$111))/SUM(Taulukko!$BT$109:$BT$111)</f>
        <v>6.245239908606251</v>
      </c>
      <c r="F23" s="117">
        <f>100*(SUM(Taulukko!$BT$109:$BT$111)-SUM(Taulukko!$BT$97:$BT$99))/SUM(Taulukko!$BT$97:$BT$99)</f>
        <v>5.631536604987933</v>
      </c>
      <c r="G23" s="112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Taulukko!BX123</f>
        <v>118.2</v>
      </c>
      <c r="E24" s="109">
        <f>100*(SUM(Taulukko!$BX$121:$BX$123)-SUM(Taulukko!$BX$109:$BX$111))/SUM(Taulukko!$BX$109:$BX$111)</f>
        <v>6.359209395588653</v>
      </c>
      <c r="F24" s="117">
        <f>100*(SUM(Taulukko!$BX$109:$BX$111)-SUM(Taulukko!$BX$97:$BX$99))/SUM(Taulukko!$BX$97:$BX$99)</f>
        <v>6.465385788350121</v>
      </c>
      <c r="G24" s="112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Taulukko!CB123</f>
        <v>109.1</v>
      </c>
      <c r="E25" s="108">
        <f>100*(SUM(Taulukko!$CB$121:$CB$123)-SUM(Taulukko!$CB$109:$CB$111))/SUM(Taulukko!$CB$109:$CB$111)</f>
        <v>9.192037470725989</v>
      </c>
      <c r="F25" s="115">
        <f>100*(SUM(Taulukko!$CB$109:$CB$111)-SUM(Taulukko!$CB$97:$CB$99))/SUM(Taulukko!$CB$97:$CB$99)</f>
        <v>0.9158050221565799</v>
      </c>
      <c r="G25" s="116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Taulukko!CF123</f>
        <v>111.7</v>
      </c>
      <c r="E26" s="109">
        <f>100*(SUM(Taulukko!$CF$121:$CF$123)-SUM(Taulukko!$CF$109:$CF$111))/SUM(Taulukko!$CF$109:$CF$111)</f>
        <v>4.696380496559972</v>
      </c>
      <c r="F26" s="117">
        <f>100*(SUM(Taulukko!$CF$109:$CF$111)-SUM(Taulukko!$CF$97:$CF$99))/SUM(Taulukko!$CF$97:$CF$99)</f>
        <v>3.56257744733583</v>
      </c>
      <c r="G26" s="112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Taulukko!CJ123</f>
        <v>123.4</v>
      </c>
      <c r="E27" s="109">
        <f>100*(SUM(Taulukko!$CJ$121:$CJ$123)-SUM(Taulukko!$CJ$109:$CJ$111))/SUM(Taulukko!$CJ$109:$CJ$111)</f>
        <v>8.022538234504957</v>
      </c>
      <c r="F27" s="117">
        <f>100*(SUM(Taulukko!$CJ$109:$CJ$111)-SUM(Taulukko!$CJ$97:$CJ$99))/SUM(Taulukko!$CJ$97:$CJ$99)</f>
        <v>6.091659550241968</v>
      </c>
      <c r="G27" s="112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Taulukko!CN123</f>
        <v>113.3</v>
      </c>
      <c r="E28" s="109">
        <f>100*(SUM(Taulukko!$CN$121:$CN$123)-SUM(Taulukko!$CN$109:$CN$111))/SUM(Taulukko!$CN$109:$CN$111)</f>
        <v>5.029411764705889</v>
      </c>
      <c r="F28" s="117">
        <f>100*(SUM(Taulukko!$CN$109:$CN$111)-SUM(Taulukko!$CN$97:$CN$99))/SUM(Taulukko!$CN$97:$CN$99)</f>
        <v>5.067985166872675</v>
      </c>
      <c r="G28" s="112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Taulukko!CR123</f>
        <v>108.1</v>
      </c>
      <c r="E29" s="109">
        <f>100*(SUM(Taulukko!$CR$121:$CR$123)-SUM(Taulukko!$CR$109:$CR$111))/SUM(Taulukko!$CR$109:$CR$111)</f>
        <v>3.8532675709001234</v>
      </c>
      <c r="F29" s="117">
        <f>100*(SUM(Taulukko!$CR$109:$CR$111)-SUM(Taulukko!$CR$97:$CR$99))/SUM(Taulukko!$CR$97:$CR$99)</f>
        <v>1.3116801998750747</v>
      </c>
      <c r="G29" s="112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Taulukko!CV123</f>
        <v>112.5</v>
      </c>
      <c r="E30" s="110">
        <f>100*(SUM(Taulukko!$CV$121:$CV$123)-SUM(Taulukko!$CV$109:$CV$111))/SUM(Taulukko!$CV$109:$CV$111)</f>
        <v>4.299065420560751</v>
      </c>
      <c r="F30" s="118">
        <f>100*(SUM(Taulukko!$CV$109:$CV$111)-SUM(Taulukko!$CV$97:$CV$99))/SUM(Taulukko!$CV$97:$CV$99)</f>
        <v>2.950609364977546</v>
      </c>
      <c r="G30" s="114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9"/>
      <c r="G31" s="120"/>
    </row>
    <row r="32" spans="1:7" ht="12" customHeight="1">
      <c r="A32" s="29"/>
      <c r="B32" s="30" t="s">
        <v>254</v>
      </c>
      <c r="C32" s="53"/>
      <c r="D32" s="52"/>
      <c r="E32" s="52"/>
      <c r="F32" s="119"/>
      <c r="G32" s="120"/>
    </row>
    <row r="33" spans="1:7" ht="6" customHeight="1">
      <c r="A33" s="29"/>
      <c r="B33" s="29"/>
      <c r="C33" s="68"/>
      <c r="D33" s="52"/>
      <c r="E33" s="52"/>
      <c r="F33" s="119"/>
      <c r="G33" s="120"/>
    </row>
    <row r="34" spans="1:7" ht="12.75">
      <c r="A34" s="21" t="s">
        <v>255</v>
      </c>
      <c r="B34" s="29"/>
      <c r="C34" s="68"/>
      <c r="D34" s="52"/>
      <c r="E34" s="52"/>
      <c r="F34" s="119"/>
      <c r="G34" s="120"/>
    </row>
    <row r="35" spans="1:7" ht="12.75">
      <c r="A35" s="29"/>
      <c r="B35" s="29"/>
      <c r="C35" s="68"/>
      <c r="D35" s="52"/>
      <c r="E35" s="52"/>
      <c r="F35" s="119"/>
      <c r="G35" s="120"/>
    </row>
    <row r="36" spans="1:7" ht="12.75">
      <c r="A36" s="29"/>
      <c r="B36" s="29"/>
      <c r="C36" s="68"/>
      <c r="D36" s="52"/>
      <c r="E36" s="52"/>
      <c r="F36" s="119"/>
      <c r="G36" s="120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